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A69ABC76-F133-464D-8D45-ACC8A633F16C}" xr6:coauthVersionLast="37" xr6:coauthVersionMax="37" xr10:uidLastSave="{00000000-0000-0000-0000-000000000000}"/>
  <bookViews>
    <workbookView xWindow="0" yWindow="0" windowWidth="28800" windowHeight="13530" tabRatio="798" activeTab="7" xr2:uid="{00000000-000D-0000-FFFF-FFFF00000000}"/>
  </bookViews>
  <sheets>
    <sheet name="LCP01" sheetId="2" r:id="rId1"/>
    <sheet name="LCP02" sheetId="17" r:id="rId2"/>
    <sheet name="LCP03" sheetId="8" r:id="rId3"/>
    <sheet name="LCP04" sheetId="3" r:id="rId4"/>
    <sheet name="LCP05" sheetId="18" r:id="rId5"/>
    <sheet name="LCP06专机" sheetId="25" r:id="rId6"/>
    <sheet name="LCP07" sheetId="21" r:id="rId7"/>
    <sheet name="LCP08" sheetId="22" r:id="rId8"/>
    <sheet name="LCP09专机" sheetId="20" r:id="rId9"/>
    <sheet name="LCP10" sheetId="26" r:id="rId10"/>
    <sheet name="LCP11" sheetId="27" r:id="rId11"/>
    <sheet name="LCP12" sheetId="28" r:id="rId12"/>
    <sheet name="LCP13" sheetId="29" r:id="rId13"/>
    <sheet name="LCP14" sheetId="30" r:id="rId14"/>
    <sheet name="LCP15" sheetId="31" r:id="rId15"/>
    <sheet name="LCP16" sheetId="32" r:id="rId16"/>
    <sheet name="LCP17" sheetId="33" r:id="rId17"/>
    <sheet name="LCP18专机未定 " sheetId="34" r:id="rId18"/>
    <sheet name="LCP19" sheetId="35" r:id="rId19"/>
    <sheet name="LCP20" sheetId="36" r:id="rId20"/>
    <sheet name="LCP21" sheetId="37" r:id="rId21"/>
    <sheet name="LCP22" sheetId="38" r:id="rId22"/>
    <sheet name="LCP23" sheetId="39" r:id="rId23"/>
    <sheet name="LCP24" sheetId="40" r:id="rId24"/>
    <sheet name="LCP25" sheetId="41" r:id="rId25"/>
    <sheet name="LCP26" sheetId="42" r:id="rId26"/>
    <sheet name="PLCTags" sheetId="43" r:id="rId27"/>
    <sheet name="OP01" sheetId="44" r:id="rId28"/>
  </sheets>
  <calcPr calcId="162913"/>
</workbook>
</file>

<file path=xl/calcChain.xml><?xml version="1.0" encoding="utf-8"?>
<calcChain xmlns="http://schemas.openxmlformats.org/spreadsheetml/2006/main">
  <c r="H6" i="25" l="1"/>
  <c r="G6" i="25"/>
  <c r="G3" i="25"/>
  <c r="G2" i="25"/>
  <c r="G1" i="25"/>
  <c r="G5" i="25" l="1"/>
  <c r="H6" i="42" l="1"/>
  <c r="G6" i="42"/>
  <c r="G5" i="42" s="1"/>
  <c r="G3" i="42"/>
  <c r="G2" i="42"/>
  <c r="G1" i="42"/>
  <c r="H6" i="41"/>
  <c r="G6" i="41"/>
  <c r="G5" i="41" s="1"/>
  <c r="G3" i="41"/>
  <c r="G2" i="41"/>
  <c r="G1" i="41"/>
  <c r="H6" i="40"/>
  <c r="G6" i="40"/>
  <c r="G3" i="40"/>
  <c r="G2" i="40"/>
  <c r="G1" i="40"/>
  <c r="H6" i="39"/>
  <c r="G6" i="39"/>
  <c r="G3" i="39"/>
  <c r="G2" i="39"/>
  <c r="G1" i="39"/>
  <c r="H6" i="38"/>
  <c r="G6" i="38"/>
  <c r="G5" i="38" s="1"/>
  <c r="G3" i="38"/>
  <c r="G2" i="38"/>
  <c r="G1" i="38"/>
  <c r="H6" i="37"/>
  <c r="G6" i="37"/>
  <c r="G3" i="37"/>
  <c r="G2" i="37"/>
  <c r="G1" i="37"/>
  <c r="H6" i="36"/>
  <c r="G6" i="36"/>
  <c r="G5" i="36" s="1"/>
  <c r="G3" i="36"/>
  <c r="G2" i="36"/>
  <c r="G1" i="36"/>
  <c r="H6" i="35"/>
  <c r="G6" i="35"/>
  <c r="G3" i="35"/>
  <c r="G2" i="35"/>
  <c r="G1" i="35"/>
  <c r="H6" i="34"/>
  <c r="G6" i="34"/>
  <c r="G5" i="34"/>
  <c r="G3" i="34"/>
  <c r="G2" i="34"/>
  <c r="G1" i="34"/>
  <c r="H6" i="33"/>
  <c r="G6" i="33"/>
  <c r="G3" i="33"/>
  <c r="G2" i="33"/>
  <c r="G1" i="33"/>
  <c r="G5" i="40" l="1"/>
  <c r="G5" i="39"/>
  <c r="G5" i="37"/>
  <c r="G5" i="35"/>
  <c r="G5" i="33"/>
  <c r="H6" i="32"/>
  <c r="G6" i="32"/>
  <c r="G3" i="32"/>
  <c r="G2" i="32"/>
  <c r="G1" i="32"/>
  <c r="H6" i="31"/>
  <c r="G6" i="31"/>
  <c r="G3" i="31"/>
  <c r="G2" i="31"/>
  <c r="G1" i="31"/>
  <c r="H6" i="30"/>
  <c r="G6" i="30"/>
  <c r="G3" i="30"/>
  <c r="G2" i="30"/>
  <c r="G1" i="30"/>
  <c r="H6" i="29"/>
  <c r="G6" i="29"/>
  <c r="G3" i="29"/>
  <c r="G2" i="29"/>
  <c r="G1" i="29"/>
  <c r="H6" i="28"/>
  <c r="G6" i="28"/>
  <c r="G3" i="28"/>
  <c r="G2" i="28"/>
  <c r="G1" i="28"/>
  <c r="H6" i="27"/>
  <c r="G6" i="27"/>
  <c r="G5" i="27" s="1"/>
  <c r="G3" i="27"/>
  <c r="G2" i="27"/>
  <c r="G1" i="27"/>
  <c r="H6" i="26"/>
  <c r="G6" i="26"/>
  <c r="G5" i="26" s="1"/>
  <c r="G3" i="26"/>
  <c r="G2" i="26"/>
  <c r="G1" i="26"/>
  <c r="G5" i="28" l="1"/>
  <c r="G5" i="32"/>
  <c r="G5" i="31"/>
  <c r="G5" i="30"/>
  <c r="G5" i="29"/>
  <c r="H6" i="22" l="1"/>
  <c r="G6" i="22"/>
  <c r="G5" i="22" s="1"/>
  <c r="G3" i="22"/>
  <c r="G2" i="22"/>
  <c r="G1" i="22"/>
  <c r="H6" i="21"/>
  <c r="G6" i="21"/>
  <c r="G3" i="21"/>
  <c r="G2" i="21"/>
  <c r="G1" i="21"/>
  <c r="G5" i="21" l="1"/>
  <c r="H6" i="18" l="1"/>
  <c r="G6" i="18"/>
  <c r="G3" i="18"/>
  <c r="G2" i="18"/>
  <c r="G1" i="18"/>
  <c r="G5" i="18" l="1"/>
  <c r="G3" i="3"/>
  <c r="G2" i="3"/>
  <c r="G1" i="3"/>
  <c r="G3" i="8"/>
  <c r="G2" i="8"/>
  <c r="G1" i="8"/>
  <c r="H6" i="17" l="1"/>
  <c r="G6" i="17"/>
  <c r="G3" i="17"/>
  <c r="G2" i="17"/>
  <c r="G1" i="17"/>
  <c r="G5" i="17" l="1"/>
  <c r="H6" i="8"/>
  <c r="G6" i="8"/>
  <c r="G5" i="8" l="1"/>
  <c r="H6" i="3" l="1"/>
  <c r="G6" i="3"/>
  <c r="H6" i="2"/>
  <c r="G6" i="2"/>
  <c r="G3" i="2"/>
  <c r="G2" i="2"/>
  <c r="G1" i="2"/>
  <c r="G5" i="3" l="1"/>
  <c r="G5" i="2"/>
</calcChain>
</file>

<file path=xl/sharedStrings.xml><?xml version="1.0" encoding="utf-8"?>
<sst xmlns="http://schemas.openxmlformats.org/spreadsheetml/2006/main" count="10005" uniqueCount="3990">
  <si>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</si>
  <si>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</si>
  <si>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</si>
  <si>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</si>
  <si>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</si>
  <si>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</si>
  <si>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</si>
  <si>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</si>
  <si>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</si>
  <si>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</si>
  <si>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</si>
  <si>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</si>
  <si>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QF</t>
    <phoneticPr fontId="1" type="noConversion"/>
  </si>
  <si>
    <t>I/O Address</t>
    <phoneticPr fontId="1" type="noConversion"/>
  </si>
  <si>
    <t>BQ1</t>
    <phoneticPr fontId="1" type="noConversion"/>
  </si>
  <si>
    <t>BQ2</t>
  </si>
  <si>
    <t>Output</t>
    <phoneticPr fontId="1" type="noConversion"/>
  </si>
  <si>
    <t>TMCount</t>
    <phoneticPr fontId="1" type="noConversion"/>
  </si>
  <si>
    <t>空开</t>
    <phoneticPr fontId="1" type="noConversion"/>
  </si>
  <si>
    <t>运行反馈</t>
    <phoneticPr fontId="1" type="noConversion"/>
  </si>
  <si>
    <t>I100.0</t>
  </si>
  <si>
    <t>I100.1</t>
  </si>
  <si>
    <t>I100.2</t>
  </si>
  <si>
    <t>I100.3</t>
  </si>
  <si>
    <t>I100.4</t>
  </si>
  <si>
    <t>I100.5</t>
  </si>
  <si>
    <t>I100.6</t>
  </si>
  <si>
    <t>I100.7</t>
  </si>
  <si>
    <t>I101.0</t>
  </si>
  <si>
    <t>I101.1</t>
  </si>
  <si>
    <t>I101.2</t>
  </si>
  <si>
    <t>I101.3</t>
  </si>
  <si>
    <t>I101.4</t>
  </si>
  <si>
    <t>I101.5</t>
  </si>
  <si>
    <t>I101.6</t>
  </si>
  <si>
    <t>I101.7</t>
  </si>
  <si>
    <t>I102.0</t>
  </si>
  <si>
    <t>I102.1</t>
  </si>
  <si>
    <t>I102.2</t>
  </si>
  <si>
    <t>I102.3</t>
  </si>
  <si>
    <t>I102.4</t>
  </si>
  <si>
    <t>I102.5</t>
  </si>
  <si>
    <t>I102.6</t>
  </si>
  <si>
    <t>I102.7</t>
  </si>
  <si>
    <t>I103.0</t>
  </si>
  <si>
    <t>I103.1</t>
  </si>
  <si>
    <t>I103.2</t>
  </si>
  <si>
    <t>I103.3</t>
  </si>
  <si>
    <t>I103.4</t>
  </si>
  <si>
    <t>I103.5</t>
  </si>
  <si>
    <t>I103.6</t>
  </si>
  <si>
    <t>I103.7</t>
  </si>
  <si>
    <t>I104.0</t>
  </si>
  <si>
    <t>I104.1</t>
  </si>
  <si>
    <t>I104.2</t>
  </si>
  <si>
    <t>I104.3</t>
  </si>
  <si>
    <t>I104.4</t>
  </si>
  <si>
    <t>I104.5</t>
  </si>
  <si>
    <t>I104.6</t>
  </si>
  <si>
    <t>I104.7</t>
  </si>
  <si>
    <t>Q100.0</t>
  </si>
  <si>
    <t>Q100.1</t>
  </si>
  <si>
    <t>Q100.2</t>
  </si>
  <si>
    <t>Q100.3</t>
  </si>
  <si>
    <t>Q100.4</t>
  </si>
  <si>
    <t>Q100.5</t>
  </si>
  <si>
    <t>Q100.6</t>
  </si>
  <si>
    <t>Q100.7</t>
  </si>
  <si>
    <t>Q101.0</t>
  </si>
  <si>
    <t>Q101.1</t>
  </si>
  <si>
    <t>Q101.2</t>
  </si>
  <si>
    <t>Q101.3</t>
  </si>
  <si>
    <t>Q101.4</t>
  </si>
  <si>
    <t>Q101.5</t>
  </si>
  <si>
    <t>Q101.6</t>
  </si>
  <si>
    <t>Q101.7</t>
  </si>
  <si>
    <t>Q102.0</t>
  </si>
  <si>
    <t>Q102.1</t>
  </si>
  <si>
    <t>Q102.2</t>
  </si>
  <si>
    <t>Q102.3</t>
  </si>
  <si>
    <t>Q102.4</t>
  </si>
  <si>
    <t>Q102.5</t>
  </si>
  <si>
    <t>Q102.6</t>
  </si>
  <si>
    <t>Q102.7</t>
  </si>
  <si>
    <t>I140.0</t>
  </si>
  <si>
    <t>I140.1</t>
  </si>
  <si>
    <t>I140.2</t>
  </si>
  <si>
    <t>I140.3</t>
  </si>
  <si>
    <t>I140.4</t>
  </si>
  <si>
    <t>I140.5</t>
  </si>
  <si>
    <t>I140.6</t>
  </si>
  <si>
    <t>I140.7</t>
  </si>
  <si>
    <t>I141.0</t>
  </si>
  <si>
    <t>I141.1</t>
  </si>
  <si>
    <t>I141.2</t>
  </si>
  <si>
    <t>I141.3</t>
  </si>
  <si>
    <t>I141.4</t>
  </si>
  <si>
    <t>I141.5</t>
  </si>
  <si>
    <t>I141.6</t>
  </si>
  <si>
    <t>I141.7</t>
  </si>
  <si>
    <t>I142.0</t>
  </si>
  <si>
    <t>I142.1</t>
  </si>
  <si>
    <t>I142.2</t>
  </si>
  <si>
    <t>I142.3</t>
  </si>
  <si>
    <t>I142.4</t>
  </si>
  <si>
    <t>I142.5</t>
  </si>
  <si>
    <t>I142.6</t>
  </si>
  <si>
    <t>I142.7</t>
  </si>
  <si>
    <t>Q140.0</t>
  </si>
  <si>
    <t>Q140.1</t>
  </si>
  <si>
    <t>Q140.2</t>
  </si>
  <si>
    <t>Q140.3</t>
  </si>
  <si>
    <t>Q140.4</t>
  </si>
  <si>
    <t>Q140.5</t>
  </si>
  <si>
    <t>Q140.6</t>
  </si>
  <si>
    <t>Q140.7</t>
  </si>
  <si>
    <t>Q141.0</t>
  </si>
  <si>
    <t>Q141.1</t>
  </si>
  <si>
    <t>Q141.2</t>
  </si>
  <si>
    <t>Q141.3</t>
  </si>
  <si>
    <t>Q141.4</t>
  </si>
  <si>
    <t>Q141.5</t>
  </si>
  <si>
    <t>Q141.6</t>
  </si>
  <si>
    <t>Q141.7</t>
  </si>
  <si>
    <t>Q142.0</t>
  </si>
  <si>
    <t>Q142.1</t>
  </si>
  <si>
    <t>Q142.2</t>
  </si>
  <si>
    <t>Q142.3</t>
  </si>
  <si>
    <t>Q142.4</t>
  </si>
  <si>
    <t>Q142.5</t>
  </si>
  <si>
    <t>Q142.6</t>
  </si>
  <si>
    <t>Q142.7</t>
  </si>
  <si>
    <t>BQ3</t>
  </si>
  <si>
    <t>I143.1</t>
  </si>
  <si>
    <t>I143.2</t>
  </si>
  <si>
    <t>I143.3</t>
  </si>
  <si>
    <t>I143.4</t>
  </si>
  <si>
    <t>I143.5</t>
  </si>
  <si>
    <t>I143.6</t>
  </si>
  <si>
    <t>I143.7</t>
  </si>
  <si>
    <t>I143.0</t>
  </si>
  <si>
    <t>I144.0</t>
  </si>
  <si>
    <t>I144.1</t>
  </si>
  <si>
    <t>I144.2</t>
  </si>
  <si>
    <t>I144.3</t>
  </si>
  <si>
    <t>I144.4</t>
  </si>
  <si>
    <t>I144.5</t>
  </si>
  <si>
    <t>I144.6</t>
  </si>
  <si>
    <t>I144.7</t>
  </si>
  <si>
    <t>I145.0</t>
  </si>
  <si>
    <t>I145.1</t>
  </si>
  <si>
    <t>I145.2</t>
  </si>
  <si>
    <t>I145.3</t>
  </si>
  <si>
    <t>I145.4</t>
  </si>
  <si>
    <t>I145.5</t>
  </si>
  <si>
    <t>I145.6</t>
  </si>
  <si>
    <t>I145.7</t>
  </si>
  <si>
    <t>LCP03</t>
    <phoneticPr fontId="1" type="noConversion"/>
  </si>
  <si>
    <t>LCP01</t>
    <phoneticPr fontId="1" type="noConversion"/>
  </si>
  <si>
    <t>I60.0</t>
  </si>
  <si>
    <t>I60.1</t>
  </si>
  <si>
    <t>I60.2</t>
  </si>
  <si>
    <t>I60.3</t>
  </si>
  <si>
    <t>I60.4</t>
  </si>
  <si>
    <t>I60.5</t>
  </si>
  <si>
    <t>I60.6</t>
  </si>
  <si>
    <t>I60.7</t>
  </si>
  <si>
    <t>I61.0</t>
  </si>
  <si>
    <t>I61.1</t>
  </si>
  <si>
    <t>I61.2</t>
  </si>
  <si>
    <t>I61.3</t>
  </si>
  <si>
    <t>I61.4</t>
  </si>
  <si>
    <t>I61.5</t>
  </si>
  <si>
    <t>I61.6</t>
  </si>
  <si>
    <t>I61.7</t>
  </si>
  <si>
    <t>I62.0</t>
  </si>
  <si>
    <t>I62.1</t>
  </si>
  <si>
    <t>I62.2</t>
  </si>
  <si>
    <t>I62.3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</si>
  <si>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</si>
  <si>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</si>
  <si>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</si>
  <si>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</si>
  <si>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</si>
  <si>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</si>
  <si>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</si>
  <si>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</si>
  <si>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</si>
  <si>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</si>
  <si>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</si>
  <si>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</si>
  <si>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</si>
  <si>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</si>
  <si>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</si>
  <si>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</si>
  <si>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</si>
  <si>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</si>
  <si>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</si>
  <si>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</si>
  <si>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</si>
  <si>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</si>
  <si>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</si>
  <si>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</si>
  <si>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</si>
  <si>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</si>
  <si>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</si>
  <si>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</si>
  <si>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I66.0</t>
  </si>
  <si>
    <t>I66.1</t>
  </si>
  <si>
    <t>I66.2</t>
  </si>
  <si>
    <t>I66.3</t>
  </si>
  <si>
    <t>I66.4</t>
  </si>
  <si>
    <t>I66.5</t>
  </si>
  <si>
    <t>I66.6</t>
  </si>
  <si>
    <t>I66.7</t>
  </si>
  <si>
    <t>I67.0</t>
  </si>
  <si>
    <t>I67.1</t>
  </si>
  <si>
    <t>I67.2</t>
  </si>
  <si>
    <t>I67.3</t>
  </si>
  <si>
    <t>I67.4</t>
  </si>
  <si>
    <t>I67.5</t>
  </si>
  <si>
    <t>I67.6</t>
  </si>
  <si>
    <t>I67.7</t>
  </si>
  <si>
    <t>Q60.0</t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</si>
  <si>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</si>
  <si>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</si>
  <si>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</si>
  <si>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</si>
  <si>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</si>
  <si>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</si>
  <si>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</si>
  <si>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</si>
  <si>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</si>
  <si>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</si>
  <si>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</si>
  <si>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</si>
  <si>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</si>
  <si>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</si>
  <si>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</si>
  <si>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</si>
  <si>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</si>
  <si>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</si>
  <si>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</si>
  <si>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</si>
  <si>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</si>
  <si>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</si>
  <si>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</si>
  <si>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变频器正转</t>
    <phoneticPr fontId="1" type="noConversion"/>
  </si>
  <si>
    <t>变频器反转</t>
    <phoneticPr fontId="1" type="noConversion"/>
  </si>
  <si>
    <t>VF</t>
    <phoneticPr fontId="1" type="noConversion"/>
  </si>
  <si>
    <t>变频器故障复位</t>
    <phoneticPr fontId="1" type="noConversion"/>
  </si>
  <si>
    <t>隔离开关</t>
    <phoneticPr fontId="1" type="noConversion"/>
  </si>
  <si>
    <t>输送正转</t>
    <phoneticPr fontId="1" type="noConversion"/>
  </si>
  <si>
    <t>I68.0</t>
  </si>
  <si>
    <t>I68.1</t>
  </si>
  <si>
    <t>I68.2</t>
  </si>
  <si>
    <t>I68.3</t>
  </si>
  <si>
    <t>I68.4</t>
  </si>
  <si>
    <t>I68.5</t>
  </si>
  <si>
    <t>I68.6</t>
  </si>
  <si>
    <t>I68.7</t>
  </si>
  <si>
    <t>光电开关1</t>
    <phoneticPr fontId="1" type="noConversion"/>
  </si>
  <si>
    <t>I106.0</t>
  </si>
  <si>
    <t>I106.1</t>
  </si>
  <si>
    <t>I106.2</t>
  </si>
  <si>
    <t>I106.3</t>
  </si>
  <si>
    <t>I106.4</t>
  </si>
  <si>
    <t>I106.5</t>
  </si>
  <si>
    <t>I106.6</t>
  </si>
  <si>
    <t>I106.7</t>
  </si>
  <si>
    <t>Q103.0</t>
  </si>
  <si>
    <t>Q103.1</t>
  </si>
  <si>
    <t>Q103.2</t>
  </si>
  <si>
    <t>Q103.3</t>
  </si>
  <si>
    <t>Q103.4</t>
  </si>
  <si>
    <t>Q103.5</t>
  </si>
  <si>
    <t>Q103.6</t>
  </si>
  <si>
    <t>Q103.7</t>
  </si>
  <si>
    <t>I146.0</t>
  </si>
  <si>
    <t>I146.1</t>
  </si>
  <si>
    <t>I146.2</t>
  </si>
  <si>
    <t>I146.3</t>
  </si>
  <si>
    <t>I146.4</t>
  </si>
  <si>
    <t>I146.5</t>
  </si>
  <si>
    <t>I146.6</t>
  </si>
  <si>
    <t>I146.7</t>
  </si>
  <si>
    <t>I147.0</t>
  </si>
  <si>
    <t>I147.1</t>
  </si>
  <si>
    <t>I147.2</t>
  </si>
  <si>
    <t>I147.3</t>
  </si>
  <si>
    <t>I147.4</t>
  </si>
  <si>
    <t>I147.5</t>
  </si>
  <si>
    <t>I147.6</t>
  </si>
  <si>
    <t>I147.7</t>
  </si>
  <si>
    <t>空开</t>
  </si>
  <si>
    <t>SQ1.2</t>
  </si>
  <si>
    <t>SQ1.3</t>
  </si>
  <si>
    <t>SQ2.2</t>
  </si>
  <si>
    <t>SQ3.1</t>
    <phoneticPr fontId="1" type="noConversion"/>
  </si>
  <si>
    <t>变频器高速</t>
    <phoneticPr fontId="1" type="noConversion"/>
  </si>
  <si>
    <t>BQ2</t>
    <phoneticPr fontId="1" type="noConversion"/>
  </si>
  <si>
    <t>光电开关3</t>
  </si>
  <si>
    <t>SQ1.4</t>
  </si>
  <si>
    <t>SQ1.5</t>
  </si>
  <si>
    <t>下极限</t>
    <phoneticPr fontId="1" type="noConversion"/>
  </si>
  <si>
    <t>巴贝</t>
    <phoneticPr fontId="1" type="noConversion"/>
  </si>
  <si>
    <t>大库</t>
  </si>
  <si>
    <t>I80.0</t>
  </si>
  <si>
    <t>I80.1</t>
  </si>
  <si>
    <t>I80.2</t>
  </si>
  <si>
    <t>I80.3</t>
  </si>
  <si>
    <t>I80.4</t>
  </si>
  <si>
    <t>I80.5</t>
  </si>
  <si>
    <t>I80.6</t>
  </si>
  <si>
    <t>I80.7</t>
  </si>
  <si>
    <t>I81.0</t>
  </si>
  <si>
    <t>I81.1</t>
  </si>
  <si>
    <t>I81.2</t>
  </si>
  <si>
    <t>I81.3</t>
  </si>
  <si>
    <t>I81.4</t>
  </si>
  <si>
    <t>I81.5</t>
  </si>
  <si>
    <t>I81.6</t>
  </si>
  <si>
    <t>I81.7</t>
  </si>
  <si>
    <t>I82.0</t>
  </si>
  <si>
    <t>I82.1</t>
  </si>
  <si>
    <t>I82.2</t>
  </si>
  <si>
    <t>I82.3</t>
  </si>
  <si>
    <t>I82.4</t>
  </si>
  <si>
    <t>I82.5</t>
  </si>
  <si>
    <t>I82.6</t>
  </si>
  <si>
    <t>I82.7</t>
  </si>
  <si>
    <t>I83.0</t>
  </si>
  <si>
    <t>I83.1</t>
  </si>
  <si>
    <t>I83.2</t>
  </si>
  <si>
    <t>I83.3</t>
  </si>
  <si>
    <t>I83.4</t>
  </si>
  <si>
    <t>I83.5</t>
  </si>
  <si>
    <t>I83.6</t>
  </si>
  <si>
    <t>I83.7</t>
  </si>
  <si>
    <t>I84.0</t>
  </si>
  <si>
    <t>I84.1</t>
  </si>
  <si>
    <t>I84.2</t>
  </si>
  <si>
    <t>I84.3</t>
  </si>
  <si>
    <t>I84.4</t>
  </si>
  <si>
    <t>I84.5</t>
  </si>
  <si>
    <t>I84.6</t>
  </si>
  <si>
    <t>I84.7</t>
  </si>
  <si>
    <t>I85.0</t>
  </si>
  <si>
    <t>I85.1</t>
  </si>
  <si>
    <t>I85.2</t>
  </si>
  <si>
    <t>I85.3</t>
  </si>
  <si>
    <t>I85.4</t>
  </si>
  <si>
    <t>I85.5</t>
  </si>
  <si>
    <t>I85.6</t>
  </si>
  <si>
    <t>I85.7</t>
  </si>
  <si>
    <t>I86.0</t>
  </si>
  <si>
    <t>I86.1</t>
  </si>
  <si>
    <t>I86.2</t>
  </si>
  <si>
    <t>I86.3</t>
  </si>
  <si>
    <t>I86.4</t>
  </si>
  <si>
    <t>I86.5</t>
  </si>
  <si>
    <t>I86.6</t>
  </si>
  <si>
    <t>I86.7</t>
  </si>
  <si>
    <t>I87.0</t>
  </si>
  <si>
    <t>I87.1</t>
  </si>
  <si>
    <t>I87.2</t>
  </si>
  <si>
    <t>I87.3</t>
  </si>
  <si>
    <t>I87.4</t>
  </si>
  <si>
    <t>I87.5</t>
  </si>
  <si>
    <t>I87.6</t>
  </si>
  <si>
    <t>I87.7</t>
  </si>
  <si>
    <t>Q80.0</t>
  </si>
  <si>
    <t>Q80.1</t>
  </si>
  <si>
    <t>Q80.2</t>
  </si>
  <si>
    <t>Q80.3</t>
  </si>
  <si>
    <t>Q80.4</t>
  </si>
  <si>
    <t>Q80.5</t>
  </si>
  <si>
    <t>Q80.6</t>
  </si>
  <si>
    <t>Q80.7</t>
  </si>
  <si>
    <t>Q81.0</t>
  </si>
  <si>
    <t>Q81.1</t>
  </si>
  <si>
    <t>Q81.2</t>
  </si>
  <si>
    <t>Q81.3</t>
  </si>
  <si>
    <t>Q81.4</t>
  </si>
  <si>
    <t>Q81.5</t>
  </si>
  <si>
    <t>Q81.6</t>
  </si>
  <si>
    <t>Q81.7</t>
  </si>
  <si>
    <t>Q82.0</t>
  </si>
  <si>
    <t>Q82.1</t>
  </si>
  <si>
    <t>Q82.2</t>
  </si>
  <si>
    <t>Q82.3</t>
  </si>
  <si>
    <t>Q82.4</t>
  </si>
  <si>
    <t>Q82.5</t>
  </si>
  <si>
    <t>Q82.6</t>
  </si>
  <si>
    <t>Q82.7</t>
  </si>
  <si>
    <t>Q83.0</t>
  </si>
  <si>
    <t>Q83.1</t>
  </si>
  <si>
    <t>Q83.2</t>
  </si>
  <si>
    <t>Q83.3</t>
  </si>
  <si>
    <t>Q83.4</t>
  </si>
  <si>
    <t>Q83.5</t>
  </si>
  <si>
    <t>Q83.6</t>
  </si>
  <si>
    <t>Q83.7</t>
  </si>
  <si>
    <t>Q84.0</t>
  </si>
  <si>
    <t>Q84.1</t>
  </si>
  <si>
    <t>Q84.2</t>
  </si>
  <si>
    <t>Q84.3</t>
  </si>
  <si>
    <t>Q84.4</t>
  </si>
  <si>
    <t>Q84.5</t>
  </si>
  <si>
    <t>Q84.6</t>
  </si>
  <si>
    <t>Q84.7</t>
  </si>
  <si>
    <t>Q85.0</t>
  </si>
  <si>
    <t>Q85.1</t>
  </si>
  <si>
    <t>Q85.2</t>
  </si>
  <si>
    <t>Q85.3</t>
  </si>
  <si>
    <t>Q85.4</t>
  </si>
  <si>
    <t>Q85.5</t>
  </si>
  <si>
    <t>Q85.6</t>
  </si>
  <si>
    <t>Q85.7</t>
  </si>
  <si>
    <t>LCP02</t>
    <phoneticPr fontId="1" type="noConversion"/>
  </si>
  <si>
    <t>光电开关2</t>
  </si>
  <si>
    <t>输送正转</t>
  </si>
  <si>
    <t>输送正转</t>
    <phoneticPr fontId="1" type="noConversion"/>
  </si>
  <si>
    <t>SQ1.1</t>
    <phoneticPr fontId="1" type="noConversion"/>
  </si>
  <si>
    <t>上极限</t>
    <phoneticPr fontId="1" type="noConversion"/>
  </si>
  <si>
    <t>SQ2.1</t>
    <phoneticPr fontId="1" type="noConversion"/>
  </si>
  <si>
    <t>SQ3.2</t>
    <phoneticPr fontId="1" type="noConversion"/>
  </si>
  <si>
    <t>输送反转</t>
    <phoneticPr fontId="1" type="noConversion"/>
  </si>
  <si>
    <t>LCP03</t>
    <phoneticPr fontId="1" type="noConversion"/>
  </si>
  <si>
    <t>I107.0</t>
  </si>
  <si>
    <t>I107.1</t>
  </si>
  <si>
    <t>I107.2</t>
  </si>
  <si>
    <t>I107.3</t>
  </si>
  <si>
    <t>I107.4</t>
  </si>
  <si>
    <t>I107.5</t>
  </si>
  <si>
    <t>I107.6</t>
  </si>
  <si>
    <t>I107.7</t>
  </si>
  <si>
    <t>I108.0</t>
  </si>
  <si>
    <t>I108.1</t>
  </si>
  <si>
    <t>I108.2</t>
  </si>
  <si>
    <t>I108.3</t>
  </si>
  <si>
    <t>I108.4</t>
  </si>
  <si>
    <t>I108.5</t>
  </si>
  <si>
    <t>I108.6</t>
  </si>
  <si>
    <t>I108.7</t>
  </si>
  <si>
    <t>I109.0</t>
  </si>
  <si>
    <t>I109.1</t>
  </si>
  <si>
    <t>I109.2</t>
  </si>
  <si>
    <t>I109.3</t>
  </si>
  <si>
    <t>I109.4</t>
  </si>
  <si>
    <t>I109.5</t>
  </si>
  <si>
    <t>I109.6</t>
  </si>
  <si>
    <t>I109.7</t>
  </si>
  <si>
    <t>I110.0</t>
  </si>
  <si>
    <t>I110.1</t>
  </si>
  <si>
    <t>I110.2</t>
  </si>
  <si>
    <t>I110.3</t>
  </si>
  <si>
    <t>I110.4</t>
  </si>
  <si>
    <t>I110.5</t>
  </si>
  <si>
    <t>I110.6</t>
  </si>
  <si>
    <t>I110.7</t>
  </si>
  <si>
    <t>LCP04</t>
    <phoneticPr fontId="1" type="noConversion"/>
  </si>
  <si>
    <t>LCP05</t>
    <phoneticPr fontId="1" type="noConversion"/>
  </si>
  <si>
    <t>I160.0</t>
  </si>
  <si>
    <t>I160.1</t>
  </si>
  <si>
    <t>I160.2</t>
  </si>
  <si>
    <t>I160.3</t>
  </si>
  <si>
    <t>I160.4</t>
  </si>
  <si>
    <t>I160.5</t>
  </si>
  <si>
    <t>I160.6</t>
  </si>
  <si>
    <t>I160.7</t>
  </si>
  <si>
    <t>I161.0</t>
  </si>
  <si>
    <t>I161.1</t>
  </si>
  <si>
    <t>I161.2</t>
  </si>
  <si>
    <t>I161.3</t>
  </si>
  <si>
    <t>I161.4</t>
  </si>
  <si>
    <t>I161.5</t>
  </si>
  <si>
    <t>I161.6</t>
  </si>
  <si>
    <t>I161.7</t>
  </si>
  <si>
    <t>I162.0</t>
  </si>
  <si>
    <t>I162.1</t>
  </si>
  <si>
    <t>I162.2</t>
  </si>
  <si>
    <t>I162.3</t>
  </si>
  <si>
    <t>I162.4</t>
  </si>
  <si>
    <t>I162.5</t>
  </si>
  <si>
    <t>I162.6</t>
  </si>
  <si>
    <t>I162.7</t>
  </si>
  <si>
    <t>I163.0</t>
  </si>
  <si>
    <t>I163.1</t>
  </si>
  <si>
    <t>I163.2</t>
  </si>
  <si>
    <t>I163.3</t>
  </si>
  <si>
    <t>I163.4</t>
  </si>
  <si>
    <t>I163.5</t>
  </si>
  <si>
    <t>I163.6</t>
  </si>
  <si>
    <t>I163.7</t>
  </si>
  <si>
    <t>I164.0</t>
  </si>
  <si>
    <t>I164.1</t>
  </si>
  <si>
    <t>I164.2</t>
  </si>
  <si>
    <t>I164.3</t>
  </si>
  <si>
    <t>I164.4</t>
  </si>
  <si>
    <t>I164.5</t>
  </si>
  <si>
    <t>I164.6</t>
  </si>
  <si>
    <t>I164.7</t>
  </si>
  <si>
    <t>I165.0</t>
  </si>
  <si>
    <t>I165.1</t>
  </si>
  <si>
    <t>I165.2</t>
  </si>
  <si>
    <t>I165.3</t>
  </si>
  <si>
    <t>I165.4</t>
  </si>
  <si>
    <t>I165.5</t>
  </si>
  <si>
    <t>I165.6</t>
  </si>
  <si>
    <t>I165.7</t>
  </si>
  <si>
    <t>I166.0</t>
  </si>
  <si>
    <t>I166.1</t>
  </si>
  <si>
    <t>I166.2</t>
  </si>
  <si>
    <t>I166.3</t>
  </si>
  <si>
    <t>I166.4</t>
  </si>
  <si>
    <t>I166.5</t>
  </si>
  <si>
    <t>I166.6</t>
  </si>
  <si>
    <t>I166.7</t>
  </si>
  <si>
    <t>I167.0</t>
  </si>
  <si>
    <t>I167.1</t>
  </si>
  <si>
    <t>I167.2</t>
  </si>
  <si>
    <t>I167.3</t>
  </si>
  <si>
    <t>I167.4</t>
  </si>
  <si>
    <t>I167.5</t>
  </si>
  <si>
    <t>I167.6</t>
  </si>
  <si>
    <t>I167.7</t>
  </si>
  <si>
    <t>Q160.0</t>
  </si>
  <si>
    <t>Q160.1</t>
  </si>
  <si>
    <t>Q160.2</t>
  </si>
  <si>
    <t>Q160.3</t>
  </si>
  <si>
    <t>Q160.4</t>
  </si>
  <si>
    <t>Q160.5</t>
  </si>
  <si>
    <t>Q160.6</t>
  </si>
  <si>
    <t>Q160.7</t>
  </si>
  <si>
    <t>Q161.0</t>
  </si>
  <si>
    <t>Q161.1</t>
  </si>
  <si>
    <t>Q161.2</t>
  </si>
  <si>
    <t>Q161.3</t>
  </si>
  <si>
    <t>Q161.4</t>
  </si>
  <si>
    <t>Q161.5</t>
  </si>
  <si>
    <t>Q161.6</t>
  </si>
  <si>
    <t>Q161.7</t>
  </si>
  <si>
    <t>Q162.0</t>
  </si>
  <si>
    <t>Q162.1</t>
  </si>
  <si>
    <t>Q162.2</t>
  </si>
  <si>
    <t>Q162.3</t>
  </si>
  <si>
    <t>Q162.4</t>
  </si>
  <si>
    <t>Q162.5</t>
  </si>
  <si>
    <t>Q162.6</t>
  </si>
  <si>
    <t>Q162.7</t>
  </si>
  <si>
    <t>I168.0</t>
  </si>
  <si>
    <t>I168.1</t>
  </si>
  <si>
    <t>I168.2</t>
  </si>
  <si>
    <t>I168.3</t>
  </si>
  <si>
    <t>I168.4</t>
  </si>
  <si>
    <t>I168.5</t>
  </si>
  <si>
    <t>I168.6</t>
  </si>
  <si>
    <t>I168.7</t>
  </si>
  <si>
    <t>Q163.0</t>
  </si>
  <si>
    <t>Q163.1</t>
  </si>
  <si>
    <t>Q163.2</t>
  </si>
  <si>
    <t>Q163.3</t>
  </si>
  <si>
    <t>Q163.4</t>
  </si>
  <si>
    <t>Q163.5</t>
  </si>
  <si>
    <t>Q163.6</t>
  </si>
  <si>
    <t>Q163.7</t>
  </si>
  <si>
    <t>Q164.0</t>
  </si>
  <si>
    <t>Q164.1</t>
  </si>
  <si>
    <t>Q164.2</t>
  </si>
  <si>
    <t>Q164.3</t>
  </si>
  <si>
    <t>Q164.4</t>
  </si>
  <si>
    <t>Q164.5</t>
  </si>
  <si>
    <t>Q164.6</t>
  </si>
  <si>
    <t>Q164.7</t>
  </si>
  <si>
    <t>Q143.0</t>
  </si>
  <si>
    <t>Q143.1</t>
  </si>
  <si>
    <t>Q143.2</t>
  </si>
  <si>
    <t>Q143.3</t>
  </si>
  <si>
    <t>Q143.4</t>
  </si>
  <si>
    <t>Q143.5</t>
  </si>
  <si>
    <t>Q143.6</t>
  </si>
  <si>
    <t>Q143.7</t>
  </si>
  <si>
    <t>Q144.0</t>
  </si>
  <si>
    <t>Q144.1</t>
  </si>
  <si>
    <t>Q144.2</t>
  </si>
  <si>
    <t>Q144.3</t>
  </si>
  <si>
    <t>Q144.4</t>
  </si>
  <si>
    <t>Q144.5</t>
  </si>
  <si>
    <t>Q144.6</t>
  </si>
  <si>
    <t>Q144.7</t>
  </si>
  <si>
    <t>变频器故障反馈</t>
  </si>
  <si>
    <t>I69.0</t>
  </si>
  <si>
    <t>I69.1</t>
  </si>
  <si>
    <t>I69.2</t>
  </si>
  <si>
    <t>I69.3</t>
  </si>
  <si>
    <t>I69.4</t>
  </si>
  <si>
    <t>I69.5</t>
  </si>
  <si>
    <t>I69.6</t>
  </si>
  <si>
    <t>I69.7</t>
  </si>
  <si>
    <t>I70.0</t>
  </si>
  <si>
    <t>I70.1</t>
  </si>
  <si>
    <t>I70.2</t>
  </si>
  <si>
    <t>I70.3</t>
  </si>
  <si>
    <t>I70.4</t>
  </si>
  <si>
    <t>I70.5</t>
  </si>
  <si>
    <t>I70.6</t>
  </si>
  <si>
    <t>I70.7</t>
  </si>
  <si>
    <t>KM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</si>
  <si>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</si>
  <si>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</si>
  <si>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</si>
  <si>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</si>
  <si>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</si>
  <si>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</si>
  <si>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</si>
  <si>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</si>
  <si>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Q64.0</t>
  </si>
  <si>
    <t>Q64.1</t>
  </si>
  <si>
    <t>Q64.2</t>
  </si>
  <si>
    <t>Q64.3</t>
  </si>
  <si>
    <t>Q64.4</t>
  </si>
  <si>
    <t>Q64.5</t>
  </si>
  <si>
    <t>Q64.6</t>
  </si>
  <si>
    <t>Q64.7</t>
  </si>
  <si>
    <t>Q65.0</t>
  </si>
  <si>
    <t>Q65.1</t>
  </si>
  <si>
    <t>Q65.2</t>
  </si>
  <si>
    <t>Q65.3</t>
  </si>
  <si>
    <t>Q65.4</t>
  </si>
  <si>
    <t>Q65.5</t>
  </si>
  <si>
    <t>Q65.6</t>
  </si>
  <si>
    <t>Q65.7</t>
  </si>
  <si>
    <t>变频器故障反馈</t>
    <phoneticPr fontId="1" type="noConversion"/>
  </si>
  <si>
    <t>Q104.0</t>
  </si>
  <si>
    <t>Q104.1</t>
  </si>
  <si>
    <t>Q104.2</t>
  </si>
  <si>
    <t>Q104.3</t>
  </si>
  <si>
    <t>Q104.4</t>
  </si>
  <si>
    <t>Q104.5</t>
  </si>
  <si>
    <t>Q104.6</t>
  </si>
  <si>
    <t>Q104.7</t>
  </si>
  <si>
    <t>Q105.0</t>
  </si>
  <si>
    <t>Q105.1</t>
  </si>
  <si>
    <t>Q105.2</t>
  </si>
  <si>
    <t>Q105.3</t>
  </si>
  <si>
    <t>Q105.4</t>
  </si>
  <si>
    <t>Q105.5</t>
  </si>
  <si>
    <t>Q105.6</t>
  </si>
  <si>
    <t>Q105.7</t>
  </si>
  <si>
    <t>变频器故障复位</t>
  </si>
  <si>
    <t>I148.0</t>
  </si>
  <si>
    <t>I148.1</t>
  </si>
  <si>
    <t>I148.2</t>
  </si>
  <si>
    <t>I148.3</t>
  </si>
  <si>
    <t>I148.4</t>
  </si>
  <si>
    <t>I148.5</t>
  </si>
  <si>
    <t>I148.6</t>
  </si>
  <si>
    <t>I148.7</t>
  </si>
  <si>
    <t>拨叉2伸出</t>
  </si>
  <si>
    <t>拨叉2缩回</t>
  </si>
  <si>
    <t>气动挡板2下降</t>
  </si>
  <si>
    <t>Q145.0</t>
  </si>
  <si>
    <t>Q145.1</t>
  </si>
  <si>
    <t>Q145.2</t>
  </si>
  <si>
    <t>Q145.3</t>
  </si>
  <si>
    <t>Q145.4</t>
  </si>
  <si>
    <t>Q145.5</t>
  </si>
  <si>
    <t>Q145.6</t>
  </si>
  <si>
    <t>Q145.7</t>
  </si>
  <si>
    <t>空开</t>
    <phoneticPr fontId="1" type="noConversion"/>
  </si>
  <si>
    <t>LCP06</t>
    <phoneticPr fontId="1" type="noConversion"/>
  </si>
  <si>
    <t>LCP07</t>
    <phoneticPr fontId="1" type="noConversion"/>
  </si>
  <si>
    <t>LCP08</t>
    <phoneticPr fontId="1" type="noConversion"/>
  </si>
  <si>
    <t>隔离开关</t>
    <phoneticPr fontId="1" type="noConversion"/>
  </si>
  <si>
    <t>SQ2</t>
  </si>
  <si>
    <t>SQ1</t>
    <phoneticPr fontId="1" type="noConversion"/>
  </si>
  <si>
    <t>输送反转</t>
    <phoneticPr fontId="1" type="noConversion"/>
  </si>
  <si>
    <t>输送正转</t>
    <phoneticPr fontId="1" type="noConversion"/>
  </si>
  <si>
    <t>变频器故障反馈</t>
    <phoneticPr fontId="1" type="noConversion"/>
  </si>
  <si>
    <t>VF</t>
    <phoneticPr fontId="1" type="noConversion"/>
  </si>
  <si>
    <t>QF</t>
    <phoneticPr fontId="1" type="noConversion"/>
  </si>
  <si>
    <t>急停</t>
    <phoneticPr fontId="1" type="noConversion"/>
  </si>
  <si>
    <t>I88.0</t>
  </si>
  <si>
    <t>I88.1</t>
  </si>
  <si>
    <t>I88.2</t>
  </si>
  <si>
    <t>I88.3</t>
  </si>
  <si>
    <t>I88.4</t>
  </si>
  <si>
    <t>I88.5</t>
  </si>
  <si>
    <t>I88.6</t>
  </si>
  <si>
    <t>I88.7</t>
  </si>
  <si>
    <t>I89.0</t>
  </si>
  <si>
    <t>I89.1</t>
  </si>
  <si>
    <t>I89.2</t>
  </si>
  <si>
    <t>I89.3</t>
  </si>
  <si>
    <t>I89.4</t>
  </si>
  <si>
    <t>I89.5</t>
  </si>
  <si>
    <t>I89.6</t>
  </si>
  <si>
    <t>I89.7</t>
  </si>
  <si>
    <t>输送机正转</t>
    <phoneticPr fontId="1" type="noConversion"/>
  </si>
  <si>
    <t>SQ2</t>
    <phoneticPr fontId="1" type="noConversion"/>
  </si>
  <si>
    <t>上升到位检测</t>
    <phoneticPr fontId="1" type="noConversion"/>
  </si>
  <si>
    <t>下降到位检测</t>
    <phoneticPr fontId="1" type="noConversion"/>
  </si>
  <si>
    <t>光电开关2</t>
    <phoneticPr fontId="1" type="noConversion"/>
  </si>
  <si>
    <t>光电开关3</t>
    <phoneticPr fontId="1" type="noConversion"/>
  </si>
  <si>
    <t>BQ3</t>
    <phoneticPr fontId="1" type="noConversion"/>
  </si>
  <si>
    <t>SBL1</t>
    <phoneticPr fontId="1" type="noConversion"/>
  </si>
  <si>
    <t>消音指示</t>
    <phoneticPr fontId="1" type="noConversion"/>
  </si>
  <si>
    <t>急停指示</t>
    <phoneticPr fontId="1" type="noConversion"/>
  </si>
  <si>
    <t>PL1</t>
    <phoneticPr fontId="1" type="noConversion"/>
  </si>
  <si>
    <t>塔灯（黄）手动</t>
    <phoneticPr fontId="1" type="noConversion"/>
  </si>
  <si>
    <t>HL1</t>
    <phoneticPr fontId="1" type="noConversion"/>
  </si>
  <si>
    <t>塔灯（绿）自动</t>
    <phoneticPr fontId="1" type="noConversion"/>
  </si>
  <si>
    <t>HL2</t>
  </si>
  <si>
    <t>塔灯（红）故障</t>
    <phoneticPr fontId="1" type="noConversion"/>
  </si>
  <si>
    <t>HL3</t>
  </si>
  <si>
    <t>塔灯（蜂鸣器）</t>
    <phoneticPr fontId="1" type="noConversion"/>
  </si>
  <si>
    <t>HA</t>
    <phoneticPr fontId="1" type="noConversion"/>
  </si>
  <si>
    <t>光电开关2</t>
    <phoneticPr fontId="1" type="noConversion"/>
  </si>
  <si>
    <t>BQ2</t>
    <phoneticPr fontId="1" type="noConversion"/>
  </si>
  <si>
    <t>光电开关3</t>
    <phoneticPr fontId="1" type="noConversion"/>
  </si>
  <si>
    <t>巴贝</t>
    <phoneticPr fontId="1" type="noConversion"/>
  </si>
  <si>
    <t>TMCount</t>
    <phoneticPr fontId="1" type="noConversion"/>
  </si>
  <si>
    <t>LCP09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</si>
  <si>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</si>
  <si>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</si>
  <si>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</si>
  <si>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I/O Address</t>
  </si>
  <si>
    <t>PLC1-A1</t>
    <phoneticPr fontId="1" type="noConversion"/>
  </si>
  <si>
    <t>DIa</t>
    <phoneticPr fontId="1" type="noConversion"/>
  </si>
  <si>
    <t>I0.0</t>
    <phoneticPr fontId="1" type="noConversion"/>
  </si>
  <si>
    <t>I0.1</t>
    <phoneticPr fontId="1" type="noConversion"/>
  </si>
  <si>
    <t>BQ1.1</t>
    <phoneticPr fontId="1" type="noConversion"/>
  </si>
  <si>
    <t>I0.2</t>
  </si>
  <si>
    <t>BQ1.2</t>
  </si>
  <si>
    <t>I0.3</t>
  </si>
  <si>
    <t>高位</t>
    <phoneticPr fontId="1" type="noConversion"/>
  </si>
  <si>
    <t>BQ2.1</t>
    <phoneticPr fontId="1" type="noConversion"/>
  </si>
  <si>
    <t>I0.4</t>
  </si>
  <si>
    <t>低位</t>
    <phoneticPr fontId="1" type="noConversion"/>
  </si>
  <si>
    <t>BQ3.1</t>
    <phoneticPr fontId="1" type="noConversion"/>
  </si>
  <si>
    <t>I0.5</t>
  </si>
  <si>
    <t>下减速</t>
    <phoneticPr fontId="1" type="noConversion"/>
  </si>
  <si>
    <t>BQ3.2</t>
    <phoneticPr fontId="1" type="noConversion"/>
  </si>
  <si>
    <t>I0.6</t>
  </si>
  <si>
    <t>SA1.1</t>
    <phoneticPr fontId="1" type="noConversion"/>
  </si>
  <si>
    <t>I0.7</t>
    <phoneticPr fontId="1" type="noConversion"/>
  </si>
  <si>
    <t>DIb</t>
    <phoneticPr fontId="1" type="noConversion"/>
  </si>
  <si>
    <t>SA1.2</t>
    <phoneticPr fontId="1" type="noConversion"/>
  </si>
  <si>
    <t>I1.0</t>
    <phoneticPr fontId="1" type="noConversion"/>
  </si>
  <si>
    <t>I1.1</t>
    <phoneticPr fontId="1" type="noConversion"/>
  </si>
  <si>
    <t>I1.2</t>
  </si>
  <si>
    <t>I1.3</t>
  </si>
  <si>
    <t>I1.4</t>
  </si>
  <si>
    <t>I1.5</t>
  </si>
  <si>
    <t>没有点</t>
    <phoneticPr fontId="1" type="noConversion"/>
  </si>
  <si>
    <t>PLC1-A2</t>
    <phoneticPr fontId="1" type="noConversion"/>
  </si>
  <si>
    <t>DIa</t>
    <phoneticPr fontId="1" type="noConversion"/>
  </si>
  <si>
    <t>I2.0</t>
    <phoneticPr fontId="1" type="noConversion"/>
  </si>
  <si>
    <t>原点</t>
    <phoneticPr fontId="1" type="noConversion"/>
  </si>
  <si>
    <t>I2.1</t>
    <phoneticPr fontId="1" type="noConversion"/>
  </si>
  <si>
    <t>到位检测</t>
    <phoneticPr fontId="1" type="noConversion"/>
  </si>
  <si>
    <t>BQ1.2</t>
    <phoneticPr fontId="1" type="noConversion"/>
  </si>
  <si>
    <t>I2.2</t>
  </si>
  <si>
    <t>I2.3</t>
  </si>
  <si>
    <t>I2.4</t>
  </si>
  <si>
    <t>READY</t>
    <phoneticPr fontId="1" type="noConversion"/>
  </si>
  <si>
    <t>I2.5</t>
  </si>
  <si>
    <t>故障反馈</t>
    <phoneticPr fontId="1" type="noConversion"/>
  </si>
  <si>
    <t>I2.6</t>
  </si>
  <si>
    <t>到位</t>
    <phoneticPr fontId="1" type="noConversion"/>
  </si>
  <si>
    <t>I2.7</t>
    <phoneticPr fontId="1" type="noConversion"/>
  </si>
  <si>
    <t>升降原点检测</t>
    <phoneticPr fontId="1" type="noConversion"/>
  </si>
  <si>
    <t>I3.0</t>
    <phoneticPr fontId="1" type="noConversion"/>
  </si>
  <si>
    <t>位置检测</t>
    <phoneticPr fontId="1" type="noConversion"/>
  </si>
  <si>
    <t>BQ2.2</t>
    <phoneticPr fontId="1" type="noConversion"/>
  </si>
  <si>
    <t>I3.1</t>
    <phoneticPr fontId="1" type="noConversion"/>
  </si>
  <si>
    <t>SA2.1</t>
    <phoneticPr fontId="1" type="noConversion"/>
  </si>
  <si>
    <t>I3.2</t>
  </si>
  <si>
    <t>SA2.2</t>
    <phoneticPr fontId="1" type="noConversion"/>
  </si>
  <si>
    <t>I3.3</t>
  </si>
  <si>
    <t>隔板抓取成功检测1</t>
    <phoneticPr fontId="1" type="noConversion"/>
  </si>
  <si>
    <t>I3.4</t>
  </si>
  <si>
    <t>隔板抓取成功检测2</t>
    <phoneticPr fontId="1" type="noConversion"/>
  </si>
  <si>
    <t>I3.5</t>
  </si>
  <si>
    <t>I3.6</t>
  </si>
  <si>
    <t>I3.7</t>
    <phoneticPr fontId="1" type="noConversion"/>
  </si>
  <si>
    <t>PLC1-A3</t>
  </si>
  <si>
    <t>I4.0</t>
  </si>
  <si>
    <t>I4.1</t>
  </si>
  <si>
    <t>I4.2</t>
  </si>
  <si>
    <t>I4.3</t>
  </si>
  <si>
    <t>I4.4</t>
  </si>
  <si>
    <t>I4.5</t>
  </si>
  <si>
    <t>I4.6</t>
  </si>
  <si>
    <t>I4.7</t>
  </si>
  <si>
    <t>I5.0</t>
  </si>
  <si>
    <t>I5.1</t>
  </si>
  <si>
    <t>I5.2</t>
  </si>
  <si>
    <t>I5.3</t>
  </si>
  <si>
    <t>I5.4</t>
  </si>
  <si>
    <t>I5.5</t>
  </si>
  <si>
    <t>I5.6</t>
  </si>
  <si>
    <t>I5.7</t>
  </si>
  <si>
    <t>PLC1-A4</t>
    <phoneticPr fontId="1" type="noConversion"/>
  </si>
  <si>
    <t>抓取气缸1伸出到位</t>
    <phoneticPr fontId="1" type="noConversion"/>
  </si>
  <si>
    <t>抓取气缸1缩回到位</t>
    <phoneticPr fontId="1" type="noConversion"/>
  </si>
  <si>
    <t>抓取气缸2伸出到位</t>
    <phoneticPr fontId="1" type="noConversion"/>
  </si>
  <si>
    <t>抓取气缸2缩回到位</t>
    <phoneticPr fontId="1" type="noConversion"/>
  </si>
  <si>
    <t>抓取气缸3伸出到位</t>
    <phoneticPr fontId="1" type="noConversion"/>
  </si>
  <si>
    <t>抓取气缸3缩回到位</t>
    <phoneticPr fontId="1" type="noConversion"/>
  </si>
  <si>
    <t>抓取气缸4伸出到位</t>
    <phoneticPr fontId="1" type="noConversion"/>
  </si>
  <si>
    <t>SQ4.1</t>
    <phoneticPr fontId="1" type="noConversion"/>
  </si>
  <si>
    <t>抓取气缸4缩回到位</t>
    <phoneticPr fontId="1" type="noConversion"/>
  </si>
  <si>
    <t>SQ4.2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</si>
  <si>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</si>
  <si>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</si>
  <si>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</si>
  <si>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</si>
  <si>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</si>
  <si>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Q0.2</t>
  </si>
  <si>
    <t>Q0.3</t>
  </si>
  <si>
    <t>Q0.4</t>
  </si>
  <si>
    <t>Q0.5</t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</si>
  <si>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</si>
  <si>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</si>
  <si>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</si>
  <si>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</si>
  <si>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</si>
  <si>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Q2.0</t>
    <phoneticPr fontId="1" type="noConversion"/>
  </si>
  <si>
    <t>使能</t>
    <phoneticPr fontId="1" type="noConversion"/>
  </si>
  <si>
    <t>Q2.1</t>
    <phoneticPr fontId="1" type="noConversion"/>
  </si>
  <si>
    <t>故障复位</t>
    <phoneticPr fontId="1" type="noConversion"/>
  </si>
  <si>
    <t>Q2.2</t>
  </si>
  <si>
    <t>Q2.3</t>
  </si>
  <si>
    <t>抓取电磁阀1夹紧</t>
    <phoneticPr fontId="1" type="noConversion"/>
  </si>
  <si>
    <t>YV1.1</t>
    <phoneticPr fontId="1" type="noConversion"/>
  </si>
  <si>
    <t>Q2.4</t>
  </si>
  <si>
    <t>抓取电磁阀1松开</t>
    <phoneticPr fontId="1" type="noConversion"/>
  </si>
  <si>
    <t>Q2.5</t>
  </si>
  <si>
    <t>高压吹蚕</t>
    <phoneticPr fontId="1" type="noConversion"/>
  </si>
  <si>
    <t>YV1.2</t>
  </si>
  <si>
    <t>Q2.6</t>
  </si>
  <si>
    <t>Q2.7</t>
    <phoneticPr fontId="1" type="noConversion"/>
  </si>
  <si>
    <t>Q3.0</t>
    <phoneticPr fontId="1" type="noConversion"/>
  </si>
  <si>
    <t>Q3.1</t>
    <phoneticPr fontId="1" type="noConversion"/>
  </si>
  <si>
    <t>Q3.2</t>
  </si>
  <si>
    <t>Q3.3</t>
  </si>
  <si>
    <t>Q3.4</t>
  </si>
  <si>
    <t>Q3.5</t>
  </si>
  <si>
    <t>Q3.6</t>
  </si>
  <si>
    <t>Q3.7</t>
    <phoneticPr fontId="1" type="noConversion"/>
  </si>
  <si>
    <t>展开气缸1展开到位</t>
    <phoneticPr fontId="1" type="noConversion"/>
  </si>
  <si>
    <t>展开气缸2展开到位</t>
  </si>
  <si>
    <t>展开气缸2缩回到位</t>
  </si>
  <si>
    <t>展开气缸1缩回到位</t>
    <phoneticPr fontId="1" type="noConversion"/>
  </si>
  <si>
    <t>展开1气缸展开</t>
    <phoneticPr fontId="1" type="noConversion"/>
  </si>
  <si>
    <t>展开1气缸缩回</t>
    <phoneticPr fontId="1" type="noConversion"/>
  </si>
  <si>
    <t>展开2气缸展开</t>
    <phoneticPr fontId="1" type="noConversion"/>
  </si>
  <si>
    <t>展开2气缸缩回</t>
    <phoneticPr fontId="1" type="noConversion"/>
  </si>
  <si>
    <t>YV2.1</t>
  </si>
  <si>
    <t>YV2.1</t>
    <phoneticPr fontId="1" type="noConversion"/>
  </si>
  <si>
    <t>SA3.1</t>
    <phoneticPr fontId="1" type="noConversion"/>
  </si>
  <si>
    <t>SA3.2</t>
    <phoneticPr fontId="1" type="noConversion"/>
  </si>
  <si>
    <t>BQ4.1</t>
    <phoneticPr fontId="1" type="noConversion"/>
  </si>
  <si>
    <t>BQ4.2</t>
    <phoneticPr fontId="1" type="noConversion"/>
  </si>
  <si>
    <t>SQ5.1</t>
    <phoneticPr fontId="1" type="noConversion"/>
  </si>
  <si>
    <t>SQ5.2</t>
    <phoneticPr fontId="1" type="noConversion"/>
  </si>
  <si>
    <t>SQ6.1</t>
    <phoneticPr fontId="1" type="noConversion"/>
  </si>
  <si>
    <t>SQ6.2</t>
    <phoneticPr fontId="1" type="noConversion"/>
  </si>
  <si>
    <t>PLC1-A5</t>
  </si>
  <si>
    <t>气动挡板2上升到位</t>
  </si>
  <si>
    <t>气动挡板2下降到位</t>
  </si>
  <si>
    <t>气动挡板2上升</t>
  </si>
  <si>
    <t>VF</t>
  </si>
  <si>
    <t>变频器正转</t>
  </si>
  <si>
    <t>变频器反转</t>
  </si>
  <si>
    <t>变频器高速</t>
  </si>
  <si>
    <t>QF</t>
  </si>
  <si>
    <t>运行反馈</t>
  </si>
  <si>
    <t>光电开关1</t>
  </si>
  <si>
    <t>BQ1</t>
  </si>
  <si>
    <t>光电开关2</t>
    <phoneticPr fontId="1" type="noConversion"/>
  </si>
  <si>
    <t>托盘高位检测</t>
  </si>
  <si>
    <t>SQ1.1</t>
  </si>
  <si>
    <t>托盘中位检测</t>
  </si>
  <si>
    <t>高位检测</t>
  </si>
  <si>
    <t>中位检测</t>
  </si>
  <si>
    <t>低位检测</t>
  </si>
  <si>
    <t>上极限</t>
  </si>
  <si>
    <t>SA1</t>
  </si>
  <si>
    <t>下极限</t>
  </si>
  <si>
    <t>SA2</t>
  </si>
  <si>
    <t>左拨叉1伸出到位</t>
  </si>
  <si>
    <t>SQ2.1</t>
  </si>
  <si>
    <t>左拨叉1收回到位</t>
  </si>
  <si>
    <t>左拨叉2伸出到位</t>
  </si>
  <si>
    <t>左拨叉2收回到位</t>
  </si>
  <si>
    <t>左拨叉3伸出到位</t>
  </si>
  <si>
    <t>左拨叉3收回到位</t>
  </si>
  <si>
    <t>左拨叉4伸出到位</t>
  </si>
  <si>
    <t>左拨叉4收回到位</t>
  </si>
  <si>
    <t>右拨叉1伸出到位</t>
  </si>
  <si>
    <t>右拨叉1收回到位</t>
  </si>
  <si>
    <t>右拨叉2伸出到位</t>
  </si>
  <si>
    <t>右拨叉2收回到位</t>
  </si>
  <si>
    <t>右拨叉3伸出到位</t>
  </si>
  <si>
    <t>右拨叉3收回到位</t>
  </si>
  <si>
    <t>右拨叉4伸出到位</t>
  </si>
  <si>
    <t>右拨叉4收回到位</t>
  </si>
  <si>
    <t>超限光电开关</t>
  </si>
  <si>
    <t>气动挡板高位</t>
  </si>
  <si>
    <t>气动挡板高位</t>
    <phoneticPr fontId="1" type="noConversion"/>
  </si>
  <si>
    <t>气动挡板低位</t>
  </si>
  <si>
    <t>气动挡板低位</t>
    <phoneticPr fontId="1" type="noConversion"/>
  </si>
  <si>
    <t>SQ1</t>
  </si>
  <si>
    <t>SQ1</t>
    <phoneticPr fontId="1" type="noConversion"/>
  </si>
  <si>
    <t>SQ2</t>
    <phoneticPr fontId="1" type="noConversion"/>
  </si>
  <si>
    <t>光电开关2</t>
    <phoneticPr fontId="1" type="noConversion"/>
  </si>
  <si>
    <t>光电开关3</t>
    <phoneticPr fontId="1" type="noConversion"/>
  </si>
  <si>
    <t>BQ2</t>
    <phoneticPr fontId="1" type="noConversion"/>
  </si>
  <si>
    <t>BQ3</t>
    <phoneticPr fontId="1" type="noConversion"/>
  </si>
  <si>
    <t>上升到位检测</t>
  </si>
  <si>
    <t>气动挡板上升</t>
  </si>
  <si>
    <t>气动挡板下降</t>
  </si>
  <si>
    <t>拨叉1伸出</t>
  </si>
  <si>
    <t>拨叉1缩回</t>
  </si>
  <si>
    <t>输送反转</t>
  </si>
  <si>
    <t>上升</t>
  </si>
  <si>
    <t>下降</t>
  </si>
  <si>
    <t>光电开关2</t>
    <phoneticPr fontId="1" type="noConversion"/>
  </si>
  <si>
    <t>码分机上升</t>
  </si>
  <si>
    <t>码分机下降</t>
  </si>
  <si>
    <t>快速制动</t>
  </si>
  <si>
    <t>拨叉伸出</t>
  </si>
  <si>
    <t>拨叉缩回</t>
  </si>
  <si>
    <t>气动挡板1上升到位</t>
  </si>
  <si>
    <t>气动挡板1下降到位</t>
  </si>
  <si>
    <t>输送机正转</t>
  </si>
  <si>
    <t>气动挡板1上升</t>
  </si>
  <si>
    <t>气动挡板1下降</t>
  </si>
  <si>
    <t>气动挡板上升到位</t>
  </si>
  <si>
    <t>气动挡板上升到位</t>
    <phoneticPr fontId="1" type="noConversion"/>
  </si>
  <si>
    <t>气动挡板下降到位</t>
  </si>
  <si>
    <t>气动挡板下降到位</t>
    <phoneticPr fontId="1" type="noConversion"/>
  </si>
  <si>
    <t>SQ1</t>
    <phoneticPr fontId="1" type="noConversion"/>
  </si>
  <si>
    <t>SQ2</t>
    <phoneticPr fontId="1" type="noConversion"/>
  </si>
  <si>
    <t>下降到位检测</t>
  </si>
  <si>
    <t>下降到位检测</t>
    <phoneticPr fontId="1" type="noConversion"/>
  </si>
  <si>
    <t>光电开关1</t>
    <phoneticPr fontId="1" type="noConversion"/>
  </si>
  <si>
    <t>光电开关2</t>
    <phoneticPr fontId="1" type="noConversion"/>
  </si>
  <si>
    <t>光电开关3</t>
    <phoneticPr fontId="1" type="noConversion"/>
  </si>
  <si>
    <t>BQ2</t>
    <phoneticPr fontId="1" type="noConversion"/>
  </si>
  <si>
    <t>BQ2</t>
    <phoneticPr fontId="1" type="noConversion"/>
  </si>
  <si>
    <t>BQ2</t>
    <phoneticPr fontId="1" type="noConversion"/>
  </si>
  <si>
    <t>光电开关2</t>
    <phoneticPr fontId="1" type="noConversion"/>
  </si>
  <si>
    <t>光电开关3</t>
    <phoneticPr fontId="1" type="noConversion"/>
  </si>
  <si>
    <t>BQ2</t>
    <phoneticPr fontId="1" type="noConversion"/>
  </si>
  <si>
    <t>BQ3</t>
    <phoneticPr fontId="1" type="noConversion"/>
  </si>
  <si>
    <t>拨叉收回</t>
  </si>
  <si>
    <t>输送反转</t>
    <phoneticPr fontId="1" type="noConversion"/>
  </si>
  <si>
    <t>LCP10</t>
    <phoneticPr fontId="1" type="noConversion"/>
  </si>
  <si>
    <t>光电开关3</t>
    <phoneticPr fontId="1" type="noConversion"/>
  </si>
  <si>
    <t>光电开关3</t>
    <phoneticPr fontId="1" type="noConversion"/>
  </si>
  <si>
    <t>BQ2</t>
    <phoneticPr fontId="1" type="noConversion"/>
  </si>
  <si>
    <t>BQ3</t>
    <phoneticPr fontId="1" type="noConversion"/>
  </si>
  <si>
    <t>左旋到位检测</t>
  </si>
  <si>
    <t>右旋到位检测</t>
  </si>
  <si>
    <t>左极限</t>
  </si>
  <si>
    <t>右极限</t>
  </si>
  <si>
    <t>LCP11</t>
    <phoneticPr fontId="1" type="noConversion"/>
  </si>
  <si>
    <t>LCP12</t>
    <phoneticPr fontId="1" type="noConversion"/>
  </si>
  <si>
    <t>光电开关2</t>
    <phoneticPr fontId="1" type="noConversion"/>
  </si>
  <si>
    <t>LCP13</t>
    <phoneticPr fontId="1" type="noConversion"/>
  </si>
  <si>
    <t>LCP14</t>
    <phoneticPr fontId="1" type="noConversion"/>
  </si>
  <si>
    <t>LCP15</t>
    <phoneticPr fontId="1" type="noConversion"/>
  </si>
  <si>
    <t>LCP16</t>
    <phoneticPr fontId="1" type="noConversion"/>
  </si>
  <si>
    <t>气动挡板1上升</t>
    <phoneticPr fontId="1" type="noConversion"/>
  </si>
  <si>
    <t>气动挡板1下降</t>
    <phoneticPr fontId="1" type="noConversion"/>
  </si>
  <si>
    <t>气动挡板2上升</t>
    <phoneticPr fontId="1" type="noConversion"/>
  </si>
  <si>
    <t>气动挡板2下降</t>
    <phoneticPr fontId="1" type="noConversion"/>
  </si>
  <si>
    <t>光电开关2</t>
    <phoneticPr fontId="1" type="noConversion"/>
  </si>
  <si>
    <t>BQ2</t>
    <phoneticPr fontId="1" type="noConversion"/>
  </si>
  <si>
    <t>光电开关3</t>
    <phoneticPr fontId="1" type="noConversion"/>
  </si>
  <si>
    <t>BQ3</t>
    <phoneticPr fontId="1" type="noConversion"/>
  </si>
  <si>
    <t>BQ2</t>
    <phoneticPr fontId="1" type="noConversion"/>
  </si>
  <si>
    <t>LCP17</t>
    <phoneticPr fontId="1" type="noConversion"/>
  </si>
  <si>
    <t>BQ3</t>
    <phoneticPr fontId="1" type="noConversion"/>
  </si>
  <si>
    <t>气动挡板上升到位</t>
    <phoneticPr fontId="1" type="noConversion"/>
  </si>
  <si>
    <t>气动挡板下降到位</t>
    <phoneticPr fontId="1" type="noConversion"/>
  </si>
  <si>
    <t>SQ1</t>
    <phoneticPr fontId="1" type="noConversion"/>
  </si>
  <si>
    <t>SQ2</t>
    <phoneticPr fontId="1" type="noConversion"/>
  </si>
  <si>
    <t>LCP19</t>
    <phoneticPr fontId="1" type="noConversion"/>
  </si>
  <si>
    <t>气动挡板上升</t>
    <phoneticPr fontId="1" type="noConversion"/>
  </si>
  <si>
    <t>气动挡板下降</t>
    <phoneticPr fontId="1" type="noConversion"/>
  </si>
  <si>
    <t>隔离开关</t>
  </si>
  <si>
    <t>输送反转</t>
    <phoneticPr fontId="1" type="noConversion"/>
  </si>
  <si>
    <t>LCP20</t>
    <phoneticPr fontId="1" type="noConversion"/>
  </si>
  <si>
    <t>BQ2</t>
    <phoneticPr fontId="1" type="noConversion"/>
  </si>
  <si>
    <t>LCP21</t>
    <phoneticPr fontId="1" type="noConversion"/>
  </si>
  <si>
    <t>LCP22</t>
    <phoneticPr fontId="1" type="noConversion"/>
  </si>
  <si>
    <t>LCP23</t>
    <phoneticPr fontId="1" type="noConversion"/>
  </si>
  <si>
    <t>LCP24</t>
    <phoneticPr fontId="1" type="noConversion"/>
  </si>
  <si>
    <t>BQ3</t>
    <phoneticPr fontId="1" type="noConversion"/>
  </si>
  <si>
    <t>BQ4</t>
    <phoneticPr fontId="1" type="noConversion"/>
  </si>
  <si>
    <t>BQ5</t>
    <phoneticPr fontId="1" type="noConversion"/>
  </si>
  <si>
    <t>BQ6</t>
    <phoneticPr fontId="1" type="noConversion"/>
  </si>
  <si>
    <t>BQ2</t>
    <phoneticPr fontId="1" type="noConversion"/>
  </si>
  <si>
    <t>LCP25</t>
    <phoneticPr fontId="1" type="noConversion"/>
  </si>
  <si>
    <t>气动挡板上升</t>
    <phoneticPr fontId="1" type="noConversion"/>
  </si>
  <si>
    <t>气动挡板下降</t>
    <phoneticPr fontId="1" type="noConversion"/>
  </si>
  <si>
    <t>LCP26</t>
    <phoneticPr fontId="1" type="noConversion"/>
  </si>
  <si>
    <t>手动/自动旋钮</t>
  </si>
  <si>
    <t>急停按钮</t>
  </si>
  <si>
    <t>急停指示</t>
  </si>
  <si>
    <t>急停指示</t>
    <phoneticPr fontId="1" type="noConversion"/>
  </si>
  <si>
    <t>塔灯（绿）自动</t>
    <phoneticPr fontId="1" type="noConversion"/>
  </si>
  <si>
    <t>塔灯（红）故障</t>
    <phoneticPr fontId="1" type="noConversion"/>
  </si>
  <si>
    <t>Output</t>
    <phoneticPr fontId="1" type="noConversion"/>
  </si>
  <si>
    <t>消音指示</t>
    <phoneticPr fontId="1" type="noConversion"/>
  </si>
  <si>
    <t>SBL1</t>
    <phoneticPr fontId="1" type="noConversion"/>
  </si>
  <si>
    <t>塔灯（黄）手动</t>
    <phoneticPr fontId="1" type="noConversion"/>
  </si>
  <si>
    <t>HL1</t>
    <phoneticPr fontId="1" type="noConversion"/>
  </si>
  <si>
    <t>塔灯（蜂鸣器）</t>
    <phoneticPr fontId="1" type="noConversion"/>
  </si>
  <si>
    <t>HA</t>
    <phoneticPr fontId="1" type="noConversion"/>
  </si>
  <si>
    <t>消音</t>
  </si>
  <si>
    <t>SBL1</t>
  </si>
  <si>
    <t>急停</t>
  </si>
  <si>
    <t>ES</t>
  </si>
  <si>
    <t>QS</t>
    <phoneticPr fontId="1" type="noConversion"/>
  </si>
  <si>
    <t>上升到位检测</t>
    <phoneticPr fontId="1" type="noConversion"/>
  </si>
  <si>
    <t>下降到位检测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</si>
  <si>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</si>
  <si>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</si>
  <si>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</t>
    <phoneticPr fontId="1" type="noConversion"/>
  </si>
  <si>
    <t>光电开关1</t>
    <phoneticPr fontId="1" type="noConversion"/>
  </si>
  <si>
    <t>上升减速检测</t>
    <phoneticPr fontId="1" type="noConversion"/>
  </si>
  <si>
    <t>下降减速检测</t>
    <phoneticPr fontId="1" type="noConversion"/>
  </si>
  <si>
    <t>上升到位检测</t>
    <phoneticPr fontId="1" type="noConversion"/>
  </si>
  <si>
    <t>左旋到位检测</t>
    <phoneticPr fontId="1" type="noConversion"/>
  </si>
  <si>
    <t>左极限</t>
    <phoneticPr fontId="1" type="noConversion"/>
  </si>
  <si>
    <t>光电开关1</t>
    <phoneticPr fontId="1" type="noConversion"/>
  </si>
  <si>
    <t>拨叉1伸出</t>
    <phoneticPr fontId="1" type="noConversion"/>
  </si>
  <si>
    <t>拨叉1缩回</t>
    <phoneticPr fontId="1" type="noConversion"/>
  </si>
  <si>
    <t>拨叉2伸出</t>
    <phoneticPr fontId="1" type="noConversion"/>
  </si>
  <si>
    <t>拨叉2缩回</t>
    <phoneticPr fontId="1" type="noConversion"/>
  </si>
  <si>
    <t>气动挡板1上升</t>
    <phoneticPr fontId="1" type="noConversion"/>
  </si>
  <si>
    <t>气动挡板1下降</t>
    <phoneticPr fontId="1" type="noConversion"/>
  </si>
  <si>
    <t>气动挡板2上升</t>
    <phoneticPr fontId="1" type="noConversion"/>
  </si>
  <si>
    <t>气动挡板2下降</t>
    <phoneticPr fontId="1" type="noConversion"/>
  </si>
  <si>
    <t>光电开关2</t>
    <phoneticPr fontId="1" type="noConversion"/>
  </si>
  <si>
    <t>BQ2</t>
    <phoneticPr fontId="1" type="noConversion"/>
  </si>
  <si>
    <t>输送正转</t>
    <phoneticPr fontId="1" type="noConversion"/>
  </si>
  <si>
    <t>输送正转</t>
    <phoneticPr fontId="1" type="noConversion"/>
  </si>
  <si>
    <t>输送反转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</si>
  <si>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</si>
  <si>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</si>
  <si>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</t>
    <phoneticPr fontId="1" type="noConversion"/>
  </si>
  <si>
    <t>气动挡板下降</t>
    <phoneticPr fontId="1" type="noConversion"/>
  </si>
  <si>
    <t>气动挡板1上升</t>
    <phoneticPr fontId="1" type="noConversion"/>
  </si>
  <si>
    <t>气动挡板1下降</t>
    <phoneticPr fontId="1" type="noConversion"/>
  </si>
  <si>
    <t>气动挡板2上升</t>
    <phoneticPr fontId="1" type="noConversion"/>
  </si>
  <si>
    <t>气动挡板2下降</t>
    <phoneticPr fontId="1" type="noConversion"/>
  </si>
  <si>
    <t>输送正转</t>
    <phoneticPr fontId="1" type="noConversion"/>
  </si>
  <si>
    <t>输送正转</t>
    <phoneticPr fontId="1" type="noConversion"/>
  </si>
  <si>
    <t>输送反转</t>
    <phoneticPr fontId="1" type="noConversion"/>
  </si>
  <si>
    <t>TMCount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</si>
  <si>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</si>
  <si>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</si>
  <si>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</si>
  <si>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PLC1-A1</t>
    <phoneticPr fontId="1" type="noConversion"/>
  </si>
  <si>
    <t>I0.0</t>
    <phoneticPr fontId="1" type="noConversion"/>
  </si>
  <si>
    <t>I0.1</t>
    <phoneticPr fontId="1" type="noConversion"/>
  </si>
  <si>
    <t>I0.7</t>
    <phoneticPr fontId="1" type="noConversion"/>
  </si>
  <si>
    <t>DIb</t>
    <phoneticPr fontId="1" type="noConversion"/>
  </si>
  <si>
    <t>I1.0</t>
    <phoneticPr fontId="1" type="noConversion"/>
  </si>
  <si>
    <t>I1.1</t>
    <phoneticPr fontId="1" type="noConversion"/>
  </si>
  <si>
    <t>没有点</t>
    <phoneticPr fontId="1" type="noConversion"/>
  </si>
  <si>
    <t>PLC1-A2</t>
    <phoneticPr fontId="1" type="noConversion"/>
  </si>
  <si>
    <t>I2.0</t>
    <phoneticPr fontId="1" type="noConversion"/>
  </si>
  <si>
    <t>原点</t>
  </si>
  <si>
    <t>BQ1.1</t>
  </si>
  <si>
    <t>到位检测</t>
  </si>
  <si>
    <t>SA1.1</t>
  </si>
  <si>
    <t>SA1.2</t>
  </si>
  <si>
    <t>READY</t>
  </si>
  <si>
    <t>故障反馈</t>
  </si>
  <si>
    <t>I2.7</t>
    <phoneticPr fontId="1" type="noConversion"/>
  </si>
  <si>
    <t>DIb</t>
    <phoneticPr fontId="1" type="noConversion"/>
  </si>
  <si>
    <t>到位</t>
  </si>
  <si>
    <t>升降原点检测</t>
  </si>
  <si>
    <t>BQ2.1</t>
  </si>
  <si>
    <t>I3.1</t>
    <phoneticPr fontId="1" type="noConversion"/>
  </si>
  <si>
    <t>位置检测</t>
  </si>
  <si>
    <t>BQ2.2</t>
  </si>
  <si>
    <t>SA2.1</t>
  </si>
  <si>
    <t>SA2.2</t>
  </si>
  <si>
    <t>隔板抓取成功检测</t>
    <phoneticPr fontId="1" type="noConversion"/>
  </si>
  <si>
    <t>I3.7</t>
    <phoneticPr fontId="1" type="noConversion"/>
  </si>
  <si>
    <t>DIa</t>
    <phoneticPr fontId="1" type="noConversion"/>
  </si>
  <si>
    <t>BQ4.2</t>
    <phoneticPr fontId="1" type="noConversion"/>
  </si>
  <si>
    <t>SA3.2</t>
    <phoneticPr fontId="1" type="noConversion"/>
  </si>
  <si>
    <t>BQ5</t>
    <phoneticPr fontId="1" type="noConversion"/>
  </si>
  <si>
    <t>PLC1-A4</t>
    <phoneticPr fontId="1" type="noConversion"/>
  </si>
  <si>
    <t>I6.0</t>
  </si>
  <si>
    <t>I6.1</t>
  </si>
  <si>
    <t>I6.2</t>
  </si>
  <si>
    <t>I6.3</t>
  </si>
  <si>
    <t>I6.4</t>
  </si>
  <si>
    <t>I6.5</t>
  </si>
  <si>
    <t>I6.6</t>
  </si>
  <si>
    <t>I6.7</t>
  </si>
  <si>
    <t>DIb</t>
    <phoneticPr fontId="1" type="noConversion"/>
  </si>
  <si>
    <t>I7.0</t>
  </si>
  <si>
    <t>I7.1</t>
  </si>
  <si>
    <t>I7.2</t>
  </si>
  <si>
    <t>I7.3</t>
  </si>
  <si>
    <t>I7.4</t>
  </si>
  <si>
    <t>隔板抓取成功检测1</t>
  </si>
  <si>
    <t>BQ3.1</t>
  </si>
  <si>
    <t>I7.5</t>
  </si>
  <si>
    <t>I7.6</t>
  </si>
  <si>
    <t>I7.7</t>
  </si>
  <si>
    <t>PLC1-A1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</si>
  <si>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</si>
  <si>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</si>
  <si>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</si>
  <si>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</si>
  <si>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</si>
  <si>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</si>
  <si>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</si>
  <si>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</si>
  <si>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</si>
  <si>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</si>
  <si>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没有点</t>
    <phoneticPr fontId="1" type="noConversion"/>
  </si>
  <si>
    <t>变频器故障复位</t>
    <phoneticPr fontId="1" type="noConversion"/>
  </si>
  <si>
    <t>Q2.0</t>
    <phoneticPr fontId="1" type="noConversion"/>
  </si>
  <si>
    <t>使能</t>
  </si>
  <si>
    <t>Q2.1</t>
    <phoneticPr fontId="1" type="noConversion"/>
  </si>
  <si>
    <t>故障复位</t>
  </si>
  <si>
    <t>抓取电磁阀1夹紧</t>
  </si>
  <si>
    <t>抓取电磁阀1松开</t>
  </si>
  <si>
    <t>高压吹蚕</t>
  </si>
  <si>
    <t>Q2.7</t>
    <phoneticPr fontId="1" type="noConversion"/>
  </si>
  <si>
    <t>DQb</t>
    <phoneticPr fontId="1" type="noConversion"/>
  </si>
  <si>
    <t>Q3.0</t>
    <phoneticPr fontId="1" type="noConversion"/>
  </si>
  <si>
    <t>Q3.1</t>
    <phoneticPr fontId="1" type="noConversion"/>
  </si>
  <si>
    <t>Q3.7</t>
    <phoneticPr fontId="1" type="noConversion"/>
  </si>
  <si>
    <t>变频器故障复位</t>
    <phoneticPr fontId="1" type="noConversion"/>
  </si>
  <si>
    <t>Q4.0</t>
    <phoneticPr fontId="1" type="noConversion"/>
  </si>
  <si>
    <t>使能</t>
    <phoneticPr fontId="1" type="noConversion"/>
  </si>
  <si>
    <t>Q4.1</t>
  </si>
  <si>
    <t>Q4.2</t>
  </si>
  <si>
    <t>Q4.3</t>
  </si>
  <si>
    <t>Q4.4</t>
  </si>
  <si>
    <t>Q4.5</t>
  </si>
  <si>
    <t>Q4.6</t>
  </si>
  <si>
    <t>Q4.7</t>
  </si>
  <si>
    <t>Q5.0</t>
    <phoneticPr fontId="1" type="noConversion"/>
  </si>
  <si>
    <t>Q5.1</t>
  </si>
  <si>
    <t>Q5.2</t>
  </si>
  <si>
    <t>Q5.3</t>
  </si>
  <si>
    <t>Q5.4</t>
  </si>
  <si>
    <t>Q5.5</t>
  </si>
  <si>
    <t>Q5.6</t>
  </si>
  <si>
    <t>Q5.7</t>
  </si>
  <si>
    <t>LCP06</t>
    <phoneticPr fontId="1" type="noConversion"/>
  </si>
  <si>
    <t>PLC1-A5</t>
    <phoneticPr fontId="1" type="noConversion"/>
  </si>
  <si>
    <t>BQ4</t>
    <phoneticPr fontId="1" type="noConversion"/>
  </si>
  <si>
    <t>脉冲频率</t>
  </si>
  <si>
    <t>方向</t>
  </si>
  <si>
    <t>巴贝</t>
  </si>
  <si>
    <t>TMCount</t>
  </si>
  <si>
    <t>Total Power Consumption of 24V DC0.943 A</t>
  </si>
  <si>
    <t>Equipment(设备)</t>
  </si>
  <si>
    <t>Description（描述）</t>
  </si>
  <si>
    <t>Electric Device（电动装置）</t>
  </si>
  <si>
    <t>PLC1-A1</t>
  </si>
  <si>
    <t>DIa</t>
  </si>
  <si>
    <t>I0.0</t>
  </si>
  <si>
    <t>I0.1</t>
  </si>
  <si>
    <t>I0.7</t>
  </si>
  <si>
    <t>DIb</t>
  </si>
  <si>
    <t>I1.0</t>
  </si>
  <si>
    <t>I1.1</t>
  </si>
  <si>
    <t>没有点</t>
  </si>
  <si>
    <t>PLC1-A2</t>
  </si>
  <si>
    <t>I2.0</t>
  </si>
  <si>
    <t>I2.1</t>
  </si>
  <si>
    <t>I2.7</t>
  </si>
  <si>
    <t>I3.0</t>
  </si>
  <si>
    <t>I3.1</t>
  </si>
  <si>
    <t>I3.7</t>
  </si>
  <si>
    <t>DQa</t>
  </si>
  <si>
    <t>Q0.0</t>
  </si>
  <si>
    <t>Q0.1</t>
  </si>
  <si>
    <t>Q0.6</t>
  </si>
  <si>
    <t>Q0.7</t>
  </si>
  <si>
    <t>DQb</t>
  </si>
  <si>
    <t>Q1.0</t>
  </si>
  <si>
    <t>Q1.1</t>
  </si>
  <si>
    <t>Q2.0</t>
  </si>
  <si>
    <t>Q2.1</t>
  </si>
  <si>
    <t>Q2.7</t>
  </si>
  <si>
    <t>Q3.0</t>
  </si>
  <si>
    <t>Q3.1</t>
  </si>
  <si>
    <t>Q3.7</t>
  </si>
  <si>
    <t>SQ1.1</t>
    <phoneticPr fontId="1" type="noConversion"/>
  </si>
  <si>
    <t>右旋到位</t>
    <phoneticPr fontId="1" type="noConversion"/>
  </si>
  <si>
    <t>SQ1.2</t>
    <phoneticPr fontId="1" type="noConversion"/>
  </si>
  <si>
    <t>选择电磁阀（左旋）</t>
    <phoneticPr fontId="1" type="noConversion"/>
  </si>
  <si>
    <t>选择电磁阀（右旋）</t>
    <phoneticPr fontId="1" type="noConversion"/>
  </si>
  <si>
    <t>LCP09</t>
    <phoneticPr fontId="1" type="noConversion"/>
  </si>
  <si>
    <t>I8.0</t>
    <phoneticPr fontId="1" type="noConversion"/>
  </si>
  <si>
    <t>I8.1</t>
  </si>
  <si>
    <t>I8.2</t>
  </si>
  <si>
    <t>I8.3</t>
  </si>
  <si>
    <t>I8.4</t>
  </si>
  <si>
    <t>I8.5</t>
  </si>
  <si>
    <t>I8.6</t>
  </si>
  <si>
    <t>I8.7</t>
  </si>
  <si>
    <t>I9.0</t>
  </si>
  <si>
    <t>I9.1</t>
  </si>
  <si>
    <t>I9.2</t>
  </si>
  <si>
    <t>I9.3</t>
  </si>
  <si>
    <t>I9.4</t>
  </si>
  <si>
    <t>I9.5</t>
  </si>
  <si>
    <t>I9.6</t>
  </si>
  <si>
    <t>I9.7</t>
  </si>
  <si>
    <t>左旋到位</t>
    <phoneticPr fontId="1" type="noConversion"/>
  </si>
  <si>
    <t>输送正转</t>
    <phoneticPr fontId="1" type="noConversion"/>
  </si>
  <si>
    <t>推送正转</t>
    <phoneticPr fontId="1" type="noConversion"/>
  </si>
  <si>
    <t>入口托盘检测1</t>
  </si>
  <si>
    <t>入口托盘检测2</t>
  </si>
  <si>
    <t>入口托盘检测2</t>
    <phoneticPr fontId="1" type="noConversion"/>
  </si>
  <si>
    <t>BQ2</t>
    <phoneticPr fontId="1" type="noConversion"/>
  </si>
  <si>
    <t>升降正转按钮</t>
  </si>
  <si>
    <t>升降反转按钮</t>
  </si>
  <si>
    <t>输送正转按钮</t>
  </si>
  <si>
    <t>推送正转按钮</t>
  </si>
  <si>
    <t>出口托盘检测1</t>
  </si>
  <si>
    <t>出口托盘检测2</t>
  </si>
  <si>
    <t>出口托盘检测2</t>
    <phoneticPr fontId="1" type="noConversion"/>
  </si>
  <si>
    <t>BQ3</t>
    <phoneticPr fontId="1" type="noConversion"/>
  </si>
  <si>
    <t>BQ4</t>
  </si>
  <si>
    <t>BQ4</t>
    <phoneticPr fontId="1" type="noConversion"/>
  </si>
  <si>
    <t>入口托条到位1</t>
  </si>
  <si>
    <t>入口托条到位1</t>
    <phoneticPr fontId="1" type="noConversion"/>
  </si>
  <si>
    <t>SQ1</t>
    <phoneticPr fontId="1" type="noConversion"/>
  </si>
  <si>
    <t>入口托条到位2</t>
  </si>
  <si>
    <t>入口托条到位2</t>
    <phoneticPr fontId="1" type="noConversion"/>
  </si>
  <si>
    <t>SQ2</t>
    <phoneticPr fontId="1" type="noConversion"/>
  </si>
  <si>
    <t>出口托条到位1</t>
  </si>
  <si>
    <t>出口托条到位2</t>
  </si>
  <si>
    <t>出口托条到位2</t>
    <phoneticPr fontId="1" type="noConversion"/>
  </si>
  <si>
    <t>SQ3</t>
  </si>
  <si>
    <t>SQ3</t>
    <phoneticPr fontId="1" type="noConversion"/>
  </si>
  <si>
    <t>SQ4</t>
  </si>
  <si>
    <t>SQ4</t>
    <phoneticPr fontId="1" type="noConversion"/>
  </si>
  <si>
    <t>推送机构位置1</t>
  </si>
  <si>
    <t>推送机构位置1</t>
    <phoneticPr fontId="1" type="noConversion"/>
  </si>
  <si>
    <t>推送机构位置2</t>
  </si>
  <si>
    <t>推送机构位置2</t>
    <phoneticPr fontId="1" type="noConversion"/>
  </si>
  <si>
    <t>SQ5</t>
  </si>
  <si>
    <t>SQ5</t>
    <phoneticPr fontId="1" type="noConversion"/>
  </si>
  <si>
    <t>SQ6</t>
  </si>
  <si>
    <t>SQ6</t>
    <phoneticPr fontId="1" type="noConversion"/>
  </si>
  <si>
    <t>入口托盘检测1</t>
    <phoneticPr fontId="1" type="noConversion"/>
  </si>
  <si>
    <t>出口托盘检测1</t>
    <phoneticPr fontId="1" type="noConversion"/>
  </si>
  <si>
    <t>出口托条到位1</t>
    <phoneticPr fontId="1" type="noConversion"/>
  </si>
  <si>
    <t>SB1</t>
    <phoneticPr fontId="1" type="noConversion"/>
  </si>
  <si>
    <t>SB2</t>
    <phoneticPr fontId="1" type="noConversion"/>
  </si>
  <si>
    <t>手动/自动旋钮</t>
    <phoneticPr fontId="1" type="noConversion"/>
  </si>
  <si>
    <t>急停按钮</t>
    <phoneticPr fontId="1" type="noConversion"/>
  </si>
  <si>
    <t>升降正转按钮</t>
    <phoneticPr fontId="1" type="noConversion"/>
  </si>
  <si>
    <t>升降反转按钮</t>
    <phoneticPr fontId="1" type="noConversion"/>
  </si>
  <si>
    <t>输送正转按钮</t>
    <phoneticPr fontId="1" type="noConversion"/>
  </si>
  <si>
    <t>推送正转按钮</t>
    <phoneticPr fontId="1" type="noConversion"/>
  </si>
  <si>
    <t>输送正转</t>
    <phoneticPr fontId="1" type="noConversion"/>
  </si>
  <si>
    <t>推送正转</t>
    <phoneticPr fontId="1" type="noConversion"/>
  </si>
  <si>
    <t>急停指示</t>
    <phoneticPr fontId="1" type="noConversion"/>
  </si>
  <si>
    <t>镜面反射</t>
    <phoneticPr fontId="1" type="noConversion"/>
  </si>
  <si>
    <t>接近开关</t>
    <phoneticPr fontId="1" type="noConversion"/>
  </si>
  <si>
    <t>RUN</t>
  </si>
  <si>
    <t>FKM</t>
    <phoneticPr fontId="1" type="noConversion"/>
  </si>
  <si>
    <t>BKM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</si>
  <si>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</si>
  <si>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</si>
  <si>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</si>
  <si>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</si>
  <si>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</si>
  <si>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</si>
  <si>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FKM</t>
    <phoneticPr fontId="1" type="noConversion"/>
  </si>
  <si>
    <t>BKM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</si>
  <si>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</si>
  <si>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</si>
  <si>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</si>
  <si>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</si>
  <si>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KMB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</si>
  <si>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</si>
  <si>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</si>
  <si>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</si>
  <si>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</si>
  <si>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</si>
  <si>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</si>
  <si>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FKM</t>
    <phoneticPr fontId="1" type="noConversion"/>
  </si>
  <si>
    <t>BQ4.1</t>
    <phoneticPr fontId="1" type="noConversion"/>
  </si>
  <si>
    <t>RVF</t>
    <phoneticPr fontId="1" type="noConversion"/>
  </si>
  <si>
    <t>EVF</t>
    <phoneticPr fontId="1" type="noConversion"/>
  </si>
  <si>
    <t>ESVF</t>
    <phoneticPr fontId="1" type="noConversion"/>
  </si>
  <si>
    <t>FYV1.1</t>
    <phoneticPr fontId="1" type="noConversion"/>
  </si>
  <si>
    <t>BYV1.1</t>
    <phoneticPr fontId="1" type="noConversion"/>
  </si>
  <si>
    <t>FYV1.2</t>
    <phoneticPr fontId="1" type="noConversion"/>
  </si>
  <si>
    <t>FYV2.1</t>
    <phoneticPr fontId="1" type="noConversion"/>
  </si>
  <si>
    <t>BYV2.1</t>
    <phoneticPr fontId="1" type="noConversion"/>
  </si>
  <si>
    <t>FYV2.2</t>
    <phoneticPr fontId="1" type="noConversion"/>
  </si>
  <si>
    <t>EVF</t>
    <phoneticPr fontId="1" type="noConversion"/>
  </si>
  <si>
    <t>FKM</t>
    <phoneticPr fontId="1" type="noConversion"/>
  </si>
  <si>
    <t>BKM</t>
    <phoneticPr fontId="1" type="noConversion"/>
  </si>
  <si>
    <t>FYV1.3</t>
    <phoneticPr fontId="1" type="noConversion"/>
  </si>
  <si>
    <t>BYV1.3</t>
    <phoneticPr fontId="1" type="noConversion"/>
  </si>
  <si>
    <t>FKM</t>
    <phoneticPr fontId="1" type="noConversion"/>
  </si>
  <si>
    <t>BKM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</si>
  <si>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</si>
  <si>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</si>
  <si>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</si>
  <si>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</si>
  <si>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</si>
  <si>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</si>
  <si>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FYV2</t>
    <phoneticPr fontId="1" type="noConversion"/>
  </si>
  <si>
    <t>BYV2</t>
    <phoneticPr fontId="1" type="noConversion"/>
  </si>
  <si>
    <t>VF_Ready</t>
    <phoneticPr fontId="1" type="noConversion"/>
  </si>
  <si>
    <t>VF</t>
    <phoneticPr fontId="1" type="noConversion"/>
  </si>
  <si>
    <t>VF_Get</t>
    <phoneticPr fontId="1" type="noConversion"/>
  </si>
  <si>
    <t>VF_Freq</t>
    <phoneticPr fontId="1" type="noConversion"/>
  </si>
  <si>
    <t>VF_way</t>
    <phoneticPr fontId="1" type="noConversion"/>
  </si>
  <si>
    <t>VF_Ready</t>
    <phoneticPr fontId="1" type="noConversion"/>
  </si>
  <si>
    <t>VF_Get</t>
    <phoneticPr fontId="1" type="noConversion"/>
  </si>
  <si>
    <t>VF_Get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</si>
  <si>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</si>
  <si>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</si>
  <si>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</si>
  <si>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</si>
  <si>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EVF</t>
    <phoneticPr fontId="1" type="noConversion"/>
  </si>
  <si>
    <t>ESVF</t>
    <phoneticPr fontId="1" type="noConversion"/>
  </si>
  <si>
    <t>EVF</t>
    <phoneticPr fontId="1" type="noConversion"/>
  </si>
  <si>
    <t>输送反转</t>
    <phoneticPr fontId="1" type="noConversion"/>
  </si>
  <si>
    <t>BKM</t>
    <phoneticPr fontId="1" type="noConversion"/>
  </si>
  <si>
    <t>Q66.0</t>
  </si>
  <si>
    <t>Q66.1</t>
  </si>
  <si>
    <t>Q66.2</t>
  </si>
  <si>
    <t>Q66.3</t>
  </si>
  <si>
    <t>Q66.4</t>
  </si>
  <si>
    <t>Q66.5</t>
  </si>
  <si>
    <t>Q66.6</t>
  </si>
  <si>
    <t>Q66.7</t>
  </si>
  <si>
    <t>I105.0</t>
  </si>
  <si>
    <t>I105.1</t>
  </si>
  <si>
    <t>I105.2</t>
  </si>
  <si>
    <t>I105.3</t>
  </si>
  <si>
    <t>I105.4</t>
  </si>
  <si>
    <t>I105.5</t>
  </si>
  <si>
    <t>I105.6</t>
  </si>
  <si>
    <t>I105.7</t>
  </si>
  <si>
    <t>I149.0</t>
  </si>
  <si>
    <t>I149.1</t>
  </si>
  <si>
    <t>I149.2</t>
  </si>
  <si>
    <t>I149.3</t>
  </si>
  <si>
    <t>I149.4</t>
  </si>
  <si>
    <t>I149.5</t>
  </si>
  <si>
    <t>I149.6</t>
  </si>
  <si>
    <t>I149.7</t>
  </si>
  <si>
    <t>Q146.0</t>
  </si>
  <si>
    <t>Q146.1</t>
  </si>
  <si>
    <t>Q146.2</t>
  </si>
  <si>
    <t>Q146.3</t>
  </si>
  <si>
    <t>Q146.4</t>
  </si>
  <si>
    <t>Q146.5</t>
  </si>
  <si>
    <t>Q146.6</t>
  </si>
  <si>
    <t>Q146.7</t>
  </si>
  <si>
    <t>I169.0</t>
  </si>
  <si>
    <t>I169.1</t>
  </si>
  <si>
    <t>I169.2</t>
  </si>
  <si>
    <t>I169.3</t>
  </si>
  <si>
    <t>I169.4</t>
  </si>
  <si>
    <t>I169.5</t>
  </si>
  <si>
    <t>I169.6</t>
  </si>
  <si>
    <t>I169.7</t>
  </si>
  <si>
    <t>I170.0</t>
  </si>
  <si>
    <t>I170.1</t>
  </si>
  <si>
    <t>I170.2</t>
  </si>
  <si>
    <t>I170.3</t>
  </si>
  <si>
    <t>I170.4</t>
  </si>
  <si>
    <t>I170.5</t>
  </si>
  <si>
    <t>I170.6</t>
  </si>
  <si>
    <t>I170.7</t>
  </si>
  <si>
    <t>Q165.0</t>
  </si>
  <si>
    <t>Q165.1</t>
  </si>
  <si>
    <t>Q165.2</t>
  </si>
  <si>
    <t>Q165.3</t>
  </si>
  <si>
    <t>Q165.4</t>
  </si>
  <si>
    <t>Q165.5</t>
  </si>
  <si>
    <t>Q165.6</t>
  </si>
  <si>
    <t>Q165.7</t>
  </si>
  <si>
    <t>Q166.0</t>
  </si>
  <si>
    <t>Q166.1</t>
  </si>
  <si>
    <t>Q166.2</t>
  </si>
  <si>
    <t>Q166.3</t>
  </si>
  <si>
    <t>Q166.4</t>
  </si>
  <si>
    <t>Q166.5</t>
  </si>
  <si>
    <t>Q166.6</t>
  </si>
  <si>
    <t>Q166.7</t>
  </si>
  <si>
    <t>I180.0</t>
  </si>
  <si>
    <t>I180.1</t>
  </si>
  <si>
    <t>I180.2</t>
  </si>
  <si>
    <t>I180.3</t>
  </si>
  <si>
    <t>I180.4</t>
  </si>
  <si>
    <t>I180.5</t>
  </si>
  <si>
    <t>I180.6</t>
  </si>
  <si>
    <t>I180.7</t>
  </si>
  <si>
    <t>I181.0</t>
  </si>
  <si>
    <t>I181.1</t>
  </si>
  <si>
    <t>I181.2</t>
  </si>
  <si>
    <t>I181.3</t>
  </si>
  <si>
    <t>I181.4</t>
  </si>
  <si>
    <t>I181.5</t>
  </si>
  <si>
    <t>I181.6</t>
  </si>
  <si>
    <t>I181.7</t>
  </si>
  <si>
    <t>I182.0</t>
  </si>
  <si>
    <t>I182.1</t>
  </si>
  <si>
    <t>I182.2</t>
  </si>
  <si>
    <t>I182.3</t>
  </si>
  <si>
    <t>I182.4</t>
  </si>
  <si>
    <t>I182.5</t>
  </si>
  <si>
    <t>I182.6</t>
  </si>
  <si>
    <t>I182.7</t>
  </si>
  <si>
    <t>I183.0</t>
  </si>
  <si>
    <t>I183.1</t>
  </si>
  <si>
    <t>I183.2</t>
  </si>
  <si>
    <t>I183.3</t>
  </si>
  <si>
    <t>I183.4</t>
  </si>
  <si>
    <t>I183.5</t>
  </si>
  <si>
    <t>I183.6</t>
  </si>
  <si>
    <t>I183.7</t>
  </si>
  <si>
    <t>I184.0</t>
  </si>
  <si>
    <t>I184.1</t>
  </si>
  <si>
    <t>I184.2</t>
  </si>
  <si>
    <t>I184.3</t>
  </si>
  <si>
    <t>I184.4</t>
  </si>
  <si>
    <t>I184.5</t>
  </si>
  <si>
    <t>I184.6</t>
  </si>
  <si>
    <t>I184.7</t>
  </si>
  <si>
    <t>I185.0</t>
  </si>
  <si>
    <t>I185.1</t>
  </si>
  <si>
    <t>I185.2</t>
  </si>
  <si>
    <t>I185.3</t>
  </si>
  <si>
    <t>I185.4</t>
  </si>
  <si>
    <t>I185.5</t>
  </si>
  <si>
    <t>I185.6</t>
  </si>
  <si>
    <t>I185.7</t>
  </si>
  <si>
    <t>I186.0</t>
  </si>
  <si>
    <t>I186.1</t>
  </si>
  <si>
    <t>I186.2</t>
  </si>
  <si>
    <t>I186.3</t>
  </si>
  <si>
    <t>I186.4</t>
  </si>
  <si>
    <t>I186.5</t>
  </si>
  <si>
    <t>I186.6</t>
  </si>
  <si>
    <t>I186.7</t>
  </si>
  <si>
    <t>I187.0</t>
  </si>
  <si>
    <t>I187.1</t>
  </si>
  <si>
    <t>I187.2</t>
  </si>
  <si>
    <t>I187.3</t>
  </si>
  <si>
    <t>I187.4</t>
  </si>
  <si>
    <t>I187.5</t>
  </si>
  <si>
    <t>I187.6</t>
  </si>
  <si>
    <t>I187.7</t>
  </si>
  <si>
    <t>I188.0</t>
  </si>
  <si>
    <t>I188.1</t>
  </si>
  <si>
    <t>I188.2</t>
  </si>
  <si>
    <t>I188.3</t>
  </si>
  <si>
    <t>I188.4</t>
  </si>
  <si>
    <t>I188.5</t>
  </si>
  <si>
    <t>I188.6</t>
  </si>
  <si>
    <t>I188.7</t>
  </si>
  <si>
    <t>I189.0</t>
  </si>
  <si>
    <t>I189.1</t>
  </si>
  <si>
    <t>I189.2</t>
  </si>
  <si>
    <t>I189.3</t>
  </si>
  <si>
    <t>I189.4</t>
  </si>
  <si>
    <t>I189.5</t>
  </si>
  <si>
    <t>I189.6</t>
  </si>
  <si>
    <t>I189.7</t>
  </si>
  <si>
    <t>I190.0</t>
  </si>
  <si>
    <t>I190.1</t>
  </si>
  <si>
    <t>I190.2</t>
  </si>
  <si>
    <t>I190.3</t>
  </si>
  <si>
    <t>I190.4</t>
  </si>
  <si>
    <t>I190.5</t>
  </si>
  <si>
    <t>I190.6</t>
  </si>
  <si>
    <t>I190.7</t>
  </si>
  <si>
    <t>I191.0</t>
  </si>
  <si>
    <t>I191.1</t>
  </si>
  <si>
    <t>I191.2</t>
  </si>
  <si>
    <t>I191.3</t>
  </si>
  <si>
    <t>I191.4</t>
  </si>
  <si>
    <t>I191.5</t>
  </si>
  <si>
    <t>I191.6</t>
  </si>
  <si>
    <t>I191.7</t>
  </si>
  <si>
    <t>I192.0</t>
  </si>
  <si>
    <t>I192.1</t>
  </si>
  <si>
    <t>I192.2</t>
  </si>
  <si>
    <t>I192.3</t>
  </si>
  <si>
    <t>I192.4</t>
  </si>
  <si>
    <t>I192.5</t>
  </si>
  <si>
    <t>I192.6</t>
  </si>
  <si>
    <t>I192.7</t>
  </si>
  <si>
    <t>Q180.0</t>
  </si>
  <si>
    <t>Q180.1</t>
  </si>
  <si>
    <t>Q180.2</t>
  </si>
  <si>
    <t>Q180.3</t>
  </si>
  <si>
    <t>Q180.4</t>
  </si>
  <si>
    <t>Q180.5</t>
  </si>
  <si>
    <t>Q180.6</t>
  </si>
  <si>
    <t>Q180.7</t>
  </si>
  <si>
    <t>Q181.0</t>
  </si>
  <si>
    <t>Q181.1</t>
  </si>
  <si>
    <t>Q181.2</t>
  </si>
  <si>
    <t>Q181.3</t>
  </si>
  <si>
    <t>Q181.4</t>
  </si>
  <si>
    <t>Q181.5</t>
  </si>
  <si>
    <t>Q181.6</t>
  </si>
  <si>
    <t>Q181.7</t>
  </si>
  <si>
    <t>Q182.0</t>
  </si>
  <si>
    <t>Q182.1</t>
  </si>
  <si>
    <t>Q182.2</t>
  </si>
  <si>
    <t>Q182.3</t>
  </si>
  <si>
    <t>Q182.4</t>
  </si>
  <si>
    <t>Q182.5</t>
  </si>
  <si>
    <t>Q182.6</t>
  </si>
  <si>
    <t>Q182.7</t>
  </si>
  <si>
    <t>Q183.0</t>
  </si>
  <si>
    <t>Q183.1</t>
  </si>
  <si>
    <t>Q183.2</t>
  </si>
  <si>
    <t>Q183.3</t>
  </si>
  <si>
    <t>Q183.4</t>
  </si>
  <si>
    <t>Q183.5</t>
  </si>
  <si>
    <t>Q183.6</t>
  </si>
  <si>
    <t>Q183.7</t>
  </si>
  <si>
    <t>Q184.0</t>
  </si>
  <si>
    <t>Q184.1</t>
  </si>
  <si>
    <t>Q184.2</t>
  </si>
  <si>
    <t>Q184.3</t>
  </si>
  <si>
    <t>Q184.4</t>
  </si>
  <si>
    <t>Q184.5</t>
  </si>
  <si>
    <t>Q184.6</t>
  </si>
  <si>
    <t>Q184.7</t>
  </si>
  <si>
    <t>I200.0</t>
  </si>
  <si>
    <t>I200.1</t>
  </si>
  <si>
    <t>I200.2</t>
  </si>
  <si>
    <t>I200.3</t>
  </si>
  <si>
    <t>I200.4</t>
  </si>
  <si>
    <t>I200.5</t>
  </si>
  <si>
    <t>I200.6</t>
  </si>
  <si>
    <t>I200.7</t>
  </si>
  <si>
    <t>I201.0</t>
  </si>
  <si>
    <t>I201.1</t>
  </si>
  <si>
    <t>I201.2</t>
  </si>
  <si>
    <t>I201.3</t>
  </si>
  <si>
    <t>I201.4</t>
  </si>
  <si>
    <t>I201.5</t>
  </si>
  <si>
    <t>I201.6</t>
  </si>
  <si>
    <t>I201.7</t>
  </si>
  <si>
    <t>I202.0</t>
  </si>
  <si>
    <t>I202.1</t>
  </si>
  <si>
    <t>I202.2</t>
  </si>
  <si>
    <t>I202.3</t>
  </si>
  <si>
    <t>I202.4</t>
  </si>
  <si>
    <t>I202.5</t>
  </si>
  <si>
    <t>I202.6</t>
  </si>
  <si>
    <t>I202.7</t>
  </si>
  <si>
    <t>I203.0</t>
  </si>
  <si>
    <t>I203.1</t>
  </si>
  <si>
    <t>I203.2</t>
  </si>
  <si>
    <t>I203.3</t>
  </si>
  <si>
    <t>I203.4</t>
  </si>
  <si>
    <t>I203.5</t>
  </si>
  <si>
    <t>I203.6</t>
  </si>
  <si>
    <t>I203.7</t>
  </si>
  <si>
    <t>I204.0</t>
  </si>
  <si>
    <t>I204.1</t>
  </si>
  <si>
    <t>I204.2</t>
  </si>
  <si>
    <t>I204.3</t>
  </si>
  <si>
    <t>I204.4</t>
  </si>
  <si>
    <t>I204.5</t>
  </si>
  <si>
    <t>I204.6</t>
  </si>
  <si>
    <t>I204.7</t>
  </si>
  <si>
    <t>I205.0</t>
  </si>
  <si>
    <t>I205.1</t>
  </si>
  <si>
    <t>I205.2</t>
  </si>
  <si>
    <t>I205.3</t>
  </si>
  <si>
    <t>I205.4</t>
  </si>
  <si>
    <t>I205.5</t>
  </si>
  <si>
    <t>I205.6</t>
  </si>
  <si>
    <t>I205.7</t>
  </si>
  <si>
    <t>I206.0</t>
  </si>
  <si>
    <t>I206.1</t>
  </si>
  <si>
    <t>I206.2</t>
  </si>
  <si>
    <t>I206.3</t>
  </si>
  <si>
    <t>I206.4</t>
  </si>
  <si>
    <t>I206.5</t>
  </si>
  <si>
    <t>I206.6</t>
  </si>
  <si>
    <t>I206.7</t>
  </si>
  <si>
    <t>I207.0</t>
  </si>
  <si>
    <t>I207.1</t>
  </si>
  <si>
    <t>I207.2</t>
  </si>
  <si>
    <t>I207.3</t>
  </si>
  <si>
    <t>I207.4</t>
  </si>
  <si>
    <t>I207.5</t>
  </si>
  <si>
    <t>I207.6</t>
  </si>
  <si>
    <t>I207.7</t>
  </si>
  <si>
    <t>I208.0</t>
  </si>
  <si>
    <t>I208.1</t>
  </si>
  <si>
    <t>I208.2</t>
  </si>
  <si>
    <t>I208.3</t>
  </si>
  <si>
    <t>I208.4</t>
  </si>
  <si>
    <t>I208.5</t>
  </si>
  <si>
    <t>I208.6</t>
  </si>
  <si>
    <t>I208.7</t>
  </si>
  <si>
    <t>I209.0</t>
  </si>
  <si>
    <t>I209.1</t>
  </si>
  <si>
    <t>I209.2</t>
  </si>
  <si>
    <t>I209.3</t>
  </si>
  <si>
    <t>I209.4</t>
  </si>
  <si>
    <t>I209.5</t>
  </si>
  <si>
    <t>I209.6</t>
  </si>
  <si>
    <t>I209.7</t>
  </si>
  <si>
    <t>I210.0</t>
  </si>
  <si>
    <t>I210.1</t>
  </si>
  <si>
    <t>I210.2</t>
  </si>
  <si>
    <t>I210.3</t>
  </si>
  <si>
    <t>I210.4</t>
  </si>
  <si>
    <t>I210.5</t>
  </si>
  <si>
    <t>I210.6</t>
  </si>
  <si>
    <t>I210.7</t>
  </si>
  <si>
    <t>I211.0</t>
  </si>
  <si>
    <t>I211.1</t>
  </si>
  <si>
    <t>I211.2</t>
  </si>
  <si>
    <t>I211.3</t>
  </si>
  <si>
    <t>I211.4</t>
  </si>
  <si>
    <t>I211.5</t>
  </si>
  <si>
    <t>I211.6</t>
  </si>
  <si>
    <t>I211.7</t>
  </si>
  <si>
    <t>Q200.2</t>
  </si>
  <si>
    <t>Q200.0</t>
  </si>
  <si>
    <t>Q200.1</t>
  </si>
  <si>
    <t>Q200.3</t>
  </si>
  <si>
    <t>Q200.4</t>
  </si>
  <si>
    <t>Q200.5</t>
  </si>
  <si>
    <t>Q200.6</t>
  </si>
  <si>
    <t>Q200.7</t>
  </si>
  <si>
    <t>Q201.0</t>
  </si>
  <si>
    <t>Q201.1</t>
  </si>
  <si>
    <t>Q201.2</t>
  </si>
  <si>
    <t>Q201.3</t>
  </si>
  <si>
    <t>Q201.4</t>
  </si>
  <si>
    <t>Q201.5</t>
  </si>
  <si>
    <t>Q201.6</t>
  </si>
  <si>
    <t>Q201.7</t>
  </si>
  <si>
    <t>Q202.0</t>
  </si>
  <si>
    <t>Q202.1</t>
  </si>
  <si>
    <t>Q202.2</t>
  </si>
  <si>
    <t>Q202.3</t>
  </si>
  <si>
    <t>Q202.4</t>
  </si>
  <si>
    <t>Q202.5</t>
  </si>
  <si>
    <t>Q202.6</t>
  </si>
  <si>
    <t>Q202.7</t>
  </si>
  <si>
    <t>Q203.0</t>
  </si>
  <si>
    <t>Q203.1</t>
  </si>
  <si>
    <t>Q203.2</t>
  </si>
  <si>
    <t>Q203.3</t>
  </si>
  <si>
    <t>Q203.4</t>
  </si>
  <si>
    <t>Q203.5</t>
  </si>
  <si>
    <t>Q203.6</t>
  </si>
  <si>
    <t>Q203.7</t>
  </si>
  <si>
    <t>Q204.0</t>
  </si>
  <si>
    <t>Q204.1</t>
  </si>
  <si>
    <t>Q204.2</t>
  </si>
  <si>
    <t>Q204.3</t>
  </si>
  <si>
    <t>Q204.4</t>
  </si>
  <si>
    <t>Q204.5</t>
  </si>
  <si>
    <t>Q204.6</t>
  </si>
  <si>
    <t>Q204.7</t>
  </si>
  <si>
    <t>Q205.0</t>
  </si>
  <si>
    <t>Q205.1</t>
  </si>
  <si>
    <t>Q205.2</t>
  </si>
  <si>
    <t>Q205.3</t>
  </si>
  <si>
    <t>Q205.4</t>
  </si>
  <si>
    <t>Q205.5</t>
  </si>
  <si>
    <t>Q205.6</t>
  </si>
  <si>
    <t>Q205.7</t>
  </si>
  <si>
    <t>Q206.0</t>
  </si>
  <si>
    <t>Q206.1</t>
  </si>
  <si>
    <t>Q206.2</t>
  </si>
  <si>
    <t>Q206.3</t>
  </si>
  <si>
    <t>Q206.4</t>
  </si>
  <si>
    <t>Q206.5</t>
  </si>
  <si>
    <t>Q206.6</t>
  </si>
  <si>
    <t>Q206.7</t>
  </si>
  <si>
    <t>I220.0</t>
  </si>
  <si>
    <t>I220.1</t>
  </si>
  <si>
    <t>I220.2</t>
  </si>
  <si>
    <t>I220.3</t>
  </si>
  <si>
    <t>I220.4</t>
  </si>
  <si>
    <t>I220.5</t>
  </si>
  <si>
    <t>I220.6</t>
  </si>
  <si>
    <t>I220.7</t>
  </si>
  <si>
    <t>I221.0</t>
  </si>
  <si>
    <t>I221.1</t>
  </si>
  <si>
    <t>I221.2</t>
  </si>
  <si>
    <t>I221.3</t>
  </si>
  <si>
    <t>I221.4</t>
  </si>
  <si>
    <t>I221.5</t>
  </si>
  <si>
    <t>I221.6</t>
  </si>
  <si>
    <t>I221.7</t>
  </si>
  <si>
    <t>I222.0</t>
  </si>
  <si>
    <t>I222.1</t>
  </si>
  <si>
    <t>I222.2</t>
  </si>
  <si>
    <t>I222.3</t>
  </si>
  <si>
    <t>I222.4</t>
  </si>
  <si>
    <t>I222.5</t>
  </si>
  <si>
    <t>I222.6</t>
  </si>
  <si>
    <t>I222.7</t>
  </si>
  <si>
    <t>I223.0</t>
  </si>
  <si>
    <t>I223.1</t>
  </si>
  <si>
    <t>I223.2</t>
  </si>
  <si>
    <t>I223.3</t>
  </si>
  <si>
    <t>I223.4</t>
  </si>
  <si>
    <t>I223.5</t>
  </si>
  <si>
    <t>I223.6</t>
  </si>
  <si>
    <t>I223.7</t>
  </si>
  <si>
    <t>I224.0</t>
  </si>
  <si>
    <t>I224.1</t>
  </si>
  <si>
    <t>I224.2</t>
  </si>
  <si>
    <t>I224.3</t>
  </si>
  <si>
    <t>I224.4</t>
  </si>
  <si>
    <t>I224.5</t>
  </si>
  <si>
    <t>I224.6</t>
  </si>
  <si>
    <t>I224.7</t>
  </si>
  <si>
    <t>I225.0</t>
  </si>
  <si>
    <t>I225.1</t>
  </si>
  <si>
    <t>I225.2</t>
  </si>
  <si>
    <t>I225.3</t>
  </si>
  <si>
    <t>I225.4</t>
  </si>
  <si>
    <t>I225.5</t>
  </si>
  <si>
    <t>I225.6</t>
  </si>
  <si>
    <t>I225.7</t>
  </si>
  <si>
    <t>I226.0</t>
  </si>
  <si>
    <t>I226.1</t>
  </si>
  <si>
    <t>I226.2</t>
  </si>
  <si>
    <t>I226.3</t>
  </si>
  <si>
    <t>I226.4</t>
  </si>
  <si>
    <t>I226.5</t>
  </si>
  <si>
    <t>I226.6</t>
  </si>
  <si>
    <t>I226.7</t>
  </si>
  <si>
    <t>I227.0</t>
  </si>
  <si>
    <t>I227.1</t>
  </si>
  <si>
    <t>I227.2</t>
  </si>
  <si>
    <t>I227.3</t>
  </si>
  <si>
    <t>I227.4</t>
  </si>
  <si>
    <t>I227.5</t>
  </si>
  <si>
    <t>I227.6</t>
  </si>
  <si>
    <t>I227.7</t>
  </si>
  <si>
    <t>I228.0</t>
  </si>
  <si>
    <t>I228.1</t>
  </si>
  <si>
    <t>I228.2</t>
  </si>
  <si>
    <t>I228.3</t>
  </si>
  <si>
    <t>I228.4</t>
  </si>
  <si>
    <t>I228.5</t>
  </si>
  <si>
    <t>I228.6</t>
  </si>
  <si>
    <t>I228.7</t>
  </si>
  <si>
    <t>I229.0</t>
  </si>
  <si>
    <t>I229.1</t>
  </si>
  <si>
    <t>I229.2</t>
  </si>
  <si>
    <t>I229.3</t>
  </si>
  <si>
    <t>I229.4</t>
  </si>
  <si>
    <t>I229.5</t>
  </si>
  <si>
    <t>I229.6</t>
  </si>
  <si>
    <t>I229.7</t>
  </si>
  <si>
    <t>I230.0</t>
  </si>
  <si>
    <t>I230.1</t>
  </si>
  <si>
    <t>I230.2</t>
  </si>
  <si>
    <t>I230.3</t>
  </si>
  <si>
    <t>I230.4</t>
  </si>
  <si>
    <t>I230.5</t>
  </si>
  <si>
    <t>I230.6</t>
  </si>
  <si>
    <t>I230.7</t>
  </si>
  <si>
    <t>I231.0</t>
  </si>
  <si>
    <t>I231.1</t>
  </si>
  <si>
    <t>I231.2</t>
  </si>
  <si>
    <t>I231.3</t>
  </si>
  <si>
    <t>I231.4</t>
  </si>
  <si>
    <t>I231.5</t>
  </si>
  <si>
    <t>I231.6</t>
  </si>
  <si>
    <t>I231.7</t>
  </si>
  <si>
    <t>Q207.0</t>
  </si>
  <si>
    <t>Q207.1</t>
  </si>
  <si>
    <t>Q207.2</t>
  </si>
  <si>
    <t>Q207.3</t>
  </si>
  <si>
    <t>Q207.4</t>
  </si>
  <si>
    <t>Q207.5</t>
  </si>
  <si>
    <t>Q207.6</t>
  </si>
  <si>
    <t>Q207.7</t>
  </si>
  <si>
    <t>I240.0</t>
  </si>
  <si>
    <t>I240.1</t>
  </si>
  <si>
    <t>I240.2</t>
  </si>
  <si>
    <t>I240.3</t>
  </si>
  <si>
    <t>I240.4</t>
  </si>
  <si>
    <t>I240.5</t>
  </si>
  <si>
    <t>I240.6</t>
  </si>
  <si>
    <t>I240.7</t>
  </si>
  <si>
    <t>I241.0</t>
  </si>
  <si>
    <t>I241.1</t>
  </si>
  <si>
    <t>I241.2</t>
  </si>
  <si>
    <t>I241.3</t>
  </si>
  <si>
    <t>I241.4</t>
  </si>
  <si>
    <t>I241.5</t>
  </si>
  <si>
    <t>I241.6</t>
  </si>
  <si>
    <t>I241.7</t>
  </si>
  <si>
    <t>I242.0</t>
  </si>
  <si>
    <t>I242.1</t>
  </si>
  <si>
    <t>I242.2</t>
  </si>
  <si>
    <t>I242.3</t>
  </si>
  <si>
    <t>I242.4</t>
  </si>
  <si>
    <t>I242.5</t>
  </si>
  <si>
    <t>I242.6</t>
  </si>
  <si>
    <t>I242.7</t>
  </si>
  <si>
    <t>I243.0</t>
  </si>
  <si>
    <t>I243.1</t>
  </si>
  <si>
    <t>I243.2</t>
  </si>
  <si>
    <t>I243.3</t>
  </si>
  <si>
    <t>I243.4</t>
  </si>
  <si>
    <t>I243.5</t>
  </si>
  <si>
    <t>I243.6</t>
  </si>
  <si>
    <t>I243.7</t>
  </si>
  <si>
    <t>I244.0</t>
  </si>
  <si>
    <t>I244.1</t>
  </si>
  <si>
    <t>I244.2</t>
  </si>
  <si>
    <t>I244.3</t>
  </si>
  <si>
    <t>I244.4</t>
  </si>
  <si>
    <t>I244.5</t>
  </si>
  <si>
    <t>I244.6</t>
  </si>
  <si>
    <t>I244.7</t>
  </si>
  <si>
    <t>I245.0</t>
  </si>
  <si>
    <t>I245.1</t>
  </si>
  <si>
    <t>I245.2</t>
  </si>
  <si>
    <t>I245.3</t>
  </si>
  <si>
    <t>I245.4</t>
  </si>
  <si>
    <t>I245.5</t>
  </si>
  <si>
    <t>I245.6</t>
  </si>
  <si>
    <t>I245.7</t>
  </si>
  <si>
    <t>I246.0</t>
  </si>
  <si>
    <t>I246.1</t>
  </si>
  <si>
    <t>I246.2</t>
  </si>
  <si>
    <t>I246.3</t>
  </si>
  <si>
    <t>I246.4</t>
  </si>
  <si>
    <t>I246.5</t>
  </si>
  <si>
    <t>I246.6</t>
  </si>
  <si>
    <t>I246.7</t>
  </si>
  <si>
    <t>I247.0</t>
  </si>
  <si>
    <t>I247.1</t>
  </si>
  <si>
    <t>I247.2</t>
  </si>
  <si>
    <t>I247.3</t>
  </si>
  <si>
    <t>I247.4</t>
  </si>
  <si>
    <t>I247.5</t>
  </si>
  <si>
    <t>I247.6</t>
  </si>
  <si>
    <t>I247.7</t>
  </si>
  <si>
    <t>I248.0</t>
  </si>
  <si>
    <t>I248.1</t>
  </si>
  <si>
    <t>I248.2</t>
  </si>
  <si>
    <t>I248.3</t>
  </si>
  <si>
    <t>I248.4</t>
  </si>
  <si>
    <t>I248.5</t>
  </si>
  <si>
    <t>I248.6</t>
  </si>
  <si>
    <t>I248.7</t>
  </si>
  <si>
    <t>I249.0</t>
  </si>
  <si>
    <t>I249.1</t>
  </si>
  <si>
    <t>I249.2</t>
  </si>
  <si>
    <t>I249.3</t>
  </si>
  <si>
    <t>I249.4</t>
  </si>
  <si>
    <t>I249.5</t>
  </si>
  <si>
    <t>I249.6</t>
  </si>
  <si>
    <t>I249.7</t>
  </si>
  <si>
    <t>Q240.0</t>
  </si>
  <si>
    <t>Q240.1</t>
  </si>
  <si>
    <t>Q240.2</t>
  </si>
  <si>
    <t>Q240.3</t>
  </si>
  <si>
    <t>Q240.4</t>
  </si>
  <si>
    <t>Q240.5</t>
  </si>
  <si>
    <t>Q240.6</t>
  </si>
  <si>
    <t>Q240.7</t>
  </si>
  <si>
    <t>Q241.0</t>
  </si>
  <si>
    <t>Q241.1</t>
  </si>
  <si>
    <t>Q241.2</t>
  </si>
  <si>
    <t>Q241.3</t>
  </si>
  <si>
    <t>Q241.4</t>
  </si>
  <si>
    <t>Q241.5</t>
  </si>
  <si>
    <t>Q241.6</t>
  </si>
  <si>
    <t>Q241.7</t>
  </si>
  <si>
    <t>Q242.0</t>
  </si>
  <si>
    <t>Q242.1</t>
  </si>
  <si>
    <t>Q242.2</t>
  </si>
  <si>
    <t>Q242.3</t>
  </si>
  <si>
    <t>Q242.4</t>
  </si>
  <si>
    <t>Q242.5</t>
  </si>
  <si>
    <t>Q242.6</t>
  </si>
  <si>
    <t>Q242.7</t>
  </si>
  <si>
    <t>Q243.0</t>
  </si>
  <si>
    <t>Q243.1</t>
  </si>
  <si>
    <t>Q243.2</t>
  </si>
  <si>
    <t>Q243.3</t>
  </si>
  <si>
    <t>Q243.4</t>
  </si>
  <si>
    <t>Q243.5</t>
  </si>
  <si>
    <t>Q243.6</t>
  </si>
  <si>
    <t>Q243.7</t>
  </si>
  <si>
    <t>Q244.0</t>
  </si>
  <si>
    <t>Q244.1</t>
  </si>
  <si>
    <t>Q244.2</t>
  </si>
  <si>
    <t>Q244.3</t>
  </si>
  <si>
    <t>Q244.4</t>
  </si>
  <si>
    <t>Q244.5</t>
  </si>
  <si>
    <t>Q244.6</t>
  </si>
  <si>
    <t>Q244.7</t>
  </si>
  <si>
    <t>Q245.0</t>
  </si>
  <si>
    <t>Q245.1</t>
  </si>
  <si>
    <t>Q245.2</t>
  </si>
  <si>
    <t>Q245.3</t>
  </si>
  <si>
    <t>Q245.4</t>
  </si>
  <si>
    <t>Q245.5</t>
  </si>
  <si>
    <t>Q245.6</t>
  </si>
  <si>
    <t>Q245.7</t>
  </si>
  <si>
    <t>I260.0</t>
  </si>
  <si>
    <t>I260.1</t>
  </si>
  <si>
    <t>I260.2</t>
  </si>
  <si>
    <t>I260.3</t>
  </si>
  <si>
    <t>I260.4</t>
  </si>
  <si>
    <t>I260.5</t>
  </si>
  <si>
    <t>I260.6</t>
  </si>
  <si>
    <t>I260.7</t>
  </si>
  <si>
    <t>I261.0</t>
  </si>
  <si>
    <t>I261.1</t>
  </si>
  <si>
    <t>I261.2</t>
  </si>
  <si>
    <t>I261.3</t>
  </si>
  <si>
    <t>I261.4</t>
  </si>
  <si>
    <t>I261.5</t>
  </si>
  <si>
    <t>I261.6</t>
  </si>
  <si>
    <t>I261.7</t>
  </si>
  <si>
    <t>I262.0</t>
  </si>
  <si>
    <t>I262.1</t>
  </si>
  <si>
    <t>I262.2</t>
  </si>
  <si>
    <t>I262.3</t>
  </si>
  <si>
    <t>I262.4</t>
  </si>
  <si>
    <t>I262.5</t>
  </si>
  <si>
    <t>I262.6</t>
  </si>
  <si>
    <t>I262.7</t>
  </si>
  <si>
    <t>I263.0</t>
  </si>
  <si>
    <t>I263.1</t>
  </si>
  <si>
    <t>I263.2</t>
  </si>
  <si>
    <t>I263.3</t>
  </si>
  <si>
    <t>I263.4</t>
  </si>
  <si>
    <t>I263.5</t>
  </si>
  <si>
    <t>I263.6</t>
  </si>
  <si>
    <t>I263.7</t>
  </si>
  <si>
    <t>I264.0</t>
  </si>
  <si>
    <t>I264.1</t>
  </si>
  <si>
    <t>I264.2</t>
  </si>
  <si>
    <t>I264.3</t>
  </si>
  <si>
    <t>I264.4</t>
  </si>
  <si>
    <t>I264.5</t>
  </si>
  <si>
    <t>I264.6</t>
  </si>
  <si>
    <t>I264.7</t>
  </si>
  <si>
    <t>I265.0</t>
  </si>
  <si>
    <t>I265.1</t>
  </si>
  <si>
    <t>I265.2</t>
  </si>
  <si>
    <t>I265.3</t>
  </si>
  <si>
    <t>I265.4</t>
  </si>
  <si>
    <t>I265.5</t>
  </si>
  <si>
    <t>I265.6</t>
  </si>
  <si>
    <t>I265.7</t>
  </si>
  <si>
    <t>I266.0</t>
  </si>
  <si>
    <t>I266.1</t>
  </si>
  <si>
    <t>I266.2</t>
  </si>
  <si>
    <t>I266.3</t>
  </si>
  <si>
    <t>I266.4</t>
  </si>
  <si>
    <t>I266.5</t>
  </si>
  <si>
    <t>I266.6</t>
  </si>
  <si>
    <t>I266.7</t>
  </si>
  <si>
    <t>I267.0</t>
  </si>
  <si>
    <t>I267.1</t>
  </si>
  <si>
    <t>I267.2</t>
  </si>
  <si>
    <t>I267.3</t>
  </si>
  <si>
    <t>I267.4</t>
  </si>
  <si>
    <t>I267.5</t>
  </si>
  <si>
    <t>I267.6</t>
  </si>
  <si>
    <t>I267.7</t>
  </si>
  <si>
    <t>I268.0</t>
  </si>
  <si>
    <t>I268.1</t>
  </si>
  <si>
    <t>I268.2</t>
  </si>
  <si>
    <t>I268.3</t>
  </si>
  <si>
    <t>I268.4</t>
  </si>
  <si>
    <t>I268.5</t>
  </si>
  <si>
    <t>I268.6</t>
  </si>
  <si>
    <t>I268.7</t>
  </si>
  <si>
    <t>I269.0</t>
  </si>
  <si>
    <t>I269.1</t>
  </si>
  <si>
    <t>I269.2</t>
  </si>
  <si>
    <t>I269.3</t>
  </si>
  <si>
    <t>I269.4</t>
  </si>
  <si>
    <t>I269.5</t>
  </si>
  <si>
    <t>I269.6</t>
  </si>
  <si>
    <t>I269.7</t>
  </si>
  <si>
    <t>I270.0</t>
  </si>
  <si>
    <t>I270.1</t>
  </si>
  <si>
    <t>I270.2</t>
  </si>
  <si>
    <t>I270.3</t>
  </si>
  <si>
    <t>I270.4</t>
  </si>
  <si>
    <t>I270.5</t>
  </si>
  <si>
    <t>I270.6</t>
  </si>
  <si>
    <t>I270.7</t>
  </si>
  <si>
    <t>I271.0</t>
  </si>
  <si>
    <t>I271.1</t>
  </si>
  <si>
    <t>I271.2</t>
  </si>
  <si>
    <t>I271.3</t>
  </si>
  <si>
    <t>I271.4</t>
  </si>
  <si>
    <t>I271.5</t>
  </si>
  <si>
    <t>I271.6</t>
  </si>
  <si>
    <t>I271.7</t>
  </si>
  <si>
    <t>Q260.0</t>
  </si>
  <si>
    <t>Q260.1</t>
  </si>
  <si>
    <t>Q260.2</t>
  </si>
  <si>
    <t>Q260.3</t>
  </si>
  <si>
    <t>Q260.4</t>
  </si>
  <si>
    <t>Q260.5</t>
  </si>
  <si>
    <t>Q260.6</t>
  </si>
  <si>
    <t>Q260.7</t>
  </si>
  <si>
    <t>Q261.0</t>
  </si>
  <si>
    <t>Q261.1</t>
  </si>
  <si>
    <t>Q261.2</t>
  </si>
  <si>
    <t>Q261.3</t>
  </si>
  <si>
    <t>Q261.4</t>
  </si>
  <si>
    <t>Q261.5</t>
  </si>
  <si>
    <t>Q261.6</t>
  </si>
  <si>
    <t>Q261.7</t>
  </si>
  <si>
    <t>Q262.0</t>
  </si>
  <si>
    <t>Q262.1</t>
  </si>
  <si>
    <t>Q262.2</t>
  </si>
  <si>
    <t>Q262.3</t>
  </si>
  <si>
    <t>Q262.4</t>
  </si>
  <si>
    <t>Q262.5</t>
  </si>
  <si>
    <t>Q262.6</t>
  </si>
  <si>
    <t>Q262.7</t>
  </si>
  <si>
    <t>Q263.0</t>
  </si>
  <si>
    <t>Q263.1</t>
  </si>
  <si>
    <t>Q263.2</t>
  </si>
  <si>
    <t>Q263.3</t>
  </si>
  <si>
    <t>Q263.4</t>
  </si>
  <si>
    <t>Q263.5</t>
  </si>
  <si>
    <t>Q263.6</t>
  </si>
  <si>
    <t>Q263.7</t>
  </si>
  <si>
    <t>Q264.0</t>
  </si>
  <si>
    <t>Q264.1</t>
  </si>
  <si>
    <t>Q264.2</t>
  </si>
  <si>
    <t>Q264.3</t>
  </si>
  <si>
    <t>Q264.4</t>
  </si>
  <si>
    <t>Q264.5</t>
  </si>
  <si>
    <t>Q264.6</t>
  </si>
  <si>
    <t>Q264.7</t>
  </si>
  <si>
    <t>Q265.0</t>
  </si>
  <si>
    <t>Q265.1</t>
  </si>
  <si>
    <t>Q265.2</t>
  </si>
  <si>
    <t>Q265.3</t>
  </si>
  <si>
    <t>Q265.4</t>
  </si>
  <si>
    <t>Q265.5</t>
  </si>
  <si>
    <t>Q265.6</t>
  </si>
  <si>
    <t>Q265.7</t>
  </si>
  <si>
    <t>Q266.0</t>
  </si>
  <si>
    <t>Q266.1</t>
  </si>
  <si>
    <t>Q266.2</t>
  </si>
  <si>
    <t>Q266.3</t>
  </si>
  <si>
    <t>Q266.4</t>
  </si>
  <si>
    <t>Q266.5</t>
  </si>
  <si>
    <t>Q266.6</t>
  </si>
  <si>
    <t>Q266.7</t>
  </si>
  <si>
    <t>I280.0</t>
  </si>
  <si>
    <t>I280.1</t>
  </si>
  <si>
    <t>I280.2</t>
  </si>
  <si>
    <t>I280.3</t>
  </si>
  <si>
    <t>I280.4</t>
  </si>
  <si>
    <t>I280.5</t>
  </si>
  <si>
    <t>I280.6</t>
  </si>
  <si>
    <t>I280.7</t>
  </si>
  <si>
    <t>I281.0</t>
  </si>
  <si>
    <t>I281.1</t>
  </si>
  <si>
    <t>I281.2</t>
  </si>
  <si>
    <t>I281.3</t>
  </si>
  <si>
    <t>I281.4</t>
  </si>
  <si>
    <t>I281.5</t>
  </si>
  <si>
    <t>I281.6</t>
  </si>
  <si>
    <t>I281.7</t>
  </si>
  <si>
    <t>I282.0</t>
  </si>
  <si>
    <t>I282.1</t>
  </si>
  <si>
    <t>I282.2</t>
  </si>
  <si>
    <t>I282.3</t>
  </si>
  <si>
    <t>I282.4</t>
  </si>
  <si>
    <t>I282.5</t>
  </si>
  <si>
    <t>I282.6</t>
  </si>
  <si>
    <t>I282.7</t>
  </si>
  <si>
    <t>I283.0</t>
  </si>
  <si>
    <t>I283.1</t>
  </si>
  <si>
    <t>I283.2</t>
  </si>
  <si>
    <t>I283.3</t>
  </si>
  <si>
    <t>I283.4</t>
  </si>
  <si>
    <t>I283.5</t>
  </si>
  <si>
    <t>I283.6</t>
  </si>
  <si>
    <t>I283.7</t>
  </si>
  <si>
    <t>I284.0</t>
  </si>
  <si>
    <t>I284.1</t>
  </si>
  <si>
    <t>I284.2</t>
  </si>
  <si>
    <t>I284.3</t>
  </si>
  <si>
    <t>I284.4</t>
  </si>
  <si>
    <t>I284.5</t>
  </si>
  <si>
    <t>I284.6</t>
  </si>
  <si>
    <t>I284.7</t>
  </si>
  <si>
    <t>I285.0</t>
  </si>
  <si>
    <t>I285.1</t>
  </si>
  <si>
    <t>I285.2</t>
  </si>
  <si>
    <t>I285.3</t>
  </si>
  <si>
    <t>I285.4</t>
  </si>
  <si>
    <t>I285.5</t>
  </si>
  <si>
    <t>I285.6</t>
  </si>
  <si>
    <t>I285.7</t>
  </si>
  <si>
    <t>I286.0</t>
  </si>
  <si>
    <t>I286.1</t>
  </si>
  <si>
    <t>I286.2</t>
  </si>
  <si>
    <t>I286.3</t>
  </si>
  <si>
    <t>I286.4</t>
  </si>
  <si>
    <t>I286.5</t>
  </si>
  <si>
    <t>I286.6</t>
  </si>
  <si>
    <t>I286.7</t>
  </si>
  <si>
    <t>I287.0</t>
  </si>
  <si>
    <t>I287.1</t>
  </si>
  <si>
    <t>I287.2</t>
  </si>
  <si>
    <t>I287.3</t>
  </si>
  <si>
    <t>I287.4</t>
  </si>
  <si>
    <t>I287.5</t>
  </si>
  <si>
    <t>I287.6</t>
  </si>
  <si>
    <t>I287.7</t>
  </si>
  <si>
    <t>I288.0</t>
  </si>
  <si>
    <t>I288.1</t>
  </si>
  <si>
    <t>I288.2</t>
  </si>
  <si>
    <t>I288.3</t>
  </si>
  <si>
    <t>I288.4</t>
  </si>
  <si>
    <t>I288.5</t>
  </si>
  <si>
    <t>I288.6</t>
  </si>
  <si>
    <t>I288.7</t>
  </si>
  <si>
    <t>I289.0</t>
  </si>
  <si>
    <t>I289.1</t>
  </si>
  <si>
    <t>I289.2</t>
  </si>
  <si>
    <t>I289.3</t>
  </si>
  <si>
    <t>I289.4</t>
  </si>
  <si>
    <t>I289.5</t>
  </si>
  <si>
    <t>I289.6</t>
  </si>
  <si>
    <t>I289.7</t>
  </si>
  <si>
    <t>I290.0</t>
  </si>
  <si>
    <t>I290.1</t>
  </si>
  <si>
    <t>I290.2</t>
  </si>
  <si>
    <t>I290.3</t>
  </si>
  <si>
    <t>I290.4</t>
  </si>
  <si>
    <t>I290.5</t>
  </si>
  <si>
    <t>I290.6</t>
  </si>
  <si>
    <t>I290.7</t>
  </si>
  <si>
    <t>Q280.0</t>
  </si>
  <si>
    <t>Q280.1</t>
  </si>
  <si>
    <t>Q280.2</t>
  </si>
  <si>
    <t>Q280.3</t>
  </si>
  <si>
    <t>Q280.4</t>
  </si>
  <si>
    <t>Q280.5</t>
  </si>
  <si>
    <t>Q280.6</t>
  </si>
  <si>
    <t>Q280.7</t>
  </si>
  <si>
    <t>Q281.0</t>
  </si>
  <si>
    <t>Q281.1</t>
  </si>
  <si>
    <t>Q281.2</t>
  </si>
  <si>
    <t>Q281.3</t>
  </si>
  <si>
    <t>Q281.4</t>
  </si>
  <si>
    <t>Q281.5</t>
  </si>
  <si>
    <t>Q281.6</t>
  </si>
  <si>
    <t>Q281.7</t>
  </si>
  <si>
    <t>Q282.0</t>
  </si>
  <si>
    <t>Q282.1</t>
  </si>
  <si>
    <t>Q282.2</t>
  </si>
  <si>
    <t>Q282.3</t>
  </si>
  <si>
    <t>Q282.4</t>
  </si>
  <si>
    <t>Q282.5</t>
  </si>
  <si>
    <t>Q282.6</t>
  </si>
  <si>
    <t>Q282.7</t>
  </si>
  <si>
    <t>Q283.0</t>
  </si>
  <si>
    <t>Q283.1</t>
  </si>
  <si>
    <t>Q283.2</t>
  </si>
  <si>
    <t>Q283.3</t>
  </si>
  <si>
    <t>Q283.4</t>
  </si>
  <si>
    <t>Q283.5</t>
  </si>
  <si>
    <t>Q283.6</t>
  </si>
  <si>
    <t>Q283.7</t>
  </si>
  <si>
    <t>Q284.0</t>
  </si>
  <si>
    <t>Q284.1</t>
  </si>
  <si>
    <t>Q284.2</t>
  </si>
  <si>
    <t>Q284.3</t>
  </si>
  <si>
    <t>Q284.4</t>
  </si>
  <si>
    <t>Q284.5</t>
  </si>
  <si>
    <t>Q284.6</t>
  </si>
  <si>
    <t>Q284.7</t>
  </si>
  <si>
    <t>Q285.0</t>
  </si>
  <si>
    <t>Q285.1</t>
  </si>
  <si>
    <t>Q285.2</t>
  </si>
  <si>
    <t>Q285.3</t>
  </si>
  <si>
    <t>Q285.4</t>
  </si>
  <si>
    <t>Q285.5</t>
  </si>
  <si>
    <t>Q285.6</t>
  </si>
  <si>
    <t>Q285.7</t>
  </si>
  <si>
    <t>I300.0</t>
  </si>
  <si>
    <t>I300.1</t>
  </si>
  <si>
    <t>I300.2</t>
  </si>
  <si>
    <t>I300.3</t>
  </si>
  <si>
    <t>I300.4</t>
  </si>
  <si>
    <t>I300.5</t>
  </si>
  <si>
    <t>I300.6</t>
  </si>
  <si>
    <t>I300.7</t>
  </si>
  <si>
    <t>I301.0</t>
  </si>
  <si>
    <t>I301.1</t>
  </si>
  <si>
    <t>I301.2</t>
  </si>
  <si>
    <t>I301.3</t>
  </si>
  <si>
    <t>I301.4</t>
  </si>
  <si>
    <t>I301.5</t>
  </si>
  <si>
    <t>I301.6</t>
  </si>
  <si>
    <t>I301.7</t>
  </si>
  <si>
    <t>I302.0</t>
  </si>
  <si>
    <t>I302.1</t>
  </si>
  <si>
    <t>I302.2</t>
  </si>
  <si>
    <t>I302.3</t>
  </si>
  <si>
    <t>I302.4</t>
  </si>
  <si>
    <t>I302.5</t>
  </si>
  <si>
    <t>I302.6</t>
  </si>
  <si>
    <t>I302.7</t>
  </si>
  <si>
    <t>I303.0</t>
  </si>
  <si>
    <t>I303.1</t>
  </si>
  <si>
    <t>I303.2</t>
  </si>
  <si>
    <t>I303.3</t>
  </si>
  <si>
    <t>I303.4</t>
  </si>
  <si>
    <t>I303.5</t>
  </si>
  <si>
    <t>I303.6</t>
  </si>
  <si>
    <t>I303.7</t>
  </si>
  <si>
    <t>I304.0</t>
  </si>
  <si>
    <t>I304.1</t>
  </si>
  <si>
    <t>I304.2</t>
  </si>
  <si>
    <t>I304.3</t>
  </si>
  <si>
    <t>I304.4</t>
  </si>
  <si>
    <t>I304.5</t>
  </si>
  <si>
    <t>I304.6</t>
  </si>
  <si>
    <t>I304.7</t>
  </si>
  <si>
    <t>I305.0</t>
  </si>
  <si>
    <t>I305.1</t>
  </si>
  <si>
    <t>I305.2</t>
  </si>
  <si>
    <t>I305.3</t>
  </si>
  <si>
    <t>I305.4</t>
  </si>
  <si>
    <t>I305.5</t>
  </si>
  <si>
    <t>I305.6</t>
  </si>
  <si>
    <t>I305.7</t>
  </si>
  <si>
    <t>I306.0</t>
  </si>
  <si>
    <t>I306.1</t>
  </si>
  <si>
    <t>I306.2</t>
  </si>
  <si>
    <t>I306.3</t>
  </si>
  <si>
    <t>I306.4</t>
  </si>
  <si>
    <t>I306.5</t>
  </si>
  <si>
    <t>I306.6</t>
  </si>
  <si>
    <t>I306.7</t>
  </si>
  <si>
    <t>I307.0</t>
  </si>
  <si>
    <t>I307.1</t>
  </si>
  <si>
    <t>I307.2</t>
  </si>
  <si>
    <t>I307.3</t>
  </si>
  <si>
    <t>I307.4</t>
  </si>
  <si>
    <t>I307.5</t>
  </si>
  <si>
    <t>I307.6</t>
  </si>
  <si>
    <t>I307.7</t>
  </si>
  <si>
    <t>Q300.0</t>
  </si>
  <si>
    <t>Q300.1</t>
  </si>
  <si>
    <t>Q300.2</t>
  </si>
  <si>
    <t>Q300.3</t>
  </si>
  <si>
    <t>Q300.4</t>
  </si>
  <si>
    <t>Q300.5</t>
  </si>
  <si>
    <t>Q300.6</t>
  </si>
  <si>
    <t>Q300.7</t>
  </si>
  <si>
    <t>Q301.0</t>
  </si>
  <si>
    <t>Q301.1</t>
  </si>
  <si>
    <t>Q301.2</t>
  </si>
  <si>
    <t>Q301.3</t>
  </si>
  <si>
    <t>Q301.4</t>
  </si>
  <si>
    <t>Q301.5</t>
  </si>
  <si>
    <t>Q301.6</t>
  </si>
  <si>
    <t>Q301.7</t>
  </si>
  <si>
    <t>Q302.0</t>
  </si>
  <si>
    <t>Q302.1</t>
  </si>
  <si>
    <t>Q302.2</t>
  </si>
  <si>
    <t>Q302.3</t>
  </si>
  <si>
    <t>Q302.4</t>
  </si>
  <si>
    <t>Q302.5</t>
  </si>
  <si>
    <t>Q302.6</t>
  </si>
  <si>
    <t>Q302.7</t>
  </si>
  <si>
    <t>Q303.0</t>
  </si>
  <si>
    <t>Q303.1</t>
  </si>
  <si>
    <t>Q303.2</t>
  </si>
  <si>
    <t>Q303.3</t>
  </si>
  <si>
    <t>Q303.4</t>
  </si>
  <si>
    <t>Q303.5</t>
  </si>
  <si>
    <t>Q303.6</t>
  </si>
  <si>
    <t>Q303.7</t>
  </si>
  <si>
    <t>I320.0</t>
  </si>
  <si>
    <t>I320.1</t>
  </si>
  <si>
    <t>I320.2</t>
  </si>
  <si>
    <t>I320.3</t>
  </si>
  <si>
    <t>I320.4</t>
  </si>
  <si>
    <t>I320.5</t>
  </si>
  <si>
    <t>I320.6</t>
  </si>
  <si>
    <t>I320.7</t>
  </si>
  <si>
    <t>I321.0</t>
  </si>
  <si>
    <t>I321.1</t>
  </si>
  <si>
    <t>I321.2</t>
  </si>
  <si>
    <t>I321.3</t>
  </si>
  <si>
    <t>I321.4</t>
  </si>
  <si>
    <t>I321.5</t>
  </si>
  <si>
    <t>I321.6</t>
  </si>
  <si>
    <t>I321.7</t>
  </si>
  <si>
    <t>I322.0</t>
  </si>
  <si>
    <t>I322.1</t>
  </si>
  <si>
    <t>I322.2</t>
  </si>
  <si>
    <t>I322.3</t>
  </si>
  <si>
    <t>I322.4</t>
  </si>
  <si>
    <t>I322.5</t>
  </si>
  <si>
    <t>I322.6</t>
  </si>
  <si>
    <t>I322.7</t>
  </si>
  <si>
    <t>I323.0</t>
  </si>
  <si>
    <t>I323.1</t>
  </si>
  <si>
    <t>I323.2</t>
  </si>
  <si>
    <t>I323.3</t>
  </si>
  <si>
    <t>I323.4</t>
  </si>
  <si>
    <t>I323.5</t>
  </si>
  <si>
    <t>I323.6</t>
  </si>
  <si>
    <t>I323.7</t>
  </si>
  <si>
    <t>I324.0</t>
  </si>
  <si>
    <t>I324.1</t>
  </si>
  <si>
    <t>I324.2</t>
  </si>
  <si>
    <t>I324.3</t>
  </si>
  <si>
    <t>I324.4</t>
  </si>
  <si>
    <t>I324.5</t>
  </si>
  <si>
    <t>I324.6</t>
  </si>
  <si>
    <t>I324.7</t>
  </si>
  <si>
    <t>I325.0</t>
  </si>
  <si>
    <t>I325.1</t>
  </si>
  <si>
    <t>I325.2</t>
  </si>
  <si>
    <t>I325.3</t>
  </si>
  <si>
    <t>I325.4</t>
  </si>
  <si>
    <t>I325.5</t>
  </si>
  <si>
    <t>I325.6</t>
  </si>
  <si>
    <t>I325.7</t>
  </si>
  <si>
    <t>I326.0</t>
  </si>
  <si>
    <t>I326.1</t>
  </si>
  <si>
    <t>I326.2</t>
  </si>
  <si>
    <t>I326.3</t>
  </si>
  <si>
    <t>I326.4</t>
  </si>
  <si>
    <t>I326.5</t>
  </si>
  <si>
    <t>I326.6</t>
  </si>
  <si>
    <t>I326.7</t>
  </si>
  <si>
    <t>I327.0</t>
  </si>
  <si>
    <t>I327.1</t>
  </si>
  <si>
    <t>I327.2</t>
  </si>
  <si>
    <t>I327.3</t>
  </si>
  <si>
    <t>I327.4</t>
  </si>
  <si>
    <t>I327.5</t>
  </si>
  <si>
    <t>I327.6</t>
  </si>
  <si>
    <t>I327.7</t>
  </si>
  <si>
    <t>I328.2</t>
  </si>
  <si>
    <t>I328.0</t>
  </si>
  <si>
    <t>I328.1</t>
  </si>
  <si>
    <t>I328.3</t>
  </si>
  <si>
    <t>I328.4</t>
  </si>
  <si>
    <t>I328.5</t>
  </si>
  <si>
    <t>I328.6</t>
  </si>
  <si>
    <t>I328.7</t>
  </si>
  <si>
    <t>Q320.0</t>
  </si>
  <si>
    <t>Q320.1</t>
  </si>
  <si>
    <t>Q320.2</t>
  </si>
  <si>
    <t>Q320.3</t>
  </si>
  <si>
    <t>Q320.4</t>
  </si>
  <si>
    <t>Q320.5</t>
  </si>
  <si>
    <t>Q320.6</t>
  </si>
  <si>
    <t>Q320.7</t>
  </si>
  <si>
    <t>Q321.0</t>
  </si>
  <si>
    <t>Q321.1</t>
  </si>
  <si>
    <t>Q321.2</t>
  </si>
  <si>
    <t>Q321.3</t>
  </si>
  <si>
    <t>Q321.4</t>
  </si>
  <si>
    <t>Q321.5</t>
  </si>
  <si>
    <t>Q321.6</t>
  </si>
  <si>
    <t>Q321.7</t>
  </si>
  <si>
    <t>Q322.0</t>
  </si>
  <si>
    <t>Q322.1</t>
  </si>
  <si>
    <t>Q322.2</t>
  </si>
  <si>
    <t>Q322.3</t>
  </si>
  <si>
    <t>Q322.4</t>
  </si>
  <si>
    <t>Q322.5</t>
  </si>
  <si>
    <t>Q322.6</t>
  </si>
  <si>
    <t>Q322.7</t>
  </si>
  <si>
    <t>Q323.0</t>
  </si>
  <si>
    <t>Q323.1</t>
  </si>
  <si>
    <t>Q323.2</t>
  </si>
  <si>
    <t>Q323.3</t>
  </si>
  <si>
    <t>Q323.4</t>
  </si>
  <si>
    <t>Q323.5</t>
  </si>
  <si>
    <t>Q323.6</t>
  </si>
  <si>
    <t>Q323.7</t>
  </si>
  <si>
    <t>Q324.0</t>
  </si>
  <si>
    <t>Q324.1</t>
  </si>
  <si>
    <t>Q324.2</t>
  </si>
  <si>
    <t>Q324.3</t>
  </si>
  <si>
    <t>Q324.4</t>
  </si>
  <si>
    <t>Q324.5</t>
  </si>
  <si>
    <t>Q324.6</t>
  </si>
  <si>
    <t>Q324.7</t>
  </si>
  <si>
    <t>Q325.0</t>
  </si>
  <si>
    <t>Q325.1</t>
  </si>
  <si>
    <t>Q325.2</t>
  </si>
  <si>
    <t>Q325.3</t>
  </si>
  <si>
    <t>Q325.4</t>
  </si>
  <si>
    <t>Q325.5</t>
  </si>
  <si>
    <t>Q325.6</t>
  </si>
  <si>
    <t>Q325.7</t>
  </si>
  <si>
    <t>Q326.0</t>
  </si>
  <si>
    <t>Q326.1</t>
  </si>
  <si>
    <t>Q326.2</t>
  </si>
  <si>
    <t>Q326.3</t>
  </si>
  <si>
    <t>Q326.4</t>
  </si>
  <si>
    <t>Q326.5</t>
  </si>
  <si>
    <t>Q326.6</t>
  </si>
  <si>
    <t>Q326.7</t>
  </si>
  <si>
    <t>Q340.0</t>
  </si>
  <si>
    <t>Q340.1</t>
  </si>
  <si>
    <t>Q340.2</t>
  </si>
  <si>
    <t>Q340.3</t>
  </si>
  <si>
    <t>Q340.4</t>
  </si>
  <si>
    <t>Q340.5</t>
  </si>
  <si>
    <t>Q340.6</t>
  </si>
  <si>
    <t>Q340.7</t>
  </si>
  <si>
    <t>Q341.0</t>
  </si>
  <si>
    <t>Q341.1</t>
  </si>
  <si>
    <t>Q341.2</t>
  </si>
  <si>
    <t>Q341.3</t>
  </si>
  <si>
    <t>Q341.4</t>
  </si>
  <si>
    <t>Q341.5</t>
  </si>
  <si>
    <t>Q341.6</t>
  </si>
  <si>
    <t>Q341.7</t>
  </si>
  <si>
    <t>Q342.0</t>
  </si>
  <si>
    <t>Q342.1</t>
  </si>
  <si>
    <t>Q342.2</t>
  </si>
  <si>
    <t>Q342.3</t>
  </si>
  <si>
    <t>Q342.4</t>
  </si>
  <si>
    <t>Q342.5</t>
  </si>
  <si>
    <t>Q342.6</t>
  </si>
  <si>
    <t>Q342.7</t>
  </si>
  <si>
    <t>Q343.0</t>
  </si>
  <si>
    <t>Q343.1</t>
  </si>
  <si>
    <t>Q343.2</t>
  </si>
  <si>
    <t>Q343.3</t>
  </si>
  <si>
    <t>Q343.4</t>
  </si>
  <si>
    <t>Q343.5</t>
  </si>
  <si>
    <t>Q343.6</t>
  </si>
  <si>
    <t>Q343.7</t>
  </si>
  <si>
    <t>I340.0</t>
  </si>
  <si>
    <t>I340.1</t>
  </si>
  <si>
    <t>I340.2</t>
  </si>
  <si>
    <t>I340.3</t>
  </si>
  <si>
    <t>I340.4</t>
  </si>
  <si>
    <t>I340.5</t>
  </si>
  <si>
    <t>I340.6</t>
  </si>
  <si>
    <t>I340.7</t>
  </si>
  <si>
    <t>I341.0</t>
  </si>
  <si>
    <t>I341.1</t>
  </si>
  <si>
    <t>I341.2</t>
  </si>
  <si>
    <t>I341.3</t>
  </si>
  <si>
    <t>I341.4</t>
  </si>
  <si>
    <t>I341.5</t>
  </si>
  <si>
    <t>I341.6</t>
  </si>
  <si>
    <t>I341.7</t>
  </si>
  <si>
    <t>I342.0</t>
  </si>
  <si>
    <t>I342.1</t>
  </si>
  <si>
    <t>I342.2</t>
  </si>
  <si>
    <t>I342.3</t>
  </si>
  <si>
    <t>I342.4</t>
  </si>
  <si>
    <t>I342.5</t>
  </si>
  <si>
    <t>I342.6</t>
  </si>
  <si>
    <t>I342.7</t>
  </si>
  <si>
    <t>I343.0</t>
  </si>
  <si>
    <t>I343.1</t>
  </si>
  <si>
    <t>I343.2</t>
  </si>
  <si>
    <t>I343.3</t>
  </si>
  <si>
    <t>I343.4</t>
  </si>
  <si>
    <t>I343.5</t>
  </si>
  <si>
    <t>I343.6</t>
  </si>
  <si>
    <t>I343.7</t>
  </si>
  <si>
    <t>I344.0</t>
  </si>
  <si>
    <t>I344.1</t>
  </si>
  <si>
    <t>I344.2</t>
  </si>
  <si>
    <t>I344.3</t>
  </si>
  <si>
    <t>I344.4</t>
  </si>
  <si>
    <t>I344.5</t>
  </si>
  <si>
    <t>I344.6</t>
  </si>
  <si>
    <t>I344.7</t>
  </si>
  <si>
    <t>I345.0</t>
  </si>
  <si>
    <t>I345.1</t>
  </si>
  <si>
    <t>I345.2</t>
  </si>
  <si>
    <t>I345.3</t>
  </si>
  <si>
    <t>I345.4</t>
  </si>
  <si>
    <t>I345.5</t>
  </si>
  <si>
    <t>I345.6</t>
  </si>
  <si>
    <t>I345.7</t>
  </si>
  <si>
    <t>I346.0</t>
  </si>
  <si>
    <t>I346.1</t>
  </si>
  <si>
    <t>I346.2</t>
  </si>
  <si>
    <t>I346.3</t>
  </si>
  <si>
    <t>I346.4</t>
  </si>
  <si>
    <t>I346.5</t>
  </si>
  <si>
    <t>I346.6</t>
  </si>
  <si>
    <t>I346.7</t>
  </si>
  <si>
    <t>I347.0</t>
  </si>
  <si>
    <t>I347.1</t>
  </si>
  <si>
    <t>I347.2</t>
  </si>
  <si>
    <t>I347.3</t>
  </si>
  <si>
    <t>I347.4</t>
  </si>
  <si>
    <t>I347.5</t>
  </si>
  <si>
    <t>I347.6</t>
  </si>
  <si>
    <t>I347.7</t>
  </si>
  <si>
    <t>I348.0</t>
  </si>
  <si>
    <t>I348.1</t>
  </si>
  <si>
    <t>I348.2</t>
  </si>
  <si>
    <t>I348.3</t>
  </si>
  <si>
    <t>I348.4</t>
  </si>
  <si>
    <t>I348.5</t>
  </si>
  <si>
    <t>I348.6</t>
  </si>
  <si>
    <t>I348.7</t>
  </si>
  <si>
    <t>Q344.0</t>
  </si>
  <si>
    <t>Q344.1</t>
  </si>
  <si>
    <t>Q344.2</t>
  </si>
  <si>
    <t>Q344.3</t>
  </si>
  <si>
    <t>Q344.4</t>
  </si>
  <si>
    <t>Q344.5</t>
  </si>
  <si>
    <t>Q344.6</t>
  </si>
  <si>
    <t>Q344.7</t>
  </si>
  <si>
    <t>Q345.0</t>
  </si>
  <si>
    <t>Q345.1</t>
  </si>
  <si>
    <t>Q345.2</t>
  </si>
  <si>
    <t>Q345.3</t>
  </si>
  <si>
    <t>Q345.4</t>
  </si>
  <si>
    <t>Q345.5</t>
  </si>
  <si>
    <t>Q345.6</t>
  </si>
  <si>
    <t>Q345.7</t>
  </si>
  <si>
    <t>I360.0</t>
  </si>
  <si>
    <t>I360.1</t>
  </si>
  <si>
    <t>I360.2</t>
  </si>
  <si>
    <t>I360.3</t>
  </si>
  <si>
    <t>I360.4</t>
  </si>
  <si>
    <t>I360.5</t>
  </si>
  <si>
    <t>I360.6</t>
  </si>
  <si>
    <t>I360.7</t>
  </si>
  <si>
    <t>I361.0</t>
  </si>
  <si>
    <t>I361.1</t>
  </si>
  <si>
    <t>I361.2</t>
  </si>
  <si>
    <t>I361.3</t>
  </si>
  <si>
    <t>I361.4</t>
  </si>
  <si>
    <t>I361.5</t>
  </si>
  <si>
    <t>I361.6</t>
  </si>
  <si>
    <t>I361.7</t>
  </si>
  <si>
    <t>I362.0</t>
  </si>
  <si>
    <t>I362.1</t>
  </si>
  <si>
    <t>I362.2</t>
  </si>
  <si>
    <t>I362.3</t>
  </si>
  <si>
    <t>I362.4</t>
  </si>
  <si>
    <t>I362.5</t>
  </si>
  <si>
    <t>I362.6</t>
  </si>
  <si>
    <t>I362.7</t>
  </si>
  <si>
    <t>I363.0</t>
  </si>
  <si>
    <t>I363.1</t>
  </si>
  <si>
    <t>I363.2</t>
  </si>
  <si>
    <t>I363.3</t>
  </si>
  <si>
    <t>I363.4</t>
  </si>
  <si>
    <t>I363.5</t>
  </si>
  <si>
    <t>I363.6</t>
  </si>
  <si>
    <t>I363.7</t>
  </si>
  <si>
    <t>I364.0</t>
  </si>
  <si>
    <t>I364.1</t>
  </si>
  <si>
    <t>I364.2</t>
  </si>
  <si>
    <t>I364.3</t>
  </si>
  <si>
    <t>I364.4</t>
  </si>
  <si>
    <t>I364.5</t>
  </si>
  <si>
    <t>I364.6</t>
  </si>
  <si>
    <t>I364.7</t>
  </si>
  <si>
    <t>I365.0</t>
  </si>
  <si>
    <t>I365.1</t>
  </si>
  <si>
    <t>I365.2</t>
  </si>
  <si>
    <t>I365.3</t>
  </si>
  <si>
    <t>I365.4</t>
  </si>
  <si>
    <t>I365.5</t>
  </si>
  <si>
    <t>I365.6</t>
  </si>
  <si>
    <t>I365.7</t>
  </si>
  <si>
    <t>I366.0</t>
  </si>
  <si>
    <t>I366.1</t>
  </si>
  <si>
    <t>I366.2</t>
  </si>
  <si>
    <t>I366.3</t>
  </si>
  <si>
    <t>I366.4</t>
  </si>
  <si>
    <t>I366.5</t>
  </si>
  <si>
    <t>I366.6</t>
  </si>
  <si>
    <t>I366.7</t>
  </si>
  <si>
    <t>I367.0</t>
  </si>
  <si>
    <t>I367.1</t>
  </si>
  <si>
    <t>I367.2</t>
  </si>
  <si>
    <t>I367.3</t>
  </si>
  <si>
    <t>I367.4</t>
  </si>
  <si>
    <t>I367.5</t>
  </si>
  <si>
    <t>I367.6</t>
  </si>
  <si>
    <t>I367.7</t>
  </si>
  <si>
    <t>I368.0</t>
  </si>
  <si>
    <t>I368.1</t>
  </si>
  <si>
    <t>I368.2</t>
  </si>
  <si>
    <t>I368.3</t>
  </si>
  <si>
    <t>I368.4</t>
  </si>
  <si>
    <t>I368.5</t>
  </si>
  <si>
    <t>I368.6</t>
  </si>
  <si>
    <t>I368.7</t>
  </si>
  <si>
    <t>I369.1</t>
  </si>
  <si>
    <t>I369.2</t>
  </si>
  <si>
    <t>I369.3</t>
  </si>
  <si>
    <t>I369.0</t>
  </si>
  <si>
    <t>I369.4</t>
  </si>
  <si>
    <t>I369.5</t>
  </si>
  <si>
    <t>I369.6</t>
  </si>
  <si>
    <t>I369.7</t>
  </si>
  <si>
    <t>Q360.0</t>
  </si>
  <si>
    <t>Q360.1</t>
  </si>
  <si>
    <t>Q360.2</t>
  </si>
  <si>
    <t>Q360.3</t>
  </si>
  <si>
    <t>Q360.4</t>
  </si>
  <si>
    <t>Q360.5</t>
  </si>
  <si>
    <t>Q360.6</t>
  </si>
  <si>
    <t>Q360.7</t>
  </si>
  <si>
    <t>Q361.0</t>
  </si>
  <si>
    <t>Q361.1</t>
  </si>
  <si>
    <t>Q361.2</t>
  </si>
  <si>
    <t>Q361.3</t>
  </si>
  <si>
    <t>Q361.4</t>
  </si>
  <si>
    <t>Q361.5</t>
  </si>
  <si>
    <t>Q361.6</t>
  </si>
  <si>
    <t>Q361.7</t>
  </si>
  <si>
    <t>Q362.0</t>
  </si>
  <si>
    <t>Q362.1</t>
  </si>
  <si>
    <t>Q362.2</t>
  </si>
  <si>
    <t>Q362.3</t>
  </si>
  <si>
    <t>Q362.4</t>
  </si>
  <si>
    <t>Q362.5</t>
  </si>
  <si>
    <t>Q362.6</t>
  </si>
  <si>
    <t>Q362.7</t>
  </si>
  <si>
    <t>Q363.0</t>
  </si>
  <si>
    <t>Q363.1</t>
  </si>
  <si>
    <t>Q363.2</t>
  </si>
  <si>
    <t>Q363.3</t>
  </si>
  <si>
    <t>Q363.4</t>
  </si>
  <si>
    <t>Q363.5</t>
  </si>
  <si>
    <t>Q363.6</t>
  </si>
  <si>
    <t>Q363.7</t>
  </si>
  <si>
    <t>Q364.0</t>
  </si>
  <si>
    <t>Q364.1</t>
  </si>
  <si>
    <t>Q364.2</t>
  </si>
  <si>
    <t>Q364.3</t>
  </si>
  <si>
    <t>Q364.4</t>
  </si>
  <si>
    <t>Q364.5</t>
  </si>
  <si>
    <t>Q364.6</t>
  </si>
  <si>
    <t>Q364.7</t>
  </si>
  <si>
    <t>Q380.0</t>
  </si>
  <si>
    <t>Q380.1</t>
  </si>
  <si>
    <t>Q380.2</t>
  </si>
  <si>
    <t>Q380.3</t>
  </si>
  <si>
    <t>Q380.4</t>
  </si>
  <si>
    <t>Q380.5</t>
  </si>
  <si>
    <t>Q380.6</t>
  </si>
  <si>
    <t>Q380.7</t>
  </si>
  <si>
    <t>Q381.0</t>
  </si>
  <si>
    <t>Q381.1</t>
  </si>
  <si>
    <t>Q381.2</t>
  </si>
  <si>
    <t>Q381.3</t>
  </si>
  <si>
    <t>Q381.4</t>
  </si>
  <si>
    <t>Q381.5</t>
  </si>
  <si>
    <t>Q381.6</t>
  </si>
  <si>
    <t>Q381.7</t>
  </si>
  <si>
    <t>Q382.0</t>
  </si>
  <si>
    <t>Q382.1</t>
  </si>
  <si>
    <t>Q382.2</t>
  </si>
  <si>
    <t>Q382.3</t>
  </si>
  <si>
    <t>Q382.4</t>
  </si>
  <si>
    <t>Q382.5</t>
  </si>
  <si>
    <t>Q382.6</t>
  </si>
  <si>
    <t>Q382.7</t>
  </si>
  <si>
    <t>I380.0</t>
  </si>
  <si>
    <t>I380.1</t>
  </si>
  <si>
    <t>I380.2</t>
  </si>
  <si>
    <t>I380.3</t>
  </si>
  <si>
    <t>I380.4</t>
  </si>
  <si>
    <t>I380.5</t>
  </si>
  <si>
    <t>I380.6</t>
  </si>
  <si>
    <t>I380.7</t>
  </si>
  <si>
    <t>I381.0</t>
  </si>
  <si>
    <t>I381.1</t>
  </si>
  <si>
    <t>I381.2</t>
  </si>
  <si>
    <t>I381.3</t>
  </si>
  <si>
    <t>I381.4</t>
  </si>
  <si>
    <t>I381.5</t>
  </si>
  <si>
    <t>I381.6</t>
  </si>
  <si>
    <t>I381.7</t>
  </si>
  <si>
    <t>I382.0</t>
  </si>
  <si>
    <t>I382.1</t>
  </si>
  <si>
    <t>I382.2</t>
  </si>
  <si>
    <t>I382.3</t>
  </si>
  <si>
    <t>I382.4</t>
  </si>
  <si>
    <t>I382.5</t>
  </si>
  <si>
    <t>I382.6</t>
  </si>
  <si>
    <t>I382.7</t>
  </si>
  <si>
    <t>I383.0</t>
  </si>
  <si>
    <t>I383.1</t>
  </si>
  <si>
    <t>I383.2</t>
  </si>
  <si>
    <t>I383.3</t>
  </si>
  <si>
    <t>I383.4</t>
  </si>
  <si>
    <t>I383.5</t>
  </si>
  <si>
    <t>I383.6</t>
  </si>
  <si>
    <t>I383.7</t>
  </si>
  <si>
    <t>I384.0</t>
  </si>
  <si>
    <t>I384.1</t>
  </si>
  <si>
    <t>I384.2</t>
  </si>
  <si>
    <t>I384.3</t>
  </si>
  <si>
    <t>I384.4</t>
  </si>
  <si>
    <t>I384.5</t>
  </si>
  <si>
    <t>I384.6</t>
  </si>
  <si>
    <t>I384.7</t>
  </si>
  <si>
    <t>I385.0</t>
  </si>
  <si>
    <t>I385.1</t>
  </si>
  <si>
    <t>I385.2</t>
  </si>
  <si>
    <t>I385.3</t>
  </si>
  <si>
    <t>I385.4</t>
  </si>
  <si>
    <t>I385.5</t>
  </si>
  <si>
    <t>I385.6</t>
  </si>
  <si>
    <t>I385.7</t>
  </si>
  <si>
    <t>I386.0</t>
  </si>
  <si>
    <t>I386.1</t>
  </si>
  <si>
    <t>I386.2</t>
  </si>
  <si>
    <t>I386.3</t>
  </si>
  <si>
    <t>I386.4</t>
  </si>
  <si>
    <t>I386.5</t>
  </si>
  <si>
    <t>I386.6</t>
  </si>
  <si>
    <t>I386.7</t>
  </si>
  <si>
    <t>I387.0</t>
  </si>
  <si>
    <t>I387.1</t>
  </si>
  <si>
    <t>I387.2</t>
  </si>
  <si>
    <t>I387.3</t>
  </si>
  <si>
    <t>I387.4</t>
  </si>
  <si>
    <t>I387.5</t>
  </si>
  <si>
    <t>I387.6</t>
  </si>
  <si>
    <t>I387.7</t>
  </si>
  <si>
    <t>I388.0</t>
  </si>
  <si>
    <t>I388.1</t>
  </si>
  <si>
    <t>I388.2</t>
  </si>
  <si>
    <t>I388.3</t>
  </si>
  <si>
    <t>I388.4</t>
  </si>
  <si>
    <t>I388.5</t>
  </si>
  <si>
    <t>I388.6</t>
  </si>
  <si>
    <t>I388.7</t>
  </si>
  <si>
    <t>I389.0</t>
  </si>
  <si>
    <t>I389.1</t>
  </si>
  <si>
    <t>I389.2</t>
  </si>
  <si>
    <t>I389.3</t>
  </si>
  <si>
    <t>I389.4</t>
  </si>
  <si>
    <t>I389.5</t>
  </si>
  <si>
    <t>I389.6</t>
  </si>
  <si>
    <t>I389.7</t>
  </si>
  <si>
    <t>I390.0</t>
  </si>
  <si>
    <t>I390.1</t>
  </si>
  <si>
    <t>I390.2</t>
  </si>
  <si>
    <t>I390.3</t>
  </si>
  <si>
    <t>I390.4</t>
  </si>
  <si>
    <t>I390.5</t>
  </si>
  <si>
    <t>I390.6</t>
  </si>
  <si>
    <t>I390.7</t>
  </si>
  <si>
    <t>I391.0</t>
  </si>
  <si>
    <t>I391.1</t>
  </si>
  <si>
    <t>I391.2</t>
  </si>
  <si>
    <t>I391.3</t>
  </si>
  <si>
    <t>I391.4</t>
  </si>
  <si>
    <t>I391.5</t>
  </si>
  <si>
    <t>I391.6</t>
  </si>
  <si>
    <t>I391.7</t>
  </si>
  <si>
    <t>Q383.0</t>
  </si>
  <si>
    <t>Q383.1</t>
  </si>
  <si>
    <t>Q383.2</t>
  </si>
  <si>
    <t>Q383.3</t>
  </si>
  <si>
    <t>Q383.4</t>
  </si>
  <si>
    <t>Q383.5</t>
  </si>
  <si>
    <t>Q383.6</t>
  </si>
  <si>
    <t>Q383.7</t>
  </si>
  <si>
    <t>Q384.0</t>
  </si>
  <si>
    <t>Q384.1</t>
  </si>
  <si>
    <t>Q384.2</t>
  </si>
  <si>
    <t>Q384.3</t>
  </si>
  <si>
    <t>Q384.4</t>
  </si>
  <si>
    <t>Q384.5</t>
  </si>
  <si>
    <t>Q384.6</t>
  </si>
  <si>
    <t>Q384.7</t>
  </si>
  <si>
    <t>Q385.0</t>
  </si>
  <si>
    <t>Q385.1</t>
  </si>
  <si>
    <t>Q385.2</t>
  </si>
  <si>
    <t>Q385.3</t>
  </si>
  <si>
    <t>Q385.4</t>
  </si>
  <si>
    <t>Q385.5</t>
  </si>
  <si>
    <t>Q385.6</t>
  </si>
  <si>
    <t>Q385.7</t>
  </si>
  <si>
    <t>Q386.0</t>
  </si>
  <si>
    <t>Q386.1</t>
  </si>
  <si>
    <t>Q386.2</t>
  </si>
  <si>
    <t>Q386.3</t>
  </si>
  <si>
    <t>Q386.4</t>
  </si>
  <si>
    <t>Q386.5</t>
  </si>
  <si>
    <t>Q386.6</t>
  </si>
  <si>
    <t>Q386.7</t>
  </si>
  <si>
    <t>I400.0</t>
  </si>
  <si>
    <t>I400.1</t>
  </si>
  <si>
    <t>I400.2</t>
  </si>
  <si>
    <t>I400.3</t>
  </si>
  <si>
    <t>I400.4</t>
  </si>
  <si>
    <t>I400.5</t>
  </si>
  <si>
    <t>I400.6</t>
  </si>
  <si>
    <t>I400.7</t>
  </si>
  <si>
    <t>I401.0</t>
  </si>
  <si>
    <t>I401.1</t>
  </si>
  <si>
    <t>I401.2</t>
  </si>
  <si>
    <t>I401.3</t>
  </si>
  <si>
    <t>I401.4</t>
  </si>
  <si>
    <t>I401.5</t>
  </si>
  <si>
    <t>I401.6</t>
  </si>
  <si>
    <t>I401.7</t>
  </si>
  <si>
    <t>I402.0</t>
  </si>
  <si>
    <t>I402.1</t>
  </si>
  <si>
    <t>I402.2</t>
  </si>
  <si>
    <t>I402.3</t>
  </si>
  <si>
    <t>I402.4</t>
  </si>
  <si>
    <t>I402.5</t>
  </si>
  <si>
    <t>I402.6</t>
  </si>
  <si>
    <t>I402.7</t>
  </si>
  <si>
    <t>I403.0</t>
  </si>
  <si>
    <t>I403.1</t>
  </si>
  <si>
    <t>I403.2</t>
  </si>
  <si>
    <t>I403.3</t>
  </si>
  <si>
    <t>I403.4</t>
  </si>
  <si>
    <t>I403.5</t>
  </si>
  <si>
    <t>I403.6</t>
  </si>
  <si>
    <t>I403.7</t>
  </si>
  <si>
    <t>I404.1</t>
  </si>
  <si>
    <t>I404.2</t>
  </si>
  <si>
    <t>I404.3</t>
  </si>
  <si>
    <t>I404.4</t>
  </si>
  <si>
    <t>I404.5</t>
  </si>
  <si>
    <t>I404.6</t>
  </si>
  <si>
    <t>I404.7</t>
  </si>
  <si>
    <t>I405.0</t>
  </si>
  <si>
    <t>I405.1</t>
  </si>
  <si>
    <t>I405.2</t>
  </si>
  <si>
    <t>I405.3</t>
  </si>
  <si>
    <t>I405.4</t>
  </si>
  <si>
    <t>I405.5</t>
  </si>
  <si>
    <t>I405.6</t>
  </si>
  <si>
    <t>I405.7</t>
  </si>
  <si>
    <t>I406.0</t>
  </si>
  <si>
    <t>I406.1</t>
  </si>
  <si>
    <t>I406.2</t>
  </si>
  <si>
    <t>I406.3</t>
  </si>
  <si>
    <t>I406.4</t>
  </si>
  <si>
    <t>I406.5</t>
  </si>
  <si>
    <t>I406.6</t>
  </si>
  <si>
    <t>I406.7</t>
  </si>
  <si>
    <t>I407.0</t>
  </si>
  <si>
    <t>I407.1</t>
  </si>
  <si>
    <t>I407.2</t>
  </si>
  <si>
    <t>I407.3</t>
  </si>
  <si>
    <t>I407.4</t>
  </si>
  <si>
    <t>I407.5</t>
  </si>
  <si>
    <t>I407.6</t>
  </si>
  <si>
    <t>I407.7</t>
  </si>
  <si>
    <t>I408.0</t>
  </si>
  <si>
    <t>I408.1</t>
  </si>
  <si>
    <t>I408.2</t>
  </si>
  <si>
    <t>I408.3</t>
  </si>
  <si>
    <t>I408.4</t>
  </si>
  <si>
    <t>I408.5</t>
  </si>
  <si>
    <t>I408.6</t>
  </si>
  <si>
    <t>I408.7</t>
  </si>
  <si>
    <t>I409.0</t>
  </si>
  <si>
    <t>I409.1</t>
  </si>
  <si>
    <t>I409.2</t>
  </si>
  <si>
    <t>I409.3</t>
  </si>
  <si>
    <t>I409.4</t>
  </si>
  <si>
    <t>I409.5</t>
  </si>
  <si>
    <t>I409.6</t>
  </si>
  <si>
    <t>I409.7</t>
  </si>
  <si>
    <t>Q400.0</t>
  </si>
  <si>
    <t>Q400.1</t>
  </si>
  <si>
    <t>Q400.2</t>
  </si>
  <si>
    <t>Q400.3</t>
  </si>
  <si>
    <t>Q400.4</t>
  </si>
  <si>
    <t>Q400.5</t>
  </si>
  <si>
    <t>Q400.6</t>
  </si>
  <si>
    <t>Q400.7</t>
  </si>
  <si>
    <t>Q401.0</t>
  </si>
  <si>
    <t>Q401.1</t>
  </si>
  <si>
    <t>Q401.2</t>
  </si>
  <si>
    <t>Q401.3</t>
  </si>
  <si>
    <t>Q401.4</t>
  </si>
  <si>
    <t>Q401.5</t>
  </si>
  <si>
    <t>Q401.6</t>
  </si>
  <si>
    <t>Q401.7</t>
  </si>
  <si>
    <t>Q402.0</t>
  </si>
  <si>
    <t>Q402.1</t>
  </si>
  <si>
    <t>Q402.2</t>
  </si>
  <si>
    <t>Q402.3</t>
  </si>
  <si>
    <t>Q402.4</t>
  </si>
  <si>
    <t>Q402.5</t>
  </si>
  <si>
    <t>Q402.6</t>
  </si>
  <si>
    <t>Q402.7</t>
  </si>
  <si>
    <t>Q403.0</t>
  </si>
  <si>
    <t>Q403.1</t>
  </si>
  <si>
    <t>Q403.2</t>
  </si>
  <si>
    <t>Q403.3</t>
  </si>
  <si>
    <t>Q403.4</t>
  </si>
  <si>
    <t>Q403.5</t>
  </si>
  <si>
    <t>Q403.6</t>
  </si>
  <si>
    <t>Q403.7</t>
  </si>
  <si>
    <t>Q404.0</t>
  </si>
  <si>
    <t>Q404.1</t>
  </si>
  <si>
    <t>Q404.2</t>
  </si>
  <si>
    <t>Q404.3</t>
  </si>
  <si>
    <t>Q404.4</t>
  </si>
  <si>
    <t>Q404.5</t>
  </si>
  <si>
    <t>Q404.6</t>
  </si>
  <si>
    <t>Q404.7</t>
  </si>
  <si>
    <t>Q405.0</t>
  </si>
  <si>
    <t>Q405.1</t>
  </si>
  <si>
    <t>Q405.2</t>
  </si>
  <si>
    <t>Q405.3</t>
  </si>
  <si>
    <t>Q405.4</t>
  </si>
  <si>
    <t>Q405.5</t>
  </si>
  <si>
    <t>Q405.6</t>
  </si>
  <si>
    <t>Q405.7</t>
  </si>
  <si>
    <t>Q406.0</t>
  </si>
  <si>
    <t>Q406.1</t>
  </si>
  <si>
    <t>Q406.2</t>
  </si>
  <si>
    <t>Q406.3</t>
  </si>
  <si>
    <t>I404.0</t>
    <phoneticPr fontId="1" type="noConversion"/>
  </si>
  <si>
    <t>Q406.4</t>
  </si>
  <si>
    <t>Q406.5</t>
  </si>
  <si>
    <t>Q406.6</t>
  </si>
  <si>
    <t>Q406.7</t>
  </si>
  <si>
    <t>Q407.0</t>
    <phoneticPr fontId="1" type="noConversion"/>
  </si>
  <si>
    <t>Q407.1</t>
  </si>
  <si>
    <t>Q407.2</t>
  </si>
  <si>
    <t>Q407.3</t>
  </si>
  <si>
    <t>Q407.4</t>
  </si>
  <si>
    <t>Q407.5</t>
  </si>
  <si>
    <t>Q407.6</t>
  </si>
  <si>
    <t>Q407.7</t>
  </si>
  <si>
    <t>I420.0</t>
  </si>
  <si>
    <t>I420.1</t>
  </si>
  <si>
    <t>I420.2</t>
  </si>
  <si>
    <t>I420.3</t>
  </si>
  <si>
    <t>I420.4</t>
  </si>
  <si>
    <t>I420.5</t>
  </si>
  <si>
    <t>I420.6</t>
  </si>
  <si>
    <t>I420.7</t>
  </si>
  <si>
    <t>I421.0</t>
  </si>
  <si>
    <t>I421.1</t>
  </si>
  <si>
    <t>I421.2</t>
  </si>
  <si>
    <t>I421.3</t>
  </si>
  <si>
    <t>I421.4</t>
  </si>
  <si>
    <t>I421.5</t>
  </si>
  <si>
    <t>I421.6</t>
  </si>
  <si>
    <t>I421.7</t>
  </si>
  <si>
    <t>I422.0</t>
  </si>
  <si>
    <t>I422.1</t>
  </si>
  <si>
    <t>I422.2</t>
  </si>
  <si>
    <t>I422.3</t>
  </si>
  <si>
    <t>I422.4</t>
  </si>
  <si>
    <t>I422.5</t>
  </si>
  <si>
    <t>I422.6</t>
  </si>
  <si>
    <t>I422.7</t>
  </si>
  <si>
    <t>I423.0</t>
  </si>
  <si>
    <t>I423.1</t>
  </si>
  <si>
    <t>I423.2</t>
  </si>
  <si>
    <t>I423.3</t>
  </si>
  <si>
    <t>I423.4</t>
  </si>
  <si>
    <t>I423.5</t>
  </si>
  <si>
    <t>I423.6</t>
  </si>
  <si>
    <t>I423.7</t>
  </si>
  <si>
    <t>I424.0</t>
  </si>
  <si>
    <t>I424.1</t>
  </si>
  <si>
    <t>I424.2</t>
  </si>
  <si>
    <t>I424.3</t>
  </si>
  <si>
    <t>I424.4</t>
  </si>
  <si>
    <t>I424.5</t>
  </si>
  <si>
    <t>I424.6</t>
  </si>
  <si>
    <t>I424.7</t>
  </si>
  <si>
    <t>I425.0</t>
  </si>
  <si>
    <t>I425.1</t>
  </si>
  <si>
    <t>I425.2</t>
  </si>
  <si>
    <t>I425.3</t>
  </si>
  <si>
    <t>I425.4</t>
  </si>
  <si>
    <t>I425.5</t>
  </si>
  <si>
    <t>I425.6</t>
  </si>
  <si>
    <t>I425.7</t>
  </si>
  <si>
    <t>I426.0</t>
  </si>
  <si>
    <t>I426.1</t>
  </si>
  <si>
    <t>I426.2</t>
  </si>
  <si>
    <t>I426.3</t>
  </si>
  <si>
    <t>I426.4</t>
  </si>
  <si>
    <t>I426.5</t>
  </si>
  <si>
    <t>I426.6</t>
  </si>
  <si>
    <t>I426.7</t>
  </si>
  <si>
    <t>I427.0</t>
  </si>
  <si>
    <t>I427.1</t>
  </si>
  <si>
    <t>I427.2</t>
  </si>
  <si>
    <t>I427.3</t>
  </si>
  <si>
    <t>I427.4</t>
  </si>
  <si>
    <t>I427.5</t>
  </si>
  <si>
    <t>I427.6</t>
  </si>
  <si>
    <t>I427.7</t>
  </si>
  <si>
    <t>I428.0</t>
    <phoneticPr fontId="1" type="noConversion"/>
  </si>
  <si>
    <t>I428.1</t>
  </si>
  <si>
    <t>I428.2</t>
  </si>
  <si>
    <t>I428.3</t>
  </si>
  <si>
    <t>I428.4</t>
  </si>
  <si>
    <t>I428.5</t>
  </si>
  <si>
    <t>I428.6</t>
  </si>
  <si>
    <t>I428.7</t>
  </si>
  <si>
    <t>I429.0</t>
    <phoneticPr fontId="1" type="noConversion"/>
  </si>
  <si>
    <t>I429.1</t>
  </si>
  <si>
    <t>I429.2</t>
  </si>
  <si>
    <t>I429.3</t>
  </si>
  <si>
    <t>I429.4</t>
  </si>
  <si>
    <t>I429.5</t>
  </si>
  <si>
    <t>I429.6</t>
  </si>
  <si>
    <t>I429.7</t>
  </si>
  <si>
    <t>Q420.0</t>
  </si>
  <si>
    <t>Q420.1</t>
  </si>
  <si>
    <t>Q420.2</t>
  </si>
  <si>
    <t>Q420.3</t>
  </si>
  <si>
    <t>Q420.4</t>
  </si>
  <si>
    <t>Q420.5</t>
  </si>
  <si>
    <t>Q420.6</t>
  </si>
  <si>
    <t>Q420.7</t>
  </si>
  <si>
    <t>Q421.0</t>
  </si>
  <si>
    <t>Q421.1</t>
  </si>
  <si>
    <t>Q421.2</t>
  </si>
  <si>
    <t>Q421.3</t>
  </si>
  <si>
    <t>Q421.4</t>
  </si>
  <si>
    <t>Q421.5</t>
  </si>
  <si>
    <t>Q421.6</t>
  </si>
  <si>
    <t>Q421.7</t>
  </si>
  <si>
    <t>Q422.1</t>
  </si>
  <si>
    <t>Q422.2</t>
  </si>
  <si>
    <t>Q422.3</t>
  </si>
  <si>
    <t>Q422.4</t>
  </si>
  <si>
    <t>Q422.5</t>
  </si>
  <si>
    <t>Q422.6</t>
  </si>
  <si>
    <t>Q422.7</t>
  </si>
  <si>
    <t>Q422.0</t>
    <phoneticPr fontId="1" type="noConversion"/>
  </si>
  <si>
    <t>Q423.0</t>
    <phoneticPr fontId="1" type="noConversion"/>
  </si>
  <si>
    <t>Q423.1</t>
  </si>
  <si>
    <t>Q423.2</t>
  </si>
  <si>
    <t>Q423.3</t>
  </si>
  <si>
    <t>Q423.4</t>
  </si>
  <si>
    <t>Q423.5</t>
  </si>
  <si>
    <t>Q423.6</t>
  </si>
  <si>
    <t>Q423.7</t>
  </si>
  <si>
    <t>Q424.0</t>
    <phoneticPr fontId="1" type="noConversion"/>
  </si>
  <si>
    <t>Q424.1</t>
  </si>
  <si>
    <t>Q424.2</t>
  </si>
  <si>
    <t>Q424.3</t>
  </si>
  <si>
    <t>Q424.4</t>
  </si>
  <si>
    <t>Q424.5</t>
  </si>
  <si>
    <t>Q424.6</t>
  </si>
  <si>
    <t>Q424.7</t>
  </si>
  <si>
    <t>Q425.0</t>
    <phoneticPr fontId="1" type="noConversion"/>
  </si>
  <si>
    <t>Q425.1</t>
  </si>
  <si>
    <t>Q425.2</t>
  </si>
  <si>
    <t>Q425.3</t>
  </si>
  <si>
    <t>Q425.4</t>
  </si>
  <si>
    <t>Q425.5</t>
  </si>
  <si>
    <t>Q425.6</t>
  </si>
  <si>
    <t>Q425.7</t>
  </si>
  <si>
    <t>Q440.1</t>
  </si>
  <si>
    <t>Q440.2</t>
  </si>
  <si>
    <t>Q440.3</t>
  </si>
  <si>
    <t>Q440.4</t>
  </si>
  <si>
    <t>Q440.5</t>
  </si>
  <si>
    <t>Q440.6</t>
  </si>
  <si>
    <t>Q440.7</t>
  </si>
  <si>
    <t>Q441.0</t>
  </si>
  <si>
    <t>Q441.1</t>
  </si>
  <si>
    <t>Q441.2</t>
  </si>
  <si>
    <t>Q441.3</t>
  </si>
  <si>
    <t>Q441.4</t>
  </si>
  <si>
    <t>Q441.5</t>
  </si>
  <si>
    <t>Q441.6</t>
  </si>
  <si>
    <t>Q441.7</t>
  </si>
  <si>
    <t>Q442.1</t>
  </si>
  <si>
    <t>Q442.2</t>
  </si>
  <si>
    <t>Q442.3</t>
  </si>
  <si>
    <t>Q442.4</t>
  </si>
  <si>
    <t>Q442.5</t>
  </si>
  <si>
    <t>Q442.6</t>
  </si>
  <si>
    <t>Q442.7</t>
  </si>
  <si>
    <t>I440.0</t>
  </si>
  <si>
    <t>I440.1</t>
  </si>
  <si>
    <t>I440.2</t>
  </si>
  <si>
    <t>I440.3</t>
  </si>
  <si>
    <t>I440.4</t>
  </si>
  <si>
    <t>I440.5</t>
  </si>
  <si>
    <t>I440.6</t>
  </si>
  <si>
    <t>I440.7</t>
  </si>
  <si>
    <t>I441.0</t>
  </si>
  <si>
    <t>I441.1</t>
  </si>
  <si>
    <t>I441.2</t>
  </si>
  <si>
    <t>I441.3</t>
  </si>
  <si>
    <t>I441.4</t>
  </si>
  <si>
    <t>I441.5</t>
  </si>
  <si>
    <t>I441.6</t>
  </si>
  <si>
    <t>I441.7</t>
  </si>
  <si>
    <t>I442.1</t>
  </si>
  <si>
    <t>I442.2</t>
  </si>
  <si>
    <t>I442.3</t>
  </si>
  <si>
    <t>I442.4</t>
  </si>
  <si>
    <t>I442.5</t>
  </si>
  <si>
    <t>I442.6</t>
  </si>
  <si>
    <t>I442.7</t>
  </si>
  <si>
    <t>I443.1</t>
  </si>
  <si>
    <t>I443.2</t>
  </si>
  <si>
    <t>I443.3</t>
  </si>
  <si>
    <t>I443.4</t>
  </si>
  <si>
    <t>I443.5</t>
  </si>
  <si>
    <t>I443.6</t>
  </si>
  <si>
    <t>I443.7</t>
  </si>
  <si>
    <t>I444.1</t>
  </si>
  <si>
    <t>I444.2</t>
  </si>
  <si>
    <t>I444.3</t>
  </si>
  <si>
    <t>I444.4</t>
  </si>
  <si>
    <t>I444.5</t>
  </si>
  <si>
    <t>I444.6</t>
  </si>
  <si>
    <t>I444.7</t>
  </si>
  <si>
    <t>I445.0</t>
  </si>
  <si>
    <t>I445.1</t>
  </si>
  <si>
    <t>I445.2</t>
  </si>
  <si>
    <t>I445.3</t>
  </si>
  <si>
    <t>I445.4</t>
  </si>
  <si>
    <t>I445.5</t>
  </si>
  <si>
    <t>I445.6</t>
  </si>
  <si>
    <t>I445.7</t>
  </si>
  <si>
    <t>I446.0</t>
  </si>
  <si>
    <t>I446.1</t>
  </si>
  <si>
    <t>I446.2</t>
  </si>
  <si>
    <t>I446.3</t>
  </si>
  <si>
    <t>I446.4</t>
  </si>
  <si>
    <t>I446.5</t>
  </si>
  <si>
    <t>I446.6</t>
  </si>
  <si>
    <t>I446.7</t>
  </si>
  <si>
    <t>I447.0</t>
  </si>
  <si>
    <t>I447.1</t>
  </si>
  <si>
    <t>I447.2</t>
  </si>
  <si>
    <t>I447.3</t>
  </si>
  <si>
    <t>I447.4</t>
  </si>
  <si>
    <t>I447.5</t>
  </si>
  <si>
    <t>I447.6</t>
  </si>
  <si>
    <t>I447.7</t>
  </si>
  <si>
    <t>I442.0</t>
    <phoneticPr fontId="1" type="noConversion"/>
  </si>
  <si>
    <t>I443.0</t>
    <phoneticPr fontId="1" type="noConversion"/>
  </si>
  <si>
    <t>I444.0</t>
    <phoneticPr fontId="1" type="noConversion"/>
  </si>
  <si>
    <t>I448.0</t>
    <phoneticPr fontId="1" type="noConversion"/>
  </si>
  <si>
    <t>I448.1</t>
  </si>
  <si>
    <t>I448.2</t>
  </si>
  <si>
    <t>I448.3</t>
  </si>
  <si>
    <t>I448.4</t>
  </si>
  <si>
    <t>I448.5</t>
  </si>
  <si>
    <t>I448.6</t>
  </si>
  <si>
    <t>I448.7</t>
  </si>
  <si>
    <t>I449.0</t>
    <phoneticPr fontId="1" type="noConversion"/>
  </si>
  <si>
    <t>I449.1</t>
  </si>
  <si>
    <t>I449.2</t>
  </si>
  <si>
    <t>I449.3</t>
  </si>
  <si>
    <t>I449.4</t>
  </si>
  <si>
    <t>I449.5</t>
  </si>
  <si>
    <t>I449.6</t>
  </si>
  <si>
    <t>I449.7</t>
  </si>
  <si>
    <t>I450.0</t>
    <phoneticPr fontId="1" type="noConversion"/>
  </si>
  <si>
    <t>I450.1</t>
  </si>
  <si>
    <t>I450.2</t>
  </si>
  <si>
    <t>I450.3</t>
  </si>
  <si>
    <t>I450.4</t>
  </si>
  <si>
    <t>I450.5</t>
  </si>
  <si>
    <t>I450.6</t>
  </si>
  <si>
    <t>I450.7</t>
  </si>
  <si>
    <t>Q440.0</t>
    <phoneticPr fontId="1" type="noConversion"/>
  </si>
  <si>
    <t>Q442.0</t>
    <phoneticPr fontId="1" type="noConversion"/>
  </si>
  <si>
    <t>Q443.0</t>
    <phoneticPr fontId="1" type="noConversion"/>
  </si>
  <si>
    <t>Q443.1</t>
  </si>
  <si>
    <t>Q443.2</t>
  </si>
  <si>
    <t>Q443.3</t>
  </si>
  <si>
    <t>Q443.4</t>
  </si>
  <si>
    <t>Q443.5</t>
  </si>
  <si>
    <t>Q443.6</t>
  </si>
  <si>
    <t>Q443.7</t>
  </si>
  <si>
    <t>Q444.0</t>
    <phoneticPr fontId="1" type="noConversion"/>
  </si>
  <si>
    <t>Q444.1</t>
  </si>
  <si>
    <t>Q444.2</t>
  </si>
  <si>
    <t>Q444.3</t>
  </si>
  <si>
    <t>Q444.4</t>
  </si>
  <si>
    <t>Q444.5</t>
  </si>
  <si>
    <t>Q444.6</t>
  </si>
  <si>
    <t>Q444.7</t>
  </si>
  <si>
    <t>Q445.0</t>
    <phoneticPr fontId="1" type="noConversion"/>
  </si>
  <si>
    <t>Q445.1</t>
  </si>
  <si>
    <t>Q445.2</t>
  </si>
  <si>
    <t>Q445.3</t>
  </si>
  <si>
    <t>Q445.4</t>
  </si>
  <si>
    <t>Q445.5</t>
  </si>
  <si>
    <t>Q445.6</t>
  </si>
  <si>
    <t>Q445.7</t>
  </si>
  <si>
    <t>Q446.0</t>
    <phoneticPr fontId="1" type="noConversion"/>
  </si>
  <si>
    <t>Q446.1</t>
  </si>
  <si>
    <t>Q446.2</t>
  </si>
  <si>
    <t>Q446.3</t>
  </si>
  <si>
    <t>Q446.4</t>
  </si>
  <si>
    <t>Q446.5</t>
  </si>
  <si>
    <t>Q446.6</t>
  </si>
  <si>
    <t>Q446.7</t>
  </si>
  <si>
    <t>I460.0</t>
  </si>
  <si>
    <t>I460.1</t>
  </si>
  <si>
    <t>I460.2</t>
  </si>
  <si>
    <t>I460.3</t>
  </si>
  <si>
    <t>I460.4</t>
  </si>
  <si>
    <t>I460.5</t>
  </si>
  <si>
    <t>I460.6</t>
  </si>
  <si>
    <t>I460.7</t>
  </si>
  <si>
    <t>I461.0</t>
  </si>
  <si>
    <t>I461.1</t>
  </si>
  <si>
    <t>I461.2</t>
  </si>
  <si>
    <t>I461.3</t>
  </si>
  <si>
    <t>I461.4</t>
  </si>
  <si>
    <t>I461.5</t>
  </si>
  <si>
    <t>I461.6</t>
  </si>
  <si>
    <t>I461.7</t>
  </si>
  <si>
    <t>I462.0</t>
  </si>
  <si>
    <t>I462.1</t>
  </si>
  <si>
    <t>I462.2</t>
  </si>
  <si>
    <t>I462.3</t>
  </si>
  <si>
    <t>I462.4</t>
  </si>
  <si>
    <t>I462.5</t>
  </si>
  <si>
    <t>I462.6</t>
  </si>
  <si>
    <t>I462.7</t>
  </si>
  <si>
    <t>I463.0</t>
  </si>
  <si>
    <t>I463.1</t>
  </si>
  <si>
    <t>I463.2</t>
  </si>
  <si>
    <t>I463.3</t>
  </si>
  <si>
    <t>I463.4</t>
  </si>
  <si>
    <t>I463.5</t>
  </si>
  <si>
    <t>I463.6</t>
  </si>
  <si>
    <t>I463.7</t>
  </si>
  <si>
    <t>I464.0</t>
  </si>
  <si>
    <t>I464.1</t>
  </si>
  <si>
    <t>I464.2</t>
  </si>
  <si>
    <t>I464.3</t>
  </si>
  <si>
    <t>I464.4</t>
  </si>
  <si>
    <t>I464.5</t>
  </si>
  <si>
    <t>I464.6</t>
  </si>
  <si>
    <t>I464.7</t>
  </si>
  <si>
    <t>I465.0</t>
  </si>
  <si>
    <t>I465.1</t>
  </si>
  <si>
    <t>I465.2</t>
  </si>
  <si>
    <t>I465.3</t>
  </si>
  <si>
    <t>I465.4</t>
  </si>
  <si>
    <t>I465.5</t>
  </si>
  <si>
    <t>I465.6</t>
  </si>
  <si>
    <t>I465.7</t>
  </si>
  <si>
    <t>I466.0</t>
  </si>
  <si>
    <t>I466.1</t>
  </si>
  <si>
    <t>I466.2</t>
  </si>
  <si>
    <t>I466.3</t>
  </si>
  <si>
    <t>I466.4</t>
  </si>
  <si>
    <t>I466.5</t>
  </si>
  <si>
    <t>I466.6</t>
  </si>
  <si>
    <t>I466.7</t>
  </si>
  <si>
    <t>I467.0</t>
  </si>
  <si>
    <t>I467.1</t>
  </si>
  <si>
    <t>I467.2</t>
  </si>
  <si>
    <t>I467.3</t>
  </si>
  <si>
    <t>I467.4</t>
  </si>
  <si>
    <t>I467.5</t>
  </si>
  <si>
    <t>I467.6</t>
  </si>
  <si>
    <t>I467.7</t>
  </si>
  <si>
    <t>Q460.0</t>
  </si>
  <si>
    <t>Q460.1</t>
  </si>
  <si>
    <t>Q460.2</t>
  </si>
  <si>
    <t>Q460.3</t>
  </si>
  <si>
    <t>Q460.4</t>
  </si>
  <si>
    <t>Q460.5</t>
  </si>
  <si>
    <t>Q460.6</t>
  </si>
  <si>
    <t>Q460.7</t>
  </si>
  <si>
    <t>Q461.0</t>
  </si>
  <si>
    <t>Q461.1</t>
  </si>
  <si>
    <t>Q461.2</t>
  </si>
  <si>
    <t>Q461.3</t>
  </si>
  <si>
    <t>Q461.4</t>
  </si>
  <si>
    <t>Q461.5</t>
  </si>
  <si>
    <t>Q461.6</t>
  </si>
  <si>
    <t>Q461.7</t>
  </si>
  <si>
    <t>I468.0</t>
    <phoneticPr fontId="1" type="noConversion"/>
  </si>
  <si>
    <t>I468.1</t>
  </si>
  <si>
    <t>I468.2</t>
  </si>
  <si>
    <t>I468.3</t>
  </si>
  <si>
    <t>I468.4</t>
  </si>
  <si>
    <t>I468.5</t>
  </si>
  <si>
    <t>I468.6</t>
  </si>
  <si>
    <t>I468.7</t>
  </si>
  <si>
    <t>Q462.0</t>
    <phoneticPr fontId="1" type="noConversion"/>
  </si>
  <si>
    <t>Q462.1</t>
  </si>
  <si>
    <t>Q462.2</t>
  </si>
  <si>
    <t>Q462.3</t>
  </si>
  <si>
    <t>Q462.4</t>
  </si>
  <si>
    <t>Q462.5</t>
  </si>
  <si>
    <t>Q462.6</t>
  </si>
  <si>
    <t>Q462.7</t>
  </si>
  <si>
    <t>Q463.0</t>
    <phoneticPr fontId="1" type="noConversion"/>
  </si>
  <si>
    <t>Q463.1</t>
  </si>
  <si>
    <t>Q463.2</t>
  </si>
  <si>
    <t>Q463.3</t>
  </si>
  <si>
    <t>Q463.4</t>
  </si>
  <si>
    <t>Q463.5</t>
  </si>
  <si>
    <t>Q463.6</t>
  </si>
  <si>
    <t>Q463.7</t>
  </si>
  <si>
    <t>Q480.0</t>
  </si>
  <si>
    <t>Q480.1</t>
  </si>
  <si>
    <t>Q480.2</t>
  </si>
  <si>
    <t>Q480.3</t>
  </si>
  <si>
    <t>Q480.4</t>
  </si>
  <si>
    <t>Q480.5</t>
  </si>
  <si>
    <t>Q480.6</t>
  </si>
  <si>
    <t>Q480.7</t>
  </si>
  <si>
    <t>Q481.0</t>
  </si>
  <si>
    <t>Q481.1</t>
  </si>
  <si>
    <t>Q481.2</t>
  </si>
  <si>
    <t>Q481.3</t>
  </si>
  <si>
    <t>Q481.4</t>
  </si>
  <si>
    <t>Q481.5</t>
  </si>
  <si>
    <t>Q481.6</t>
  </si>
  <si>
    <t>Q481.7</t>
  </si>
  <si>
    <t>I480.0</t>
  </si>
  <si>
    <t>I480.1</t>
  </si>
  <si>
    <t>I480.2</t>
  </si>
  <si>
    <t>I480.3</t>
  </si>
  <si>
    <t>I480.4</t>
  </si>
  <si>
    <t>I480.5</t>
  </si>
  <si>
    <t>I480.6</t>
  </si>
  <si>
    <t>I480.7</t>
  </si>
  <si>
    <t>I481.0</t>
  </si>
  <si>
    <t>I481.1</t>
  </si>
  <si>
    <t>I481.2</t>
  </si>
  <si>
    <t>I481.3</t>
  </si>
  <si>
    <t>I481.4</t>
  </si>
  <si>
    <t>I481.5</t>
  </si>
  <si>
    <t>I481.6</t>
  </si>
  <si>
    <t>I481.7</t>
  </si>
  <si>
    <t>I482.0</t>
  </si>
  <si>
    <t>I482.1</t>
  </si>
  <si>
    <t>I482.2</t>
  </si>
  <si>
    <t>I482.3</t>
  </si>
  <si>
    <t>I482.4</t>
  </si>
  <si>
    <t>I482.5</t>
  </si>
  <si>
    <t>I482.6</t>
  </si>
  <si>
    <t>I482.7</t>
  </si>
  <si>
    <t>I483.0</t>
  </si>
  <si>
    <t>I483.1</t>
  </si>
  <si>
    <t>I483.2</t>
  </si>
  <si>
    <t>I483.3</t>
  </si>
  <si>
    <t>I483.4</t>
  </si>
  <si>
    <t>I483.5</t>
  </si>
  <si>
    <t>I483.6</t>
  </si>
  <si>
    <t>I483.7</t>
  </si>
  <si>
    <t>I484.0</t>
  </si>
  <si>
    <t>I484.1</t>
  </si>
  <si>
    <t>I484.2</t>
  </si>
  <si>
    <t>I484.3</t>
  </si>
  <si>
    <t>I484.4</t>
  </si>
  <si>
    <t>I484.5</t>
  </si>
  <si>
    <t>I484.6</t>
  </si>
  <si>
    <t>I484.7</t>
  </si>
  <si>
    <t>I485.0</t>
  </si>
  <si>
    <t>I485.1</t>
  </si>
  <si>
    <t>I485.2</t>
  </si>
  <si>
    <t>I485.3</t>
  </si>
  <si>
    <t>I485.4</t>
  </si>
  <si>
    <t>I485.5</t>
  </si>
  <si>
    <t>I485.6</t>
  </si>
  <si>
    <t>I485.7</t>
  </si>
  <si>
    <t>I486.0</t>
  </si>
  <si>
    <t>I486.1</t>
  </si>
  <si>
    <t>I486.2</t>
  </si>
  <si>
    <t>I486.3</t>
  </si>
  <si>
    <t>I486.4</t>
  </si>
  <si>
    <t>I486.5</t>
  </si>
  <si>
    <t>I486.6</t>
  </si>
  <si>
    <t>I486.7</t>
  </si>
  <si>
    <t>I487.0</t>
  </si>
  <si>
    <t>I487.1</t>
  </si>
  <si>
    <t>I487.2</t>
  </si>
  <si>
    <t>I487.3</t>
  </si>
  <si>
    <t>I487.4</t>
  </si>
  <si>
    <t>I487.5</t>
  </si>
  <si>
    <t>I487.6</t>
  </si>
  <si>
    <t>I487.7</t>
  </si>
  <si>
    <t>I488.0</t>
    <phoneticPr fontId="1" type="noConversion"/>
  </si>
  <si>
    <t>I488.1</t>
  </si>
  <si>
    <t>I488.2</t>
  </si>
  <si>
    <t>I488.3</t>
  </si>
  <si>
    <t>I488.4</t>
  </si>
  <si>
    <t>I488.5</t>
  </si>
  <si>
    <t>I488.6</t>
  </si>
  <si>
    <t>I488.7</t>
  </si>
  <si>
    <t>I489.0</t>
    <phoneticPr fontId="1" type="noConversion"/>
  </si>
  <si>
    <t>I489.1</t>
  </si>
  <si>
    <t>I489.2</t>
  </si>
  <si>
    <t>I489.3</t>
  </si>
  <si>
    <t>I489.4</t>
  </si>
  <si>
    <t>I489.5</t>
  </si>
  <si>
    <t>I489.6</t>
  </si>
  <si>
    <t>I489.7</t>
  </si>
  <si>
    <t>Q482.0</t>
    <phoneticPr fontId="1" type="noConversion"/>
  </si>
  <si>
    <t>Q482.1</t>
  </si>
  <si>
    <t>Q482.2</t>
  </si>
  <si>
    <t>Q482.3</t>
  </si>
  <si>
    <t>Q482.4</t>
  </si>
  <si>
    <t>Q482.5</t>
  </si>
  <si>
    <t>Q482.6</t>
  </si>
  <si>
    <t>Q482.7</t>
  </si>
  <si>
    <t>Q483.0</t>
    <phoneticPr fontId="1" type="noConversion"/>
  </si>
  <si>
    <t>Q483.1</t>
  </si>
  <si>
    <t>Q483.2</t>
  </si>
  <si>
    <t>Q483.3</t>
  </si>
  <si>
    <t>Q483.4</t>
  </si>
  <si>
    <t>Q483.5</t>
  </si>
  <si>
    <t>Q483.6</t>
  </si>
  <si>
    <t>Q483.7</t>
  </si>
  <si>
    <t>I500.0</t>
  </si>
  <si>
    <t>I500.1</t>
  </si>
  <si>
    <t>I500.2</t>
  </si>
  <si>
    <t>I500.3</t>
  </si>
  <si>
    <t>I500.4</t>
  </si>
  <si>
    <t>I500.5</t>
  </si>
  <si>
    <t>I500.6</t>
  </si>
  <si>
    <t>I500.7</t>
  </si>
  <si>
    <t>I501.0</t>
  </si>
  <si>
    <t>I501.1</t>
  </si>
  <si>
    <t>I501.2</t>
  </si>
  <si>
    <t>I501.3</t>
  </si>
  <si>
    <t>I501.4</t>
  </si>
  <si>
    <t>I501.5</t>
  </si>
  <si>
    <t>I501.6</t>
  </si>
  <si>
    <t>I501.7</t>
  </si>
  <si>
    <t>I502.0</t>
  </si>
  <si>
    <t>I502.1</t>
  </si>
  <si>
    <t>I502.2</t>
  </si>
  <si>
    <t>I502.3</t>
  </si>
  <si>
    <t>I502.4</t>
  </si>
  <si>
    <t>I502.5</t>
  </si>
  <si>
    <t>I502.6</t>
  </si>
  <si>
    <t>I502.7</t>
  </si>
  <si>
    <t>I503.0</t>
  </si>
  <si>
    <t>I503.1</t>
  </si>
  <si>
    <t>I503.2</t>
  </si>
  <si>
    <t>I503.3</t>
  </si>
  <si>
    <t>I503.4</t>
  </si>
  <si>
    <t>I503.5</t>
  </si>
  <si>
    <t>I503.6</t>
  </si>
  <si>
    <t>I503.7</t>
  </si>
  <si>
    <t>I504.0</t>
  </si>
  <si>
    <t>I504.1</t>
  </si>
  <si>
    <t>I504.2</t>
  </si>
  <si>
    <t>I504.3</t>
  </si>
  <si>
    <t>I504.4</t>
  </si>
  <si>
    <t>I504.5</t>
  </si>
  <si>
    <t>I504.6</t>
  </si>
  <si>
    <t>I504.7</t>
  </si>
  <si>
    <t>I505.0</t>
  </si>
  <si>
    <t>I505.1</t>
  </si>
  <si>
    <t>I505.2</t>
  </si>
  <si>
    <t>I505.3</t>
  </si>
  <si>
    <t>I505.4</t>
  </si>
  <si>
    <t>I505.5</t>
  </si>
  <si>
    <t>I505.6</t>
  </si>
  <si>
    <t>I505.7</t>
  </si>
  <si>
    <t>I506.0</t>
  </si>
  <si>
    <t>I506.1</t>
  </si>
  <si>
    <t>I506.2</t>
  </si>
  <si>
    <t>I506.3</t>
  </si>
  <si>
    <t>I506.4</t>
  </si>
  <si>
    <t>I506.5</t>
  </si>
  <si>
    <t>I506.6</t>
  </si>
  <si>
    <t>I506.7</t>
  </si>
  <si>
    <t>I507.0</t>
  </si>
  <si>
    <t>I507.1</t>
  </si>
  <si>
    <t>I507.2</t>
  </si>
  <si>
    <t>I507.3</t>
  </si>
  <si>
    <t>I507.4</t>
  </si>
  <si>
    <t>I507.5</t>
  </si>
  <si>
    <t>I507.6</t>
  </si>
  <si>
    <t>I507.7</t>
  </si>
  <si>
    <t>Q500.0</t>
  </si>
  <si>
    <t>Q500.1</t>
  </si>
  <si>
    <t>Q500.2</t>
  </si>
  <si>
    <t>Q500.3</t>
  </si>
  <si>
    <t>Q500.4</t>
  </si>
  <si>
    <t>Q500.5</t>
  </si>
  <si>
    <t>Q500.6</t>
  </si>
  <si>
    <t>Q500.7</t>
  </si>
  <si>
    <t>Q501.0</t>
  </si>
  <si>
    <t>Q501.1</t>
  </si>
  <si>
    <t>Q501.2</t>
  </si>
  <si>
    <t>Q501.3</t>
  </si>
  <si>
    <t>Q501.4</t>
  </si>
  <si>
    <t>Q501.5</t>
  </si>
  <si>
    <t>Q501.6</t>
  </si>
  <si>
    <t>Q501.7</t>
  </si>
  <si>
    <t>I508.0</t>
    <phoneticPr fontId="1" type="noConversion"/>
  </si>
  <si>
    <t>I508.1</t>
  </si>
  <si>
    <t>I508.2</t>
  </si>
  <si>
    <t>I508.3</t>
  </si>
  <si>
    <t>I508.4</t>
  </si>
  <si>
    <t>I508.5</t>
  </si>
  <si>
    <t>I508.6</t>
  </si>
  <si>
    <t>I508.7</t>
  </si>
  <si>
    <t>I509.0</t>
    <phoneticPr fontId="1" type="noConversion"/>
  </si>
  <si>
    <t>I509.1</t>
  </si>
  <si>
    <t>I509.2</t>
  </si>
  <si>
    <t>I509.3</t>
  </si>
  <si>
    <t>I509.4</t>
  </si>
  <si>
    <t>I509.5</t>
  </si>
  <si>
    <t>I509.6</t>
  </si>
  <si>
    <t>I509.7</t>
  </si>
  <si>
    <t>Q502.0</t>
    <phoneticPr fontId="1" type="noConversion"/>
  </si>
  <si>
    <t>Q502.1</t>
  </si>
  <si>
    <t>Q502.2</t>
  </si>
  <si>
    <t>Q502.3</t>
  </si>
  <si>
    <t>Q502.4</t>
  </si>
  <si>
    <t>Q502.5</t>
  </si>
  <si>
    <t>Q502.6</t>
  </si>
  <si>
    <t>Q502.7</t>
  </si>
  <si>
    <t>Q503.0</t>
    <phoneticPr fontId="1" type="noConversion"/>
  </si>
  <si>
    <t>Q503.1</t>
  </si>
  <si>
    <t>Q503.2</t>
  </si>
  <si>
    <t>Q503.3</t>
  </si>
  <si>
    <t>Q503.4</t>
  </si>
  <si>
    <t>Q503.5</t>
  </si>
  <si>
    <t>Q503.6</t>
  </si>
  <si>
    <t>Q503.7</t>
  </si>
  <si>
    <t>Q520.0</t>
  </si>
  <si>
    <t>Q520.1</t>
  </si>
  <si>
    <t>Q520.2</t>
  </si>
  <si>
    <t>Q520.3</t>
  </si>
  <si>
    <t>Q520.4</t>
  </si>
  <si>
    <t>Q520.5</t>
  </si>
  <si>
    <t>Q520.6</t>
  </si>
  <si>
    <t>Q520.7</t>
  </si>
  <si>
    <t>Q521.0</t>
  </si>
  <si>
    <t>Q521.1</t>
  </si>
  <si>
    <t>Q521.2</t>
  </si>
  <si>
    <t>Q521.3</t>
  </si>
  <si>
    <t>Q521.4</t>
  </si>
  <si>
    <t>Q521.5</t>
  </si>
  <si>
    <t>Q521.6</t>
  </si>
  <si>
    <t>Q521.7</t>
  </si>
  <si>
    <t>I520.0</t>
  </si>
  <si>
    <t>I520.1</t>
  </si>
  <si>
    <t>I520.2</t>
  </si>
  <si>
    <t>I520.3</t>
  </si>
  <si>
    <t>I520.4</t>
  </si>
  <si>
    <t>I520.5</t>
  </si>
  <si>
    <t>I520.6</t>
  </si>
  <si>
    <t>I520.7</t>
  </si>
  <si>
    <t>I521.0</t>
  </si>
  <si>
    <t>I521.1</t>
  </si>
  <si>
    <t>I521.2</t>
  </si>
  <si>
    <t>I521.3</t>
  </si>
  <si>
    <t>I521.4</t>
  </si>
  <si>
    <t>I521.5</t>
  </si>
  <si>
    <t>I521.6</t>
  </si>
  <si>
    <t>I521.7</t>
  </si>
  <si>
    <t>I522.0</t>
  </si>
  <si>
    <t>I522.1</t>
  </si>
  <si>
    <t>I522.2</t>
  </si>
  <si>
    <t>I522.3</t>
  </si>
  <si>
    <t>I522.4</t>
  </si>
  <si>
    <t>I522.5</t>
  </si>
  <si>
    <t>I522.6</t>
  </si>
  <si>
    <t>I522.7</t>
  </si>
  <si>
    <t>I523.0</t>
  </si>
  <si>
    <t>I523.1</t>
  </si>
  <si>
    <t>I523.2</t>
  </si>
  <si>
    <t>I523.3</t>
  </si>
  <si>
    <t>I523.4</t>
  </si>
  <si>
    <t>I523.5</t>
  </si>
  <si>
    <t>I523.6</t>
  </si>
  <si>
    <t>I523.7</t>
  </si>
  <si>
    <t>I524.0</t>
  </si>
  <si>
    <t>I524.1</t>
  </si>
  <si>
    <t>I524.2</t>
  </si>
  <si>
    <t>I524.3</t>
  </si>
  <si>
    <t>I524.4</t>
  </si>
  <si>
    <t>I524.5</t>
  </si>
  <si>
    <t>I524.6</t>
  </si>
  <si>
    <t>I524.7</t>
  </si>
  <si>
    <t>I525.0</t>
  </si>
  <si>
    <t>I525.1</t>
  </si>
  <si>
    <t>I525.2</t>
  </si>
  <si>
    <t>I525.3</t>
  </si>
  <si>
    <t>I525.4</t>
  </si>
  <si>
    <t>I525.5</t>
  </si>
  <si>
    <t>I525.6</t>
  </si>
  <si>
    <t>I525.7</t>
  </si>
  <si>
    <t>Q522.0</t>
  </si>
  <si>
    <t>Q522.1</t>
  </si>
  <si>
    <t>Q522.2</t>
  </si>
  <si>
    <t>Q522.3</t>
  </si>
  <si>
    <t>Q522.4</t>
  </si>
  <si>
    <t>Q522.5</t>
  </si>
  <si>
    <t>Q522.6</t>
  </si>
  <si>
    <t>Q522.7</t>
  </si>
  <si>
    <t>Q106.0</t>
    <phoneticPr fontId="1" type="noConversion"/>
  </si>
  <si>
    <t>Q106.1</t>
  </si>
  <si>
    <t>Q106.2</t>
  </si>
  <si>
    <t>Q106.3</t>
  </si>
  <si>
    <t>Q106.4</t>
  </si>
  <si>
    <t>Q106.5</t>
  </si>
  <si>
    <t>Q106.6</t>
  </si>
  <si>
    <t>Q106.7</t>
  </si>
  <si>
    <t>I6.0</t>
    <phoneticPr fontId="1" type="noConversion"/>
  </si>
  <si>
    <t>I7.0</t>
    <phoneticPr fontId="1" type="noConversion"/>
  </si>
  <si>
    <t>Q4.0</t>
    <phoneticPr fontId="1" type="noConversion"/>
  </si>
  <si>
    <t>Q5.0</t>
    <phoneticPr fontId="1" type="noConversion"/>
  </si>
  <si>
    <t>I8.0</t>
    <phoneticPr fontId="1" type="noConversion"/>
  </si>
  <si>
    <t>I9.0</t>
    <phoneticPr fontId="1" type="noConversion"/>
  </si>
  <si>
    <t>操作员终端01</t>
    <phoneticPr fontId="1" type="noConversion"/>
  </si>
  <si>
    <t>操作员终端02</t>
    <phoneticPr fontId="1" type="noConversion"/>
  </si>
  <si>
    <t>QS01</t>
    <phoneticPr fontId="1" type="noConversion"/>
  </si>
  <si>
    <t>操作员终端01</t>
    <phoneticPr fontId="1" type="noConversion"/>
  </si>
  <si>
    <t>end</t>
    <phoneticPr fontId="1" type="noConversion"/>
  </si>
  <si>
    <t>QS02</t>
    <phoneticPr fontId="1" type="noConversion"/>
  </si>
  <si>
    <t>SQ1</t>
    <phoneticPr fontId="1" type="noConversion"/>
  </si>
  <si>
    <t>SQ7</t>
  </si>
  <si>
    <t>SQ8</t>
  </si>
  <si>
    <t>QS03</t>
    <phoneticPr fontId="1" type="noConversion"/>
  </si>
  <si>
    <t>操作员终端03</t>
    <phoneticPr fontId="1" type="noConversion"/>
  </si>
  <si>
    <t>QS05</t>
    <phoneticPr fontId="1" type="noConversion"/>
  </si>
  <si>
    <t>操作员终端03</t>
    <phoneticPr fontId="1" type="noConversion"/>
  </si>
  <si>
    <t>QS07</t>
    <phoneticPr fontId="1" type="noConversion"/>
  </si>
  <si>
    <t>操作员终端04</t>
    <phoneticPr fontId="1" type="noConversion"/>
  </si>
  <si>
    <t>操作员终端04</t>
    <phoneticPr fontId="1" type="noConversion"/>
  </si>
  <si>
    <t>操作员终端05</t>
    <phoneticPr fontId="1" type="noConversion"/>
  </si>
  <si>
    <t>QS11</t>
    <phoneticPr fontId="1" type="noConversion"/>
  </si>
  <si>
    <t>QS10</t>
    <phoneticPr fontId="1" type="noConversion"/>
  </si>
  <si>
    <t>QS08</t>
    <phoneticPr fontId="1" type="noConversion"/>
  </si>
  <si>
    <t>QS12</t>
    <phoneticPr fontId="1" type="noConversion"/>
  </si>
  <si>
    <t>QS13</t>
    <phoneticPr fontId="1" type="noConversion"/>
  </si>
  <si>
    <t>QS14</t>
    <phoneticPr fontId="1" type="noConversion"/>
  </si>
  <si>
    <t>操作员终端06</t>
    <phoneticPr fontId="1" type="noConversion"/>
  </si>
  <si>
    <t>QS15</t>
    <phoneticPr fontId="1" type="noConversion"/>
  </si>
  <si>
    <t>QS16</t>
    <phoneticPr fontId="1" type="noConversion"/>
  </si>
  <si>
    <t>QS17</t>
    <phoneticPr fontId="1" type="noConversion"/>
  </si>
  <si>
    <t>QS19</t>
    <phoneticPr fontId="1" type="noConversion"/>
  </si>
  <si>
    <t>QS20</t>
    <phoneticPr fontId="1" type="noConversion"/>
  </si>
  <si>
    <t>QS21</t>
    <phoneticPr fontId="1" type="noConversion"/>
  </si>
  <si>
    <t>QS22</t>
    <phoneticPr fontId="1" type="noConversion"/>
  </si>
  <si>
    <t>QS23</t>
    <phoneticPr fontId="1" type="noConversion"/>
  </si>
  <si>
    <t>QS24</t>
    <phoneticPr fontId="1" type="noConversion"/>
  </si>
  <si>
    <t>QS25</t>
    <phoneticPr fontId="1" type="noConversion"/>
  </si>
  <si>
    <t>QS26</t>
    <phoneticPr fontId="1" type="noConversion"/>
  </si>
  <si>
    <t>YV2</t>
    <phoneticPr fontId="1" type="noConversion"/>
  </si>
  <si>
    <t>YV1</t>
    <phoneticPr fontId="1" type="noConversion"/>
  </si>
  <si>
    <t>SQ2</t>
    <phoneticPr fontId="1" type="noConversion"/>
  </si>
  <si>
    <t>SQ5</t>
    <phoneticPr fontId="1" type="noConversion"/>
  </si>
  <si>
    <t>SA1</t>
    <phoneticPr fontId="1" type="noConversion"/>
  </si>
  <si>
    <t>ES</t>
    <phoneticPr fontId="1" type="noConversion"/>
  </si>
  <si>
    <t>Auto</t>
    <phoneticPr fontId="1" type="noConversion"/>
  </si>
  <si>
    <t>ES</t>
    <phoneticPr fontId="1" type="noConversion"/>
  </si>
  <si>
    <t>SA2</t>
    <phoneticPr fontId="1" type="noConversion"/>
  </si>
  <si>
    <t>BQ3</t>
    <phoneticPr fontId="1" type="noConversion"/>
  </si>
  <si>
    <t>气动挡板上升</t>
    <phoneticPr fontId="1" type="noConversion"/>
  </si>
  <si>
    <t>SQ4</t>
    <phoneticPr fontId="1" type="noConversion"/>
  </si>
  <si>
    <t>SQ3</t>
    <phoneticPr fontId="1" type="noConversion"/>
  </si>
  <si>
    <t>BQ4</t>
    <phoneticPr fontId="1" type="noConversion"/>
  </si>
  <si>
    <t>SQ4</t>
    <phoneticPr fontId="1" type="noConversion"/>
  </si>
  <si>
    <t>SQ5</t>
    <phoneticPr fontId="1" type="noConversion"/>
  </si>
  <si>
    <t>SQ1</t>
    <phoneticPr fontId="1" type="noConversion"/>
  </si>
  <si>
    <t>BQ3</t>
    <phoneticPr fontId="1" type="noConversion"/>
  </si>
  <si>
    <t>BQ4</t>
    <phoneticPr fontId="1" type="noConversion"/>
  </si>
  <si>
    <t>BQ7</t>
    <phoneticPr fontId="1" type="noConversion"/>
  </si>
  <si>
    <t>光电开关7</t>
    <phoneticPr fontId="1" type="noConversion"/>
  </si>
  <si>
    <t>SQ1</t>
    <phoneticPr fontId="1" type="noConversion"/>
  </si>
  <si>
    <t>SQ2</t>
    <phoneticPr fontId="1" type="noConversion"/>
  </si>
  <si>
    <t>Name</t>
  </si>
  <si>
    <t>Path</t>
  </si>
  <si>
    <t>Data Type</t>
  </si>
  <si>
    <t>Logical Address</t>
  </si>
  <si>
    <t>Comment</t>
  </si>
  <si>
    <t>Hmi Visible</t>
  </si>
  <si>
    <t>Hmi Accessible</t>
  </si>
  <si>
    <t>Hmi Writeable</t>
  </si>
  <si>
    <t>Typeobject ID</t>
  </si>
  <si>
    <t>Version ID</t>
  </si>
  <si>
    <t>QF5101</t>
  </si>
  <si>
    <t>IO</t>
  </si>
  <si>
    <t>Bool</t>
  </si>
  <si>
    <t>%I60.0</t>
  </si>
  <si>
    <t>空开_5101</t>
  </si>
  <si>
    <t>5101_Running</t>
  </si>
  <si>
    <t>%I60.1</t>
  </si>
  <si>
    <t>运行反馈_5101</t>
  </si>
  <si>
    <t>BQ1A5101</t>
  </si>
  <si>
    <t>%I60.2</t>
  </si>
  <si>
    <t>光电开关1_5101</t>
  </si>
  <si>
    <t>BQ2A5101</t>
  </si>
  <si>
    <t>%I60.3</t>
  </si>
  <si>
    <t>光电开关2_5101</t>
  </si>
  <si>
    <t>QF5102</t>
  </si>
  <si>
    <t>%I60.4</t>
  </si>
  <si>
    <t>空开_5102</t>
  </si>
  <si>
    <t>5102_Running</t>
  </si>
  <si>
    <t>%I60.5</t>
  </si>
  <si>
    <t>运行反馈_5102</t>
  </si>
  <si>
    <t>BQ1A5102</t>
  </si>
  <si>
    <t>%I60.6</t>
  </si>
  <si>
    <t>光电开关1_5102</t>
  </si>
  <si>
    <t>BQ2A5102</t>
  </si>
  <si>
    <t>%I60.7</t>
  </si>
  <si>
    <t>光电开关2_5102</t>
  </si>
  <si>
    <t>QF5103</t>
  </si>
  <si>
    <t>%I61.0</t>
  </si>
  <si>
    <t>空开_5103</t>
  </si>
  <si>
    <t>5103_Running</t>
  </si>
  <si>
    <t>%I61.1</t>
  </si>
  <si>
    <t>运行反馈_5103</t>
  </si>
  <si>
    <t>BQ1A5103</t>
  </si>
  <si>
    <t>%I61.2</t>
  </si>
  <si>
    <t>光电开关1_5103</t>
  </si>
  <si>
    <t>QF5104</t>
  </si>
  <si>
    <t>%I61.3</t>
  </si>
  <si>
    <t>空开_5104</t>
  </si>
  <si>
    <t>5104_Fault</t>
  </si>
  <si>
    <t>%I61.4</t>
  </si>
  <si>
    <t>变频器故障反馈_5104</t>
  </si>
  <si>
    <t>BQ1A5104</t>
  </si>
  <si>
    <t>%I61.5</t>
  </si>
  <si>
    <t>光电开关1_5104</t>
  </si>
  <si>
    <t>QF5105</t>
  </si>
  <si>
    <t>%I62.0</t>
  </si>
  <si>
    <t>空开_5105</t>
  </si>
  <si>
    <t>5105_Fault</t>
  </si>
  <si>
    <t>%I62.1</t>
  </si>
  <si>
    <t>变频器故障反馈_5105</t>
  </si>
  <si>
    <t>SQ1.1A5105</t>
  </si>
  <si>
    <t>%I62.2</t>
  </si>
  <si>
    <t>托盘高位检测_5105</t>
  </si>
  <si>
    <t>SQ1.2A5105</t>
  </si>
  <si>
    <t>%I62.3</t>
  </si>
  <si>
    <t>托盘中位检测_5105</t>
  </si>
  <si>
    <t>SQ1.3A5105</t>
  </si>
  <si>
    <t>%I62.4</t>
  </si>
  <si>
    <t>高位检测_5105</t>
  </si>
  <si>
    <t>SQ1.4A5105</t>
  </si>
  <si>
    <t>%I62.5</t>
  </si>
  <si>
    <t>中位检测_5105</t>
  </si>
  <si>
    <t>SQ1.5A5105</t>
  </si>
  <si>
    <t>%I62.6</t>
  </si>
  <si>
    <t>低位检测_5105</t>
  </si>
  <si>
    <t>SA1A5105</t>
  </si>
  <si>
    <t>%I62.7</t>
  </si>
  <si>
    <t>上极限_5105</t>
  </si>
  <si>
    <t>SA2A5105</t>
  </si>
  <si>
    <t>%I63.0</t>
  </si>
  <si>
    <t>下极限_5105</t>
  </si>
  <si>
    <t>SQ1A5801</t>
  </si>
  <si>
    <t>%I63.1</t>
  </si>
  <si>
    <t>左拨叉1伸出到位_5801</t>
  </si>
  <si>
    <t>SQ2A5801</t>
  </si>
  <si>
    <t>%I63.2</t>
  </si>
  <si>
    <t>左拨叉1收回到位_5801</t>
  </si>
  <si>
    <t>SQ3A5801</t>
  </si>
  <si>
    <t>%I63.3</t>
  </si>
  <si>
    <t>左拨叉2伸出到位_5801</t>
  </si>
  <si>
    <t>SQ4A5801</t>
  </si>
  <si>
    <t>%I63.4</t>
  </si>
  <si>
    <t>左拨叉2收回到位_5801</t>
  </si>
  <si>
    <t>SQ1A5802</t>
  </si>
  <si>
    <t>%I63.5</t>
  </si>
  <si>
    <t>左拨叉3伸出到位_5802</t>
  </si>
  <si>
    <t>SQ2A5802</t>
  </si>
  <si>
    <t>%I63.6</t>
  </si>
  <si>
    <t>左拨叉3收回到位_5802</t>
  </si>
  <si>
    <t>SQ3A5802</t>
  </si>
  <si>
    <t>%I63.7</t>
  </si>
  <si>
    <t>左拨叉4伸出到位_5802</t>
  </si>
  <si>
    <t>SQ4A5802</t>
  </si>
  <si>
    <t>%I64.0</t>
  </si>
  <si>
    <t>左拨叉4收回到位_5802</t>
  </si>
  <si>
    <t>SQ5A5801</t>
  </si>
  <si>
    <t>%I64.1</t>
  </si>
  <si>
    <t>右拨叉1伸出到位_5801</t>
  </si>
  <si>
    <t>SQ6A5801</t>
  </si>
  <si>
    <t>%I64.2</t>
  </si>
  <si>
    <t>右拨叉1收回到位_5801</t>
  </si>
  <si>
    <t>SQ7A5801</t>
  </si>
  <si>
    <t>%I64.3</t>
  </si>
  <si>
    <t>右拨叉2伸出到位_5801</t>
  </si>
  <si>
    <t>SQ8A5801</t>
  </si>
  <si>
    <t>%I64.4</t>
  </si>
  <si>
    <t>右拨叉2收回到位_5801</t>
  </si>
  <si>
    <t>SQ5A5802</t>
  </si>
  <si>
    <t>%I64.5</t>
  </si>
  <si>
    <t>右拨叉3伸出到位_5802</t>
  </si>
  <si>
    <t>SQ6A5802</t>
  </si>
  <si>
    <t>%I64.6</t>
  </si>
  <si>
    <t>右拨叉3收回到位_5802</t>
  </si>
  <si>
    <t>SQ7A5802</t>
  </si>
  <si>
    <t>%I64.7</t>
  </si>
  <si>
    <t>右拨叉4伸出到位_5802</t>
  </si>
  <si>
    <t>SQ8A5802</t>
  </si>
  <si>
    <t>%I65.0</t>
  </si>
  <si>
    <t>右拨叉4收回到位_5802</t>
  </si>
  <si>
    <t>BQ1A5105</t>
  </si>
  <si>
    <t>%I65.1</t>
  </si>
  <si>
    <t>超限光电开关_5105</t>
  </si>
  <si>
    <t>BQ2A5105</t>
  </si>
  <si>
    <t>%I65.2</t>
  </si>
  <si>
    <t>SQ1A5106</t>
  </si>
  <si>
    <t>%I65.3</t>
  </si>
  <si>
    <t>气动挡板高位_5106</t>
  </si>
  <si>
    <t>SQ2A5106</t>
  </si>
  <si>
    <t>%I65.4</t>
  </si>
  <si>
    <t>气动挡板低位_5106</t>
  </si>
  <si>
    <t>QF5107</t>
  </si>
  <si>
    <t>%I66.0</t>
  </si>
  <si>
    <t>空开_5107</t>
  </si>
  <si>
    <t>5107_Running</t>
  </si>
  <si>
    <t>%I66.1</t>
  </si>
  <si>
    <t>运行反馈_5107</t>
  </si>
  <si>
    <t>BQ1A5107</t>
  </si>
  <si>
    <t>%I66.2</t>
  </si>
  <si>
    <t>光电开关1_5107</t>
  </si>
  <si>
    <t>QF5108</t>
  </si>
  <si>
    <t>%I66.3</t>
  </si>
  <si>
    <t>空开_5108</t>
  </si>
  <si>
    <t>5108_Running</t>
  </si>
  <si>
    <t>%I66.4</t>
  </si>
  <si>
    <t>运行反馈_5108</t>
  </si>
  <si>
    <t>BQ1A5108</t>
  </si>
  <si>
    <t>%I66.5</t>
  </si>
  <si>
    <t>光电开关1_5108</t>
  </si>
  <si>
    <t>QF5109</t>
  </si>
  <si>
    <t>%I67.0</t>
  </si>
  <si>
    <t>空开_5109</t>
  </si>
  <si>
    <t>5109_Fault</t>
  </si>
  <si>
    <t>%I67.1</t>
  </si>
  <si>
    <t>变频器故障反馈_5109</t>
  </si>
  <si>
    <t>BQ1A5109</t>
  </si>
  <si>
    <t>%I67.2</t>
  </si>
  <si>
    <t>光电开关1_5109</t>
  </si>
  <si>
    <t>BQ2A5109</t>
  </si>
  <si>
    <t>%I67.3</t>
  </si>
  <si>
    <t>光电开关2_5109</t>
  </si>
  <si>
    <t>BQ3A5109</t>
  </si>
  <si>
    <t>%I67.4</t>
  </si>
  <si>
    <t>光电开关3_5109</t>
  </si>
  <si>
    <t>SQ1A5110</t>
  </si>
  <si>
    <t>%I67.5</t>
  </si>
  <si>
    <t>气动挡板高位_5110</t>
  </si>
  <si>
    <t>SQ2A5110</t>
  </si>
  <si>
    <t>%I67.6</t>
  </si>
  <si>
    <t>气动挡板低位_5110</t>
  </si>
  <si>
    <t>QF5111</t>
  </si>
  <si>
    <t>%I68.0</t>
  </si>
  <si>
    <t>空开_5111</t>
  </si>
  <si>
    <t>5111_Running</t>
  </si>
  <si>
    <t>%I68.1</t>
  </si>
  <si>
    <t>运行反馈_5111</t>
  </si>
  <si>
    <t>SQ1A5111</t>
  </si>
  <si>
    <t>%I68.2</t>
  </si>
  <si>
    <t>上升到位检测_5111</t>
  </si>
  <si>
    <t>SQ2A5111</t>
  </si>
  <si>
    <t>%I68.3</t>
  </si>
  <si>
    <t>下降到位检测_5111</t>
  </si>
  <si>
    <t>QF5112</t>
  </si>
  <si>
    <t>%I68.4</t>
  </si>
  <si>
    <t>空开_5112</t>
  </si>
  <si>
    <t>5112_Fault</t>
  </si>
  <si>
    <t>%I68.5</t>
  </si>
  <si>
    <t>变频器故障反馈_5112</t>
  </si>
  <si>
    <t>BQ1A5112</t>
  </si>
  <si>
    <t>%I68.6</t>
  </si>
  <si>
    <t>光电开关1_5112</t>
  </si>
  <si>
    <t>QF5202</t>
  </si>
  <si>
    <t>%I69.0</t>
  </si>
  <si>
    <t>空开_5202</t>
  </si>
  <si>
    <t>5202_Running</t>
  </si>
  <si>
    <t>%I69.1</t>
  </si>
  <si>
    <t>运行反馈_5202</t>
  </si>
  <si>
    <t>BQ1A5202</t>
  </si>
  <si>
    <t>%I69.2</t>
  </si>
  <si>
    <t>光电开关1_5202</t>
  </si>
  <si>
    <t>QF5203</t>
  </si>
  <si>
    <t>%I69.3</t>
  </si>
  <si>
    <t>空开_5203</t>
  </si>
  <si>
    <t>5203_Running</t>
  </si>
  <si>
    <t>%I69.4</t>
  </si>
  <si>
    <t>运行反馈_5203</t>
  </si>
  <si>
    <t>BQ1A5203</t>
  </si>
  <si>
    <t>%I69.5</t>
  </si>
  <si>
    <t>光电开关1_5203</t>
  </si>
  <si>
    <t>SBL1_操作员终端01</t>
  </si>
  <si>
    <t>%I69.6</t>
  </si>
  <si>
    <t>消音_操作员终端01</t>
  </si>
  <si>
    <t>ES_操作员终端01</t>
  </si>
  <si>
    <t>%I69.7</t>
  </si>
  <si>
    <t>急停_操作员终端01</t>
  </si>
  <si>
    <t>QF5204</t>
  </si>
  <si>
    <t>%I70.0</t>
  </si>
  <si>
    <t>空开_5204</t>
  </si>
  <si>
    <t>5204_Running</t>
  </si>
  <si>
    <t>%I70.1</t>
  </si>
  <si>
    <t>运行反馈_5204</t>
  </si>
  <si>
    <t>BQ1A5204</t>
  </si>
  <si>
    <t>%I70.2</t>
  </si>
  <si>
    <t>光电开关1_5204</t>
  </si>
  <si>
    <t>QF5205</t>
  </si>
  <si>
    <t>%I70.3</t>
  </si>
  <si>
    <t>空开_5205</t>
  </si>
  <si>
    <t>5205_Running</t>
  </si>
  <si>
    <t>%I70.4</t>
  </si>
  <si>
    <t>运行反馈_5205</t>
  </si>
  <si>
    <t>BQ1A5205</t>
  </si>
  <si>
    <t>%I70.5</t>
  </si>
  <si>
    <t>光电开关1_5205</t>
  </si>
  <si>
    <t>LCP01_QS01</t>
  </si>
  <si>
    <t>%I70.7</t>
  </si>
  <si>
    <t>隔离开关_LCP01</t>
  </si>
  <si>
    <t>5101_FW</t>
  </si>
  <si>
    <t>%Q60.0</t>
  </si>
  <si>
    <t>输送正转_5101</t>
  </si>
  <si>
    <t>5101_BW</t>
  </si>
  <si>
    <t>%Q60.1</t>
  </si>
  <si>
    <t>输送反转_5101</t>
  </si>
  <si>
    <t>5102_FW</t>
  </si>
  <si>
    <t>%Q60.2</t>
  </si>
  <si>
    <t>输送正转_5102</t>
  </si>
  <si>
    <t>5102_BW</t>
  </si>
  <si>
    <t>%Q60.3</t>
  </si>
  <si>
    <t>输送反转_5102</t>
  </si>
  <si>
    <t>5103_FW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</si>
</sst>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trike/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0" fillId="0" borderId="0" xfId="0" applyFill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0" fillId="2" borderId="9" xfId="0" applyFill="1" applyBorder="1"/>
    <xf numFmtId="0" fontId="0" fillId="2" borderId="5" xfId="0" applyFill="1" applyBorder="1"/>
    <xf numFmtId="0" fontId="0" fillId="5" borderId="10" xfId="0" applyFill="1" applyBorder="1" applyAlignment="1">
      <alignment horizontal="left"/>
    </xf>
    <xf numFmtId="0" fontId="0" fillId="5" borderId="5" xfId="0" applyFill="1" applyBorder="1"/>
    <xf numFmtId="0" fontId="0" fillId="5" borderId="11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0" fillId="6" borderId="5" xfId="0" applyFill="1" applyBorder="1"/>
    <xf numFmtId="0" fontId="0" fillId="6" borderId="7" xfId="0" applyFill="1" applyBorder="1" applyAlignment="1">
      <alignment horizontal="left"/>
    </xf>
    <xf numFmtId="0" fontId="0" fillId="6" borderId="9" xfId="0" applyFill="1" applyBorder="1"/>
    <xf numFmtId="0" fontId="0" fillId="6" borderId="9" xfId="0" applyFill="1" applyBorder="1" applyAlignment="1">
      <alignment horizontal="center"/>
    </xf>
    <xf numFmtId="0" fontId="0" fillId="5" borderId="6" xfId="0" applyFill="1" applyBorder="1" applyAlignment="1">
      <alignment horizontal="left"/>
    </xf>
    <xf numFmtId="0" fontId="0" fillId="5" borderId="6" xfId="0" applyFill="1" applyBorder="1"/>
    <xf numFmtId="0" fontId="0" fillId="5" borderId="13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0" borderId="16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7" borderId="9" xfId="0" applyFill="1" applyBorder="1"/>
    <xf numFmtId="0" fontId="0" fillId="7" borderId="8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7" borderId="9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left"/>
    </xf>
    <xf numFmtId="0" fontId="0" fillId="0" borderId="9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left"/>
    </xf>
    <xf numFmtId="0" fontId="6" fillId="0" borderId="9" xfId="0" applyFont="1" applyFill="1" applyBorder="1"/>
    <xf numFmtId="0" fontId="6" fillId="0" borderId="8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left"/>
    </xf>
    <xf numFmtId="0" fontId="0" fillId="2" borderId="5" xfId="0" applyFont="1" applyFill="1" applyBorder="1"/>
    <xf numFmtId="0" fontId="0" fillId="2" borderId="11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left"/>
    </xf>
    <xf numFmtId="0" fontId="0" fillId="5" borderId="5" xfId="0" applyFont="1" applyFill="1" applyBorder="1"/>
    <xf numFmtId="0" fontId="0" fillId="5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5" xfId="0" applyFont="1" applyFill="1" applyBorder="1"/>
    <xf numFmtId="0" fontId="0" fillId="2" borderId="13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0" borderId="16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6" fillId="0" borderId="10" xfId="0" applyFont="1" applyFill="1" applyBorder="1" applyAlignment="1">
      <alignment horizontal="left"/>
    </xf>
    <xf numFmtId="0" fontId="6" fillId="0" borderId="5" xfId="0" applyFont="1" applyFill="1" applyBorder="1"/>
    <xf numFmtId="0" fontId="6" fillId="0" borderId="11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left"/>
    </xf>
    <xf numFmtId="0" fontId="0" fillId="0" borderId="5" xfId="0" applyFill="1" applyBorder="1" applyAlignment="1">
      <alignment horizontal="center" vertical="center"/>
    </xf>
    <xf numFmtId="0" fontId="6" fillId="5" borderId="12" xfId="0" applyFont="1" applyFill="1" applyBorder="1" applyAlignment="1">
      <alignment horizontal="left"/>
    </xf>
    <xf numFmtId="0" fontId="6" fillId="5" borderId="6" xfId="0" applyFont="1" applyFill="1" applyBorder="1"/>
    <xf numFmtId="0" fontId="6" fillId="5" borderId="13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left"/>
    </xf>
    <xf numFmtId="0" fontId="6" fillId="5" borderId="9" xfId="0" applyFont="1" applyFill="1" applyBorder="1"/>
    <xf numFmtId="0" fontId="6" fillId="5" borderId="8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left"/>
    </xf>
    <xf numFmtId="0" fontId="6" fillId="5" borderId="5" xfId="0" applyFont="1" applyFill="1" applyBorder="1"/>
    <xf numFmtId="0" fontId="6" fillId="5" borderId="11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6" borderId="9" xfId="0" applyFont="1" applyFill="1" applyBorder="1"/>
    <xf numFmtId="0" fontId="0" fillId="6" borderId="8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5" fillId="0" borderId="9" xfId="0" applyFont="1" applyFill="1" applyBorder="1"/>
    <xf numFmtId="0" fontId="7" fillId="0" borderId="8" xfId="0" applyFont="1" applyFill="1" applyBorder="1" applyAlignment="1">
      <alignment horizontal="center"/>
    </xf>
    <xf numFmtId="12" fontId="5" fillId="0" borderId="9" xfId="0" applyNumberFormat="1" applyFont="1" applyFill="1" applyBorder="1"/>
    <xf numFmtId="12" fontId="7" fillId="0" borderId="8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5" fillId="0" borderId="5" xfId="0" applyFont="1" applyFill="1" applyBorder="1"/>
    <xf numFmtId="0" fontId="7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left"/>
    </xf>
    <xf numFmtId="0" fontId="5" fillId="0" borderId="6" xfId="0" applyFont="1" applyFill="1" applyBorder="1"/>
    <xf numFmtId="0" fontId="7" fillId="0" borderId="13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2" borderId="6" xfId="0" applyFill="1" applyBorder="1"/>
    <xf numFmtId="0" fontId="0" fillId="0" borderId="9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6" xfId="0" applyFont="1" applyFill="1" applyBorder="1"/>
    <xf numFmtId="0" fontId="5" fillId="2" borderId="13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left"/>
    </xf>
    <xf numFmtId="0" fontId="5" fillId="2" borderId="9" xfId="0" applyFont="1" applyFill="1" applyBorder="1"/>
    <xf numFmtId="0" fontId="5" fillId="2" borderId="8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left"/>
    </xf>
    <xf numFmtId="0" fontId="7" fillId="2" borderId="6" xfId="0" applyFont="1" applyFill="1" applyBorder="1"/>
    <xf numFmtId="0" fontId="7" fillId="2" borderId="13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9" xfId="0" applyFont="1" applyFill="1" applyBorder="1"/>
    <xf numFmtId="0" fontId="7" fillId="2" borderId="8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left"/>
    </xf>
    <xf numFmtId="0" fontId="7" fillId="2" borderId="5" xfId="0" applyFont="1" applyFill="1" applyBorder="1"/>
    <xf numFmtId="0" fontId="7" fillId="2" borderId="11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left"/>
    </xf>
    <xf numFmtId="0" fontId="0" fillId="2" borderId="6" xfId="0" applyFont="1" applyFill="1" applyBorder="1"/>
    <xf numFmtId="0" fontId="6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7" fillId="2" borderId="9" xfId="0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151"/>
  <sheetViews>
    <sheetView topLeftCell="A31" workbookViewId="0">
      <selection activeCell="D82" sqref="D8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COUNTIF(B1:B9837,"input")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COUNTIF(B1:B9837,"output")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COUNTIF(B1:B9837,"TMCount")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158</v>
      </c>
      <c r="E5" s="7"/>
      <c r="F5" s="8"/>
      <c r="G5" s="227" t="str">
        <f>"Total Power Consumption of 24V DC"&amp;(G6+H6)&amp;" A"</f>
        <v>Total Power Consumption of 24V DC0.728000000000001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5" t="s">
        <v>4</v>
      </c>
      <c r="E6" s="46" t="s">
        <v>5</v>
      </c>
      <c r="F6" s="47" t="s">
        <v>6</v>
      </c>
      <c r="G6" s="48">
        <f>SUM(G7:G110)</f>
        <v>0.72800000000000054</v>
      </c>
      <c r="H6" s="48">
        <f>SUM(H7:H110)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5101</v>
      </c>
      <c r="E7" s="10" t="s">
        <v>18</v>
      </c>
      <c r="F7" s="34" t="s">
        <v>12</v>
      </c>
      <c r="G7" s="31">
        <v>7.0000000000000001E-3</v>
      </c>
      <c r="H7" s="25">
        <v>0</v>
      </c>
      <c r="I7" s="42" t="s">
        <v>159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5101</v>
      </c>
      <c r="E8" s="11" t="s">
        <v>19</v>
      </c>
      <c r="F8" s="35" t="s">
        <v>1283</v>
      </c>
      <c r="G8" s="31">
        <v>7.0000000000000001E-3</v>
      </c>
      <c r="H8" s="25">
        <v>0</v>
      </c>
      <c r="I8" s="11" t="s">
        <v>160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5101</v>
      </c>
      <c r="E9" s="11" t="s">
        <v>261</v>
      </c>
      <c r="F9" s="35" t="s">
        <v>14</v>
      </c>
      <c r="G9" s="31">
        <v>7.0000000000000001E-3</v>
      </c>
      <c r="H9" s="25">
        <v>0</v>
      </c>
      <c r="I9" s="11" t="s">
        <v>161</v>
      </c>
      <c r="K9" s="1"/>
      <c r="N9" s="1"/>
    </row>
    <row r="10" spans="1:14" x14ac:dyDescent="0.15">
      <c r="A10" s="222"/>
      <c r="B10" s="226"/>
      <c r="C10" s="30">
        <v>4</v>
      </c>
      <c r="D10" s="40">
        <v>5101</v>
      </c>
      <c r="E10" s="11" t="s">
        <v>882</v>
      </c>
      <c r="F10" s="35" t="s">
        <v>300</v>
      </c>
      <c r="G10" s="31">
        <v>7.0000000000000001E-3</v>
      </c>
      <c r="H10" s="25">
        <v>0</v>
      </c>
      <c r="I10" s="11" t="s">
        <v>162</v>
      </c>
      <c r="K10" s="1"/>
      <c r="N10" s="1"/>
    </row>
    <row r="11" spans="1:14" x14ac:dyDescent="0.15">
      <c r="A11" s="223"/>
      <c r="B11" s="223"/>
      <c r="C11" s="30">
        <v>5</v>
      </c>
      <c r="D11" s="37">
        <v>5102</v>
      </c>
      <c r="E11" s="11" t="s">
        <v>294</v>
      </c>
      <c r="F11" s="35" t="s">
        <v>878</v>
      </c>
      <c r="G11" s="44">
        <v>7.0000000000000001E-3</v>
      </c>
      <c r="H11" s="25">
        <v>0</v>
      </c>
      <c r="I11" s="11" t="s">
        <v>163</v>
      </c>
      <c r="K11" s="1"/>
      <c r="N11" s="1"/>
    </row>
    <row r="12" spans="1:14" x14ac:dyDescent="0.15">
      <c r="A12" s="223"/>
      <c r="B12" s="223"/>
      <c r="C12" s="30">
        <v>6</v>
      </c>
      <c r="D12" s="37">
        <v>5102</v>
      </c>
      <c r="E12" s="11" t="s">
        <v>879</v>
      </c>
      <c r="F12" s="35" t="s">
        <v>1283</v>
      </c>
      <c r="G12" s="62">
        <v>7.0000000000000001E-3</v>
      </c>
      <c r="H12" s="25">
        <v>0</v>
      </c>
      <c r="I12" s="11" t="s">
        <v>164</v>
      </c>
      <c r="K12" s="1"/>
      <c r="N12" s="1"/>
    </row>
    <row r="13" spans="1:14" x14ac:dyDescent="0.15">
      <c r="A13" s="223"/>
      <c r="B13" s="223"/>
      <c r="C13" s="30">
        <v>7</v>
      </c>
      <c r="D13" s="37">
        <v>5102</v>
      </c>
      <c r="E13" s="11" t="s">
        <v>880</v>
      </c>
      <c r="F13" s="35" t="s">
        <v>881</v>
      </c>
      <c r="G13" s="62">
        <v>7.0000000000000001E-3</v>
      </c>
      <c r="H13" s="25">
        <v>0</v>
      </c>
      <c r="I13" s="11" t="s">
        <v>165</v>
      </c>
      <c r="K13" s="1"/>
      <c r="N13" s="1"/>
    </row>
    <row r="14" spans="1:14" ht="14.25" thickBot="1" x14ac:dyDescent="0.2">
      <c r="A14" s="224"/>
      <c r="B14" s="224"/>
      <c r="C14" s="32">
        <v>8</v>
      </c>
      <c r="D14" s="37">
        <v>5102</v>
      </c>
      <c r="E14" s="11" t="s">
        <v>420</v>
      </c>
      <c r="F14" s="35" t="s">
        <v>15</v>
      </c>
      <c r="G14" s="33">
        <v>7.0000000000000001E-3</v>
      </c>
      <c r="H14" s="26">
        <v>0</v>
      </c>
      <c r="I14" s="11" t="s">
        <v>166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5103</v>
      </c>
      <c r="E15" s="10" t="s">
        <v>18</v>
      </c>
      <c r="F15" s="34" t="s">
        <v>12</v>
      </c>
      <c r="G15" s="31">
        <v>7.0000000000000001E-3</v>
      </c>
      <c r="H15" s="25">
        <v>0</v>
      </c>
      <c r="I15" s="42" t="s">
        <v>167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5103</v>
      </c>
      <c r="E16" s="11" t="s">
        <v>19</v>
      </c>
      <c r="F16" s="35" t="s">
        <v>1283</v>
      </c>
      <c r="G16" s="31">
        <v>7.0000000000000001E-3</v>
      </c>
      <c r="H16" s="25">
        <v>0</v>
      </c>
      <c r="I16" s="11" t="s">
        <v>168</v>
      </c>
      <c r="K16" s="1"/>
      <c r="N16" s="1"/>
    </row>
    <row r="17" spans="1:14" x14ac:dyDescent="0.15">
      <c r="A17" s="222"/>
      <c r="B17" s="226"/>
      <c r="C17" s="30">
        <v>3</v>
      </c>
      <c r="D17" s="40">
        <v>5103</v>
      </c>
      <c r="E17" s="11" t="s">
        <v>261</v>
      </c>
      <c r="F17" s="35" t="s">
        <v>14</v>
      </c>
      <c r="G17" s="31">
        <v>7.0000000000000001E-3</v>
      </c>
      <c r="H17" s="25">
        <v>0</v>
      </c>
      <c r="I17" s="11" t="s">
        <v>169</v>
      </c>
      <c r="K17" s="1"/>
      <c r="N17" s="1"/>
    </row>
    <row r="18" spans="1:14" x14ac:dyDescent="0.15">
      <c r="A18" s="222"/>
      <c r="B18" s="226"/>
      <c r="C18" s="30">
        <v>4</v>
      </c>
      <c r="D18" s="37">
        <v>5104</v>
      </c>
      <c r="E18" s="11" t="s">
        <v>18</v>
      </c>
      <c r="F18" s="35" t="s">
        <v>12</v>
      </c>
      <c r="G18" s="31">
        <v>7.0000000000000001E-3</v>
      </c>
      <c r="H18" s="25">
        <v>0</v>
      </c>
      <c r="I18" s="11" t="s">
        <v>170</v>
      </c>
      <c r="K18" s="1"/>
    </row>
    <row r="19" spans="1:14" x14ac:dyDescent="0.15">
      <c r="A19" s="223"/>
      <c r="B19" s="223"/>
      <c r="C19" s="30">
        <v>5</v>
      </c>
      <c r="D19" s="37">
        <v>5104</v>
      </c>
      <c r="E19" s="11" t="s">
        <v>591</v>
      </c>
      <c r="F19" s="35" t="s">
        <v>249</v>
      </c>
      <c r="G19" s="31">
        <v>7.0000000000000001E-3</v>
      </c>
      <c r="H19" s="25">
        <v>0</v>
      </c>
      <c r="I19" s="11" t="s">
        <v>171</v>
      </c>
      <c r="K19" s="16"/>
    </row>
    <row r="20" spans="1:14" x14ac:dyDescent="0.15">
      <c r="A20" s="223"/>
      <c r="B20" s="223"/>
      <c r="C20" s="30">
        <v>6</v>
      </c>
      <c r="D20" s="37">
        <v>5104</v>
      </c>
      <c r="E20" s="11" t="s">
        <v>261</v>
      </c>
      <c r="F20" s="35" t="s">
        <v>14</v>
      </c>
      <c r="G20" s="31">
        <v>7.0000000000000001E-3</v>
      </c>
      <c r="H20" s="25">
        <v>0</v>
      </c>
      <c r="I20" s="11" t="s">
        <v>172</v>
      </c>
      <c r="K20" s="16"/>
    </row>
    <row r="21" spans="1:14" x14ac:dyDescent="0.15">
      <c r="A21" s="223"/>
      <c r="B21" s="223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173</v>
      </c>
      <c r="K21" s="16"/>
    </row>
    <row r="22" spans="1:14" ht="14.25" thickBot="1" x14ac:dyDescent="0.2">
      <c r="A22" s="224"/>
      <c r="B22" s="224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174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5105</v>
      </c>
      <c r="E23" s="10" t="s">
        <v>294</v>
      </c>
      <c r="F23" s="34" t="s">
        <v>878</v>
      </c>
      <c r="G23" s="31">
        <v>7.0000000000000001E-3</v>
      </c>
      <c r="H23" s="25">
        <v>0</v>
      </c>
      <c r="I23" s="42" t="s">
        <v>175</v>
      </c>
      <c r="K23" s="16"/>
    </row>
    <row r="24" spans="1:14" ht="14.25" thickBot="1" x14ac:dyDescent="0.2">
      <c r="A24" s="222"/>
      <c r="B24" s="226"/>
      <c r="C24" s="30">
        <v>2</v>
      </c>
      <c r="D24" s="40">
        <v>5105</v>
      </c>
      <c r="E24" s="11" t="s">
        <v>591</v>
      </c>
      <c r="F24" s="35" t="s">
        <v>874</v>
      </c>
      <c r="G24" s="31">
        <v>7.0000000000000001E-3</v>
      </c>
      <c r="H24" s="25">
        <v>0</v>
      </c>
      <c r="I24" s="11" t="s">
        <v>176</v>
      </c>
      <c r="K24" s="16"/>
    </row>
    <row r="25" spans="1:14" ht="14.25" thickBot="1" x14ac:dyDescent="0.2">
      <c r="A25" s="222"/>
      <c r="B25" s="226"/>
      <c r="C25" s="30">
        <v>3</v>
      </c>
      <c r="D25" s="40">
        <v>5105</v>
      </c>
      <c r="E25" s="11" t="s">
        <v>883</v>
      </c>
      <c r="F25" s="35" t="s">
        <v>884</v>
      </c>
      <c r="G25" s="31">
        <v>7.0000000000000001E-3</v>
      </c>
      <c r="H25" s="25">
        <v>0</v>
      </c>
      <c r="I25" s="11" t="s">
        <v>177</v>
      </c>
      <c r="K25" s="16"/>
    </row>
    <row r="26" spans="1:14" ht="14.25" thickBot="1" x14ac:dyDescent="0.2">
      <c r="A26" s="222"/>
      <c r="B26" s="226"/>
      <c r="C26" s="30">
        <v>4</v>
      </c>
      <c r="D26" s="40">
        <v>5105</v>
      </c>
      <c r="E26" s="11" t="s">
        <v>885</v>
      </c>
      <c r="F26" s="35" t="s">
        <v>295</v>
      </c>
      <c r="G26" s="31">
        <v>7.0000000000000001E-3</v>
      </c>
      <c r="H26" s="25">
        <v>0</v>
      </c>
      <c r="I26" s="11" t="s">
        <v>178</v>
      </c>
      <c r="K26" s="16"/>
    </row>
    <row r="27" spans="1:14" ht="14.25" thickBot="1" x14ac:dyDescent="0.2">
      <c r="A27" s="223"/>
      <c r="B27" s="223"/>
      <c r="C27" s="30">
        <v>5</v>
      </c>
      <c r="D27" s="40">
        <v>5105</v>
      </c>
      <c r="E27" s="11" t="s">
        <v>886</v>
      </c>
      <c r="F27" s="35" t="s">
        <v>296</v>
      </c>
      <c r="G27" s="31">
        <v>7.0000000000000001E-3</v>
      </c>
      <c r="H27" s="25">
        <v>0</v>
      </c>
      <c r="I27" s="11" t="s">
        <v>179</v>
      </c>
      <c r="K27" s="16"/>
    </row>
    <row r="28" spans="1:14" ht="14.25" thickBot="1" x14ac:dyDescent="0.2">
      <c r="A28" s="223"/>
      <c r="B28" s="223"/>
      <c r="C28" s="30">
        <v>6</v>
      </c>
      <c r="D28" s="40">
        <v>5105</v>
      </c>
      <c r="E28" s="11" t="s">
        <v>887</v>
      </c>
      <c r="F28" s="35" t="s">
        <v>302</v>
      </c>
      <c r="G28" s="31">
        <v>7.0000000000000001E-3</v>
      </c>
      <c r="H28" s="25">
        <v>0</v>
      </c>
      <c r="I28" s="11" t="s">
        <v>180</v>
      </c>
      <c r="K28" s="16"/>
    </row>
    <row r="29" spans="1:14" ht="14.25" thickBot="1" x14ac:dyDescent="0.2">
      <c r="A29" s="223"/>
      <c r="B29" s="223"/>
      <c r="C29" s="30">
        <v>7</v>
      </c>
      <c r="D29" s="40">
        <v>5105</v>
      </c>
      <c r="E29" s="11" t="s">
        <v>888</v>
      </c>
      <c r="F29" s="35" t="s">
        <v>303</v>
      </c>
      <c r="G29" s="31">
        <v>7.0000000000000001E-3</v>
      </c>
      <c r="H29" s="25">
        <v>0</v>
      </c>
      <c r="I29" s="11" t="s">
        <v>181</v>
      </c>
      <c r="K29" s="16"/>
    </row>
    <row r="30" spans="1:14" ht="14.25" thickBot="1" x14ac:dyDescent="0.2">
      <c r="A30" s="224"/>
      <c r="B30" s="224"/>
      <c r="C30" s="32">
        <v>8</v>
      </c>
      <c r="D30" s="40">
        <v>5105</v>
      </c>
      <c r="E30" s="11" t="s">
        <v>889</v>
      </c>
      <c r="F30" s="35" t="s">
        <v>890</v>
      </c>
      <c r="G30" s="33">
        <v>7.0000000000000001E-3</v>
      </c>
      <c r="H30" s="26">
        <v>0</v>
      </c>
      <c r="I30" s="11" t="s">
        <v>182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5105</v>
      </c>
      <c r="E31" s="10" t="s">
        <v>891</v>
      </c>
      <c r="F31" s="34" t="s">
        <v>892</v>
      </c>
      <c r="G31" s="29">
        <v>7.0000000000000001E-3</v>
      </c>
      <c r="H31" s="13">
        <v>0</v>
      </c>
      <c r="I31" s="42" t="s">
        <v>183</v>
      </c>
      <c r="K31" s="16"/>
    </row>
    <row r="32" spans="1:14" ht="14.25" thickBot="1" x14ac:dyDescent="0.2">
      <c r="A32" s="222"/>
      <c r="B32" s="226"/>
      <c r="C32" s="30">
        <v>2</v>
      </c>
      <c r="D32" s="40">
        <v>5801</v>
      </c>
      <c r="E32" s="11" t="s">
        <v>893</v>
      </c>
      <c r="F32" s="35" t="s">
        <v>3680</v>
      </c>
      <c r="G32" s="31">
        <v>7.0000000000000001E-3</v>
      </c>
      <c r="H32" s="25">
        <v>0</v>
      </c>
      <c r="I32" s="11" t="s">
        <v>184</v>
      </c>
      <c r="K32" s="16"/>
    </row>
    <row r="33" spans="1:11" ht="14.25" thickBot="1" x14ac:dyDescent="0.2">
      <c r="A33" s="222"/>
      <c r="B33" s="226"/>
      <c r="C33" s="30">
        <v>3</v>
      </c>
      <c r="D33" s="40">
        <v>5801</v>
      </c>
      <c r="E33" s="11" t="s">
        <v>895</v>
      </c>
      <c r="F33" s="35" t="s">
        <v>675</v>
      </c>
      <c r="G33" s="31">
        <v>7.0000000000000001E-3</v>
      </c>
      <c r="H33" s="25">
        <v>0</v>
      </c>
      <c r="I33" s="11" t="s">
        <v>185</v>
      </c>
      <c r="K33" s="16"/>
    </row>
    <row r="34" spans="1:11" ht="14.25" thickBot="1" x14ac:dyDescent="0.2">
      <c r="A34" s="222"/>
      <c r="B34" s="226"/>
      <c r="C34" s="30">
        <v>4</v>
      </c>
      <c r="D34" s="40">
        <v>5801</v>
      </c>
      <c r="E34" s="11" t="s">
        <v>896</v>
      </c>
      <c r="F34" s="35" t="s">
        <v>1255</v>
      </c>
      <c r="G34" s="31">
        <v>7.0000000000000001E-3</v>
      </c>
      <c r="H34" s="25">
        <v>0</v>
      </c>
      <c r="I34" s="11" t="s">
        <v>186</v>
      </c>
      <c r="K34" s="16"/>
    </row>
    <row r="35" spans="1:11" ht="14.25" thickBot="1" x14ac:dyDescent="0.2">
      <c r="A35" s="223"/>
      <c r="B35" s="223"/>
      <c r="C35" s="30">
        <v>5</v>
      </c>
      <c r="D35" s="40">
        <v>5801</v>
      </c>
      <c r="E35" s="11" t="s">
        <v>897</v>
      </c>
      <c r="F35" s="35" t="s">
        <v>1257</v>
      </c>
      <c r="G35" s="31">
        <v>7.0000000000000001E-3</v>
      </c>
      <c r="H35" s="25">
        <v>0</v>
      </c>
      <c r="I35" s="11" t="s">
        <v>187</v>
      </c>
      <c r="K35" s="16"/>
    </row>
    <row r="36" spans="1:11" ht="14.25" thickBot="1" x14ac:dyDescent="0.2">
      <c r="A36" s="223"/>
      <c r="B36" s="223"/>
      <c r="C36" s="30">
        <v>6</v>
      </c>
      <c r="D36" s="40">
        <v>5802</v>
      </c>
      <c r="E36" s="11" t="s">
        <v>898</v>
      </c>
      <c r="F36" s="35" t="s">
        <v>3680</v>
      </c>
      <c r="G36" s="31">
        <v>7.0000000000000001E-3</v>
      </c>
      <c r="H36" s="25">
        <v>0</v>
      </c>
      <c r="I36" s="11" t="s">
        <v>188</v>
      </c>
      <c r="K36" s="16"/>
    </row>
    <row r="37" spans="1:11" ht="14.25" thickBot="1" x14ac:dyDescent="0.2">
      <c r="A37" s="223"/>
      <c r="B37" s="223"/>
      <c r="C37" s="30">
        <v>7</v>
      </c>
      <c r="D37" s="40">
        <v>5802</v>
      </c>
      <c r="E37" s="11" t="s">
        <v>899</v>
      </c>
      <c r="F37" s="35" t="s">
        <v>675</v>
      </c>
      <c r="G37" s="31">
        <v>7.0000000000000001E-3</v>
      </c>
      <c r="H37" s="25">
        <v>0</v>
      </c>
      <c r="I37" s="11" t="s">
        <v>189</v>
      </c>
      <c r="K37" s="16"/>
    </row>
    <row r="38" spans="1:11" ht="14.25" thickBot="1" x14ac:dyDescent="0.2">
      <c r="A38" s="224"/>
      <c r="B38" s="224"/>
      <c r="C38" s="32">
        <v>8</v>
      </c>
      <c r="D38" s="40">
        <v>5802</v>
      </c>
      <c r="E38" s="11" t="s">
        <v>900</v>
      </c>
      <c r="F38" s="35" t="s">
        <v>1255</v>
      </c>
      <c r="G38" s="33">
        <v>7.0000000000000001E-3</v>
      </c>
      <c r="H38" s="26">
        <v>0</v>
      </c>
      <c r="I38" s="11" t="s">
        <v>190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5802</v>
      </c>
      <c r="E39" s="10" t="s">
        <v>901</v>
      </c>
      <c r="F39" s="35" t="s">
        <v>1257</v>
      </c>
      <c r="G39" s="29">
        <v>7.0000000000000001E-3</v>
      </c>
      <c r="H39" s="13">
        <v>0</v>
      </c>
      <c r="I39" s="42" t="s">
        <v>191</v>
      </c>
      <c r="K39" s="16"/>
    </row>
    <row r="40" spans="1:11" ht="14.25" thickBot="1" x14ac:dyDescent="0.2">
      <c r="A40" s="222"/>
      <c r="B40" s="226"/>
      <c r="C40" s="30">
        <v>2</v>
      </c>
      <c r="D40" s="40">
        <v>5801</v>
      </c>
      <c r="E40" s="11" t="s">
        <v>902</v>
      </c>
      <c r="F40" s="35" t="s">
        <v>3712</v>
      </c>
      <c r="G40" s="31">
        <v>7.0000000000000001E-3</v>
      </c>
      <c r="H40" s="25">
        <v>0</v>
      </c>
      <c r="I40" s="11" t="s">
        <v>192</v>
      </c>
      <c r="K40" s="16"/>
    </row>
    <row r="41" spans="1:11" ht="14.25" thickBot="1" x14ac:dyDescent="0.2">
      <c r="A41" s="222"/>
      <c r="B41" s="226"/>
      <c r="C41" s="30">
        <v>3</v>
      </c>
      <c r="D41" s="40">
        <v>5801</v>
      </c>
      <c r="E41" s="11" t="s">
        <v>903</v>
      </c>
      <c r="F41" s="35" t="s">
        <v>1265</v>
      </c>
      <c r="G41" s="31">
        <v>7.0000000000000001E-3</v>
      </c>
      <c r="H41" s="25">
        <v>0</v>
      </c>
      <c r="I41" s="11" t="s">
        <v>193</v>
      </c>
      <c r="K41" s="16"/>
    </row>
    <row r="42" spans="1:11" ht="14.25" thickBot="1" x14ac:dyDescent="0.2">
      <c r="A42" s="222"/>
      <c r="B42" s="226"/>
      <c r="C42" s="30">
        <v>4</v>
      </c>
      <c r="D42" s="40">
        <v>5801</v>
      </c>
      <c r="E42" s="11" t="s">
        <v>904</v>
      </c>
      <c r="F42" s="35" t="s">
        <v>3681</v>
      </c>
      <c r="G42" s="31">
        <v>7.0000000000000001E-3</v>
      </c>
      <c r="H42" s="25">
        <v>0</v>
      </c>
      <c r="I42" s="11" t="s">
        <v>194</v>
      </c>
      <c r="K42" s="16"/>
    </row>
    <row r="43" spans="1:11" ht="14.25" thickBot="1" x14ac:dyDescent="0.2">
      <c r="A43" s="223"/>
      <c r="B43" s="223"/>
      <c r="C43" s="30">
        <v>5</v>
      </c>
      <c r="D43" s="40">
        <v>5801</v>
      </c>
      <c r="E43" s="11" t="s">
        <v>905</v>
      </c>
      <c r="F43" s="35" t="s">
        <v>3682</v>
      </c>
      <c r="G43" s="31">
        <v>7.0000000000000001E-3</v>
      </c>
      <c r="H43" s="25">
        <v>0</v>
      </c>
      <c r="I43" s="11" t="s">
        <v>195</v>
      </c>
      <c r="K43" s="16"/>
    </row>
    <row r="44" spans="1:11" ht="14.25" thickBot="1" x14ac:dyDescent="0.2">
      <c r="A44" s="223"/>
      <c r="B44" s="223"/>
      <c r="C44" s="30">
        <v>6</v>
      </c>
      <c r="D44" s="40">
        <v>5802</v>
      </c>
      <c r="E44" s="11" t="s">
        <v>906</v>
      </c>
      <c r="F44" s="35" t="s">
        <v>3712</v>
      </c>
      <c r="G44" s="31">
        <v>7.0000000000000001E-3</v>
      </c>
      <c r="H44" s="25">
        <v>0</v>
      </c>
      <c r="I44" s="11" t="s">
        <v>196</v>
      </c>
      <c r="K44" s="16"/>
    </row>
    <row r="45" spans="1:11" ht="14.25" thickBot="1" x14ac:dyDescent="0.2">
      <c r="A45" s="223"/>
      <c r="B45" s="223"/>
      <c r="C45" s="30">
        <v>7</v>
      </c>
      <c r="D45" s="40">
        <v>5802</v>
      </c>
      <c r="E45" s="11" t="s">
        <v>907</v>
      </c>
      <c r="F45" s="35" t="s">
        <v>1265</v>
      </c>
      <c r="G45" s="31">
        <v>7.0000000000000001E-3</v>
      </c>
      <c r="H45" s="25">
        <v>0</v>
      </c>
      <c r="I45" s="11" t="s">
        <v>197</v>
      </c>
      <c r="K45" s="16"/>
    </row>
    <row r="46" spans="1:11" ht="14.25" thickBot="1" x14ac:dyDescent="0.2">
      <c r="A46" s="224"/>
      <c r="B46" s="224"/>
      <c r="C46" s="32">
        <v>8</v>
      </c>
      <c r="D46" s="40">
        <v>5802</v>
      </c>
      <c r="E46" s="11" t="s">
        <v>908</v>
      </c>
      <c r="F46" s="35" t="s">
        <v>3681</v>
      </c>
      <c r="G46" s="33">
        <v>7.0000000000000001E-3</v>
      </c>
      <c r="H46" s="26">
        <v>0</v>
      </c>
      <c r="I46" s="11" t="s">
        <v>198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40">
        <v>5802</v>
      </c>
      <c r="E47" s="10" t="s">
        <v>909</v>
      </c>
      <c r="F47" s="35" t="s">
        <v>3682</v>
      </c>
      <c r="G47" s="29">
        <v>7.0000000000000001E-3</v>
      </c>
      <c r="H47" s="13">
        <v>0</v>
      </c>
      <c r="I47" s="42" t="s">
        <v>199</v>
      </c>
      <c r="K47" s="16"/>
    </row>
    <row r="48" spans="1:11" ht="14.25" thickBot="1" x14ac:dyDescent="0.2">
      <c r="A48" s="222"/>
      <c r="B48" s="226"/>
      <c r="C48" s="30">
        <v>2</v>
      </c>
      <c r="D48" s="40">
        <v>5105</v>
      </c>
      <c r="E48" s="11" t="s">
        <v>910</v>
      </c>
      <c r="F48" s="35" t="s">
        <v>881</v>
      </c>
      <c r="G48" s="31">
        <v>7.0000000000000001E-3</v>
      </c>
      <c r="H48" s="25">
        <v>0</v>
      </c>
      <c r="I48" s="11" t="s">
        <v>200</v>
      </c>
      <c r="K48" s="16"/>
    </row>
    <row r="49" spans="1:11" x14ac:dyDescent="0.15">
      <c r="A49" s="222"/>
      <c r="B49" s="226"/>
      <c r="C49" s="30">
        <v>3</v>
      </c>
      <c r="D49" s="40">
        <v>5105</v>
      </c>
      <c r="E49" s="11" t="s">
        <v>910</v>
      </c>
      <c r="F49" s="35" t="s">
        <v>15</v>
      </c>
      <c r="G49" s="31">
        <v>7.0000000000000001E-3</v>
      </c>
      <c r="H49" s="25">
        <v>0</v>
      </c>
      <c r="I49" s="11" t="s">
        <v>201</v>
      </c>
      <c r="K49" s="16"/>
    </row>
    <row r="50" spans="1:11" x14ac:dyDescent="0.15">
      <c r="A50" s="222"/>
      <c r="B50" s="226"/>
      <c r="C50" s="30">
        <v>4</v>
      </c>
      <c r="D50" s="37">
        <v>5106</v>
      </c>
      <c r="E50" s="11" t="s">
        <v>912</v>
      </c>
      <c r="F50" s="35" t="s">
        <v>916</v>
      </c>
      <c r="G50" s="31">
        <v>7.0000000000000001E-3</v>
      </c>
      <c r="H50" s="25">
        <v>0</v>
      </c>
      <c r="I50" s="11" t="s">
        <v>202</v>
      </c>
      <c r="K50" s="16"/>
    </row>
    <row r="51" spans="1:11" x14ac:dyDescent="0.15">
      <c r="A51" s="223"/>
      <c r="B51" s="223"/>
      <c r="C51" s="30">
        <v>5</v>
      </c>
      <c r="D51" s="37">
        <v>5106</v>
      </c>
      <c r="E51" s="11" t="s">
        <v>914</v>
      </c>
      <c r="F51" s="35" t="s">
        <v>917</v>
      </c>
      <c r="G51" s="31">
        <v>7.0000000000000001E-3</v>
      </c>
      <c r="H51" s="25">
        <v>0</v>
      </c>
      <c r="I51" s="11" t="s">
        <v>203</v>
      </c>
      <c r="K51" s="16"/>
    </row>
    <row r="52" spans="1:11" x14ac:dyDescent="0.15">
      <c r="A52" s="223"/>
      <c r="B52" s="223"/>
      <c r="C52" s="30">
        <v>6</v>
      </c>
      <c r="D52" s="37"/>
      <c r="E52" s="11"/>
      <c r="F52" s="35"/>
      <c r="G52" s="31">
        <v>7.0000000000000001E-3</v>
      </c>
      <c r="H52" s="25">
        <v>0</v>
      </c>
      <c r="I52" s="11" t="s">
        <v>204</v>
      </c>
      <c r="K52" s="16"/>
    </row>
    <row r="53" spans="1:11" x14ac:dyDescent="0.15">
      <c r="A53" s="223"/>
      <c r="B53" s="223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205</v>
      </c>
      <c r="K53" s="16"/>
    </row>
    <row r="54" spans="1:11" ht="14.25" thickBot="1" x14ac:dyDescent="0.2">
      <c r="A54" s="224"/>
      <c r="B54" s="224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206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5107</v>
      </c>
      <c r="E55" s="10" t="s">
        <v>18</v>
      </c>
      <c r="F55" s="34" t="s">
        <v>12</v>
      </c>
      <c r="G55" s="29">
        <v>7.0000000000000001E-3</v>
      </c>
      <c r="H55" s="13">
        <v>0</v>
      </c>
      <c r="I55" s="42" t="s">
        <v>207</v>
      </c>
      <c r="K55" s="16"/>
    </row>
    <row r="56" spans="1:11" ht="14.25" thickBot="1" x14ac:dyDescent="0.2">
      <c r="A56" s="222"/>
      <c r="B56" s="226"/>
      <c r="C56" s="30">
        <v>2</v>
      </c>
      <c r="D56" s="40">
        <v>5107</v>
      </c>
      <c r="E56" s="11" t="s">
        <v>19</v>
      </c>
      <c r="F56" s="35" t="s">
        <v>1283</v>
      </c>
      <c r="G56" s="31">
        <v>7.0000000000000001E-3</v>
      </c>
      <c r="H56" s="25">
        <v>0</v>
      </c>
      <c r="I56" s="11" t="s">
        <v>208</v>
      </c>
      <c r="K56" s="16"/>
    </row>
    <row r="57" spans="1:11" x14ac:dyDescent="0.15">
      <c r="A57" s="222"/>
      <c r="B57" s="226"/>
      <c r="C57" s="30">
        <v>3</v>
      </c>
      <c r="D57" s="40">
        <v>5107</v>
      </c>
      <c r="E57" s="11" t="s">
        <v>261</v>
      </c>
      <c r="F57" s="35" t="s">
        <v>14</v>
      </c>
      <c r="G57" s="31">
        <v>7.0000000000000001E-3</v>
      </c>
      <c r="H57" s="25">
        <v>0</v>
      </c>
      <c r="I57" s="11" t="s">
        <v>209</v>
      </c>
      <c r="K57" s="16"/>
    </row>
    <row r="58" spans="1:11" x14ac:dyDescent="0.15">
      <c r="A58" s="222"/>
      <c r="B58" s="226"/>
      <c r="C58" s="30">
        <v>4</v>
      </c>
      <c r="D58" s="37">
        <v>5108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210</v>
      </c>
      <c r="K58" s="16"/>
    </row>
    <row r="59" spans="1:11" x14ac:dyDescent="0.15">
      <c r="A59" s="223"/>
      <c r="B59" s="223"/>
      <c r="C59" s="30">
        <v>5</v>
      </c>
      <c r="D59" s="37">
        <v>5108</v>
      </c>
      <c r="E59" s="11" t="s">
        <v>879</v>
      </c>
      <c r="F59" s="35" t="s">
        <v>1283</v>
      </c>
      <c r="G59" s="31">
        <v>7.0000000000000001E-3</v>
      </c>
      <c r="H59" s="25">
        <v>0</v>
      </c>
      <c r="I59" s="11" t="s">
        <v>211</v>
      </c>
      <c r="K59" s="16"/>
    </row>
    <row r="60" spans="1:11" x14ac:dyDescent="0.15">
      <c r="A60" s="223"/>
      <c r="B60" s="223"/>
      <c r="C60" s="30">
        <v>6</v>
      </c>
      <c r="D60" s="37">
        <v>5108</v>
      </c>
      <c r="E60" s="11" t="s">
        <v>880</v>
      </c>
      <c r="F60" s="35" t="s">
        <v>881</v>
      </c>
      <c r="G60" s="31">
        <v>7.0000000000000001E-3</v>
      </c>
      <c r="H60" s="25">
        <v>0</v>
      </c>
      <c r="I60" s="11" t="s">
        <v>212</v>
      </c>
      <c r="K60" s="16"/>
    </row>
    <row r="61" spans="1:11" x14ac:dyDescent="0.15">
      <c r="A61" s="223"/>
      <c r="B61" s="223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213</v>
      </c>
      <c r="K61" s="16"/>
    </row>
    <row r="62" spans="1:11" ht="14.25" thickBot="1" x14ac:dyDescent="0.2">
      <c r="A62" s="224"/>
      <c r="B62" s="224"/>
      <c r="C62" s="32">
        <v>8</v>
      </c>
      <c r="D62" s="37"/>
      <c r="E62" s="11"/>
      <c r="F62" s="35"/>
      <c r="G62" s="33">
        <v>7.0000000000000001E-3</v>
      </c>
      <c r="H62" s="26">
        <v>0</v>
      </c>
      <c r="I62" s="11" t="s">
        <v>214</v>
      </c>
      <c r="K62" s="16"/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5109</v>
      </c>
      <c r="E63" s="10" t="s">
        <v>294</v>
      </c>
      <c r="F63" s="34" t="s">
        <v>878</v>
      </c>
      <c r="G63" s="29">
        <v>7.0000000000000001E-3</v>
      </c>
      <c r="H63" s="13">
        <v>0</v>
      </c>
      <c r="I63" s="42" t="s">
        <v>215</v>
      </c>
      <c r="K63" s="16"/>
    </row>
    <row r="64" spans="1:11" ht="14.25" thickBot="1" x14ac:dyDescent="0.2">
      <c r="A64" s="222"/>
      <c r="B64" s="226"/>
      <c r="C64" s="30">
        <v>2</v>
      </c>
      <c r="D64" s="40">
        <v>5109</v>
      </c>
      <c r="E64" s="11" t="s">
        <v>591</v>
      </c>
      <c r="F64" s="35" t="s">
        <v>874</v>
      </c>
      <c r="G64" s="31">
        <v>7.0000000000000001E-3</v>
      </c>
      <c r="H64" s="25">
        <v>0</v>
      </c>
      <c r="I64" s="11" t="s">
        <v>216</v>
      </c>
      <c r="K64" s="16"/>
    </row>
    <row r="65" spans="1:11" ht="14.25" thickBot="1" x14ac:dyDescent="0.2">
      <c r="A65" s="222"/>
      <c r="B65" s="226"/>
      <c r="C65" s="30">
        <v>3</v>
      </c>
      <c r="D65" s="40">
        <v>5109</v>
      </c>
      <c r="E65" s="11" t="s">
        <v>880</v>
      </c>
      <c r="F65" s="35" t="s">
        <v>881</v>
      </c>
      <c r="G65" s="31">
        <v>7.0000000000000001E-3</v>
      </c>
      <c r="H65" s="25">
        <v>0</v>
      </c>
      <c r="I65" s="11" t="s">
        <v>217</v>
      </c>
      <c r="K65" s="16"/>
    </row>
    <row r="66" spans="1:11" ht="14.25" thickBot="1" x14ac:dyDescent="0.2">
      <c r="A66" s="222"/>
      <c r="B66" s="226"/>
      <c r="C66" s="30">
        <v>4</v>
      </c>
      <c r="D66" s="40">
        <v>5109</v>
      </c>
      <c r="E66" s="11" t="s">
        <v>918</v>
      </c>
      <c r="F66" s="35" t="s">
        <v>920</v>
      </c>
      <c r="G66" s="31">
        <v>7.0000000000000001E-3</v>
      </c>
      <c r="H66" s="25">
        <v>0</v>
      </c>
      <c r="I66" s="11" t="s">
        <v>218</v>
      </c>
      <c r="K66" s="16"/>
    </row>
    <row r="67" spans="1:11" x14ac:dyDescent="0.15">
      <c r="A67" s="223"/>
      <c r="B67" s="223"/>
      <c r="C67" s="30">
        <v>5</v>
      </c>
      <c r="D67" s="40">
        <v>5109</v>
      </c>
      <c r="E67" s="11" t="s">
        <v>919</v>
      </c>
      <c r="F67" s="35" t="s">
        <v>921</v>
      </c>
      <c r="G67" s="31">
        <v>7.0000000000000001E-3</v>
      </c>
      <c r="H67" s="25">
        <v>0</v>
      </c>
      <c r="I67" s="11" t="s">
        <v>219</v>
      </c>
      <c r="K67" s="16"/>
    </row>
    <row r="68" spans="1:11" x14ac:dyDescent="0.15">
      <c r="A68" s="223"/>
      <c r="B68" s="223"/>
      <c r="C68" s="30">
        <v>6</v>
      </c>
      <c r="D68" s="37">
        <v>5110</v>
      </c>
      <c r="E68" s="11" t="s">
        <v>911</v>
      </c>
      <c r="F68" s="35" t="s">
        <v>915</v>
      </c>
      <c r="G68" s="31">
        <v>7.0000000000000001E-3</v>
      </c>
      <c r="H68" s="25">
        <v>0</v>
      </c>
      <c r="I68" s="11" t="s">
        <v>220</v>
      </c>
      <c r="K68" s="16"/>
    </row>
    <row r="69" spans="1:11" x14ac:dyDescent="0.15">
      <c r="A69" s="223"/>
      <c r="B69" s="223"/>
      <c r="C69" s="30">
        <v>7</v>
      </c>
      <c r="D69" s="37">
        <v>5110</v>
      </c>
      <c r="E69" s="11" t="s">
        <v>913</v>
      </c>
      <c r="F69" s="35" t="s">
        <v>675</v>
      </c>
      <c r="G69" s="31">
        <v>7.0000000000000001E-3</v>
      </c>
      <c r="H69" s="25">
        <v>0</v>
      </c>
      <c r="I69" s="11" t="s">
        <v>221</v>
      </c>
      <c r="K69" s="16"/>
    </row>
    <row r="70" spans="1:11" ht="14.25" thickBot="1" x14ac:dyDescent="0.2">
      <c r="A70" s="224"/>
      <c r="B70" s="224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222</v>
      </c>
      <c r="K70" s="16"/>
    </row>
    <row r="71" spans="1:11" ht="14.25" thickBot="1" x14ac:dyDescent="0.2">
      <c r="A71" s="221">
        <v>9</v>
      </c>
      <c r="B71" s="225" t="s">
        <v>7</v>
      </c>
      <c r="C71" s="28">
        <v>1</v>
      </c>
      <c r="D71" s="40">
        <v>5111</v>
      </c>
      <c r="E71" s="10" t="s">
        <v>294</v>
      </c>
      <c r="F71" s="34" t="s">
        <v>878</v>
      </c>
      <c r="G71" s="29">
        <v>7.0000000000000001E-3</v>
      </c>
      <c r="H71" s="13">
        <v>0</v>
      </c>
      <c r="I71" s="42" t="s">
        <v>253</v>
      </c>
    </row>
    <row r="72" spans="1:11" ht="14.25" thickBot="1" x14ac:dyDescent="0.2">
      <c r="A72" s="222"/>
      <c r="B72" s="226"/>
      <c r="C72" s="30">
        <v>2</v>
      </c>
      <c r="D72" s="40">
        <v>5111</v>
      </c>
      <c r="E72" s="11" t="s">
        <v>879</v>
      </c>
      <c r="F72" s="35" t="s">
        <v>1283</v>
      </c>
      <c r="G72" s="31">
        <v>7.0000000000000001E-3</v>
      </c>
      <c r="H72" s="25">
        <v>0</v>
      </c>
      <c r="I72" s="11" t="s">
        <v>254</v>
      </c>
    </row>
    <row r="73" spans="1:11" ht="14.25" thickBot="1" x14ac:dyDescent="0.2">
      <c r="A73" s="222"/>
      <c r="B73" s="226"/>
      <c r="C73" s="30">
        <v>3</v>
      </c>
      <c r="D73" s="40">
        <v>5111</v>
      </c>
      <c r="E73" s="11" t="s">
        <v>922</v>
      </c>
      <c r="F73" s="35" t="s">
        <v>915</v>
      </c>
      <c r="G73" s="31">
        <v>7.0000000000000001E-3</v>
      </c>
      <c r="H73" s="25">
        <v>0</v>
      </c>
      <c r="I73" s="11" t="s">
        <v>255</v>
      </c>
    </row>
    <row r="74" spans="1:11" x14ac:dyDescent="0.15">
      <c r="A74" s="222"/>
      <c r="B74" s="226"/>
      <c r="C74" s="30">
        <v>4</v>
      </c>
      <c r="D74" s="40">
        <v>5111</v>
      </c>
      <c r="E74" s="11" t="s">
        <v>948</v>
      </c>
      <c r="F74" s="35" t="s">
        <v>675</v>
      </c>
      <c r="G74" s="31">
        <v>7.0000000000000001E-3</v>
      </c>
      <c r="H74" s="25">
        <v>0</v>
      </c>
      <c r="I74" s="11" t="s">
        <v>256</v>
      </c>
    </row>
    <row r="75" spans="1:11" x14ac:dyDescent="0.15">
      <c r="A75" s="223"/>
      <c r="B75" s="223"/>
      <c r="C75" s="30">
        <v>5</v>
      </c>
      <c r="D75" s="37">
        <v>5112</v>
      </c>
      <c r="E75" s="11" t="s">
        <v>294</v>
      </c>
      <c r="F75" s="35" t="s">
        <v>878</v>
      </c>
      <c r="G75" s="31">
        <v>7.0000000000000001E-3</v>
      </c>
      <c r="H75" s="25">
        <v>0</v>
      </c>
      <c r="I75" s="11" t="s">
        <v>257</v>
      </c>
    </row>
    <row r="76" spans="1:11" x14ac:dyDescent="0.15">
      <c r="A76" s="223"/>
      <c r="B76" s="223"/>
      <c r="C76" s="30">
        <v>6</v>
      </c>
      <c r="D76" s="37">
        <v>5112</v>
      </c>
      <c r="E76" s="11" t="s">
        <v>591</v>
      </c>
      <c r="F76" s="35" t="s">
        <v>874</v>
      </c>
      <c r="G76" s="31">
        <v>7.0000000000000001E-3</v>
      </c>
      <c r="H76" s="25">
        <v>0</v>
      </c>
      <c r="I76" s="11" t="s">
        <v>258</v>
      </c>
    </row>
    <row r="77" spans="1:11" x14ac:dyDescent="0.15">
      <c r="A77" s="223"/>
      <c r="B77" s="223"/>
      <c r="C77" s="30">
        <v>7</v>
      </c>
      <c r="D77" s="37">
        <v>5112</v>
      </c>
      <c r="E77" s="11" t="s">
        <v>880</v>
      </c>
      <c r="F77" s="35" t="s">
        <v>881</v>
      </c>
      <c r="G77" s="31">
        <v>7.0000000000000001E-3</v>
      </c>
      <c r="H77" s="25">
        <v>0</v>
      </c>
      <c r="I77" s="11" t="s">
        <v>259</v>
      </c>
    </row>
    <row r="78" spans="1:11" ht="14.25" thickBot="1" x14ac:dyDescent="0.2">
      <c r="A78" s="224"/>
      <c r="B78" s="224"/>
      <c r="C78" s="32">
        <v>8</v>
      </c>
      <c r="D78" s="41"/>
      <c r="E78" s="12"/>
      <c r="F78" s="36"/>
      <c r="G78" s="33">
        <v>7.0000000000000001E-3</v>
      </c>
      <c r="H78" s="26">
        <v>0</v>
      </c>
      <c r="I78" s="11" t="s">
        <v>260</v>
      </c>
    </row>
    <row r="79" spans="1:11" ht="14.25" thickBot="1" x14ac:dyDescent="0.2">
      <c r="A79" s="221">
        <v>10</v>
      </c>
      <c r="B79" s="225" t="s">
        <v>7</v>
      </c>
      <c r="C79" s="28">
        <v>1</v>
      </c>
      <c r="D79" s="40">
        <v>5202</v>
      </c>
      <c r="E79" s="10" t="s">
        <v>294</v>
      </c>
      <c r="F79" s="34" t="s">
        <v>878</v>
      </c>
      <c r="G79" s="29">
        <v>7.0000000000000001E-3</v>
      </c>
      <c r="H79" s="13">
        <v>0</v>
      </c>
      <c r="I79" s="42" t="s">
        <v>592</v>
      </c>
    </row>
    <row r="80" spans="1:11" ht="14.25" thickBot="1" x14ac:dyDescent="0.2">
      <c r="A80" s="222"/>
      <c r="B80" s="226"/>
      <c r="C80" s="30">
        <v>2</v>
      </c>
      <c r="D80" s="40">
        <v>5202</v>
      </c>
      <c r="E80" s="11" t="s">
        <v>879</v>
      </c>
      <c r="F80" s="35" t="s">
        <v>1283</v>
      </c>
      <c r="G80" s="31">
        <v>7.0000000000000001E-3</v>
      </c>
      <c r="H80" s="25">
        <v>0</v>
      </c>
      <c r="I80" s="11" t="s">
        <v>593</v>
      </c>
    </row>
    <row r="81" spans="1:9" x14ac:dyDescent="0.15">
      <c r="A81" s="222"/>
      <c r="B81" s="226"/>
      <c r="C81" s="30">
        <v>3</v>
      </c>
      <c r="D81" s="40">
        <v>5202</v>
      </c>
      <c r="E81" s="11" t="s">
        <v>880</v>
      </c>
      <c r="F81" s="35" t="s">
        <v>881</v>
      </c>
      <c r="G81" s="31">
        <v>7.0000000000000001E-3</v>
      </c>
      <c r="H81" s="25">
        <v>0</v>
      </c>
      <c r="I81" s="11" t="s">
        <v>594</v>
      </c>
    </row>
    <row r="82" spans="1:9" x14ac:dyDescent="0.15">
      <c r="A82" s="222"/>
      <c r="B82" s="226"/>
      <c r="C82" s="30">
        <v>4</v>
      </c>
      <c r="D82" s="37">
        <v>5203</v>
      </c>
      <c r="E82" s="11" t="s">
        <v>294</v>
      </c>
      <c r="F82" s="35" t="s">
        <v>878</v>
      </c>
      <c r="G82" s="31">
        <v>7.0000000000000001E-3</v>
      </c>
      <c r="H82" s="25">
        <v>0</v>
      </c>
      <c r="I82" s="11" t="s">
        <v>595</v>
      </c>
    </row>
    <row r="83" spans="1:9" x14ac:dyDescent="0.15">
      <c r="A83" s="223"/>
      <c r="B83" s="223"/>
      <c r="C83" s="30">
        <v>5</v>
      </c>
      <c r="D83" s="37">
        <v>5203</v>
      </c>
      <c r="E83" s="11" t="s">
        <v>879</v>
      </c>
      <c r="F83" s="35" t="s">
        <v>1283</v>
      </c>
      <c r="G83" s="31">
        <v>7.0000000000000001E-3</v>
      </c>
      <c r="H83" s="25">
        <v>0</v>
      </c>
      <c r="I83" s="11" t="s">
        <v>596</v>
      </c>
    </row>
    <row r="84" spans="1:9" x14ac:dyDescent="0.15">
      <c r="A84" s="223"/>
      <c r="B84" s="223"/>
      <c r="C84" s="30">
        <v>6</v>
      </c>
      <c r="D84" s="37">
        <v>5203</v>
      </c>
      <c r="E84" s="11" t="s">
        <v>880</v>
      </c>
      <c r="F84" s="35" t="s">
        <v>881</v>
      </c>
      <c r="G84" s="31">
        <v>7.0000000000000001E-3</v>
      </c>
      <c r="H84" s="25">
        <v>0</v>
      </c>
      <c r="I84" s="11" t="s">
        <v>597</v>
      </c>
    </row>
    <row r="85" spans="1:9" x14ac:dyDescent="0.15">
      <c r="A85" s="223"/>
      <c r="B85" s="223"/>
      <c r="C85" s="30">
        <v>7</v>
      </c>
      <c r="D85" s="77" t="s">
        <v>3674</v>
      </c>
      <c r="E85" s="78" t="s">
        <v>1025</v>
      </c>
      <c r="F85" s="79" t="s">
        <v>1026</v>
      </c>
      <c r="G85" s="31">
        <v>7.0000000000000001E-3</v>
      </c>
      <c r="H85" s="25">
        <v>0</v>
      </c>
      <c r="I85" s="11" t="s">
        <v>598</v>
      </c>
    </row>
    <row r="86" spans="1:9" ht="14.25" thickBot="1" x14ac:dyDescent="0.2">
      <c r="A86" s="224"/>
      <c r="B86" s="224"/>
      <c r="C86" s="32">
        <v>8</v>
      </c>
      <c r="D86" s="77" t="s">
        <v>3674</v>
      </c>
      <c r="E86" s="56" t="s">
        <v>1027</v>
      </c>
      <c r="F86" s="57" t="s">
        <v>1028</v>
      </c>
      <c r="G86" s="33">
        <v>7.0000000000000001E-3</v>
      </c>
      <c r="H86" s="26">
        <v>0</v>
      </c>
      <c r="I86" s="11" t="s">
        <v>599</v>
      </c>
    </row>
    <row r="87" spans="1:9" ht="14.25" thickBot="1" x14ac:dyDescent="0.2">
      <c r="A87" s="221">
        <v>11</v>
      </c>
      <c r="B87" s="225" t="s">
        <v>7</v>
      </c>
      <c r="C87" s="28">
        <v>1</v>
      </c>
      <c r="D87" s="40">
        <v>5204</v>
      </c>
      <c r="E87" s="10" t="s">
        <v>294</v>
      </c>
      <c r="F87" s="34" t="s">
        <v>878</v>
      </c>
      <c r="G87" s="29">
        <v>7.0000000000000001E-3</v>
      </c>
      <c r="H87" s="13">
        <v>0</v>
      </c>
      <c r="I87" s="42" t="s">
        <v>600</v>
      </c>
    </row>
    <row r="88" spans="1:9" ht="14.25" thickBot="1" x14ac:dyDescent="0.2">
      <c r="A88" s="222"/>
      <c r="B88" s="226"/>
      <c r="C88" s="30">
        <v>2</v>
      </c>
      <c r="D88" s="40">
        <v>5204</v>
      </c>
      <c r="E88" s="11" t="s">
        <v>879</v>
      </c>
      <c r="F88" s="35" t="s">
        <v>1283</v>
      </c>
      <c r="G88" s="31">
        <v>7.0000000000000001E-3</v>
      </c>
      <c r="H88" s="25">
        <v>0</v>
      </c>
      <c r="I88" s="11" t="s">
        <v>601</v>
      </c>
    </row>
    <row r="89" spans="1:9" x14ac:dyDescent="0.15">
      <c r="A89" s="222"/>
      <c r="B89" s="226"/>
      <c r="C89" s="30">
        <v>3</v>
      </c>
      <c r="D89" s="40">
        <v>5204</v>
      </c>
      <c r="E89" s="11" t="s">
        <v>880</v>
      </c>
      <c r="F89" s="35" t="s">
        <v>881</v>
      </c>
      <c r="G89" s="31">
        <v>7.0000000000000001E-3</v>
      </c>
      <c r="H89" s="25">
        <v>0</v>
      </c>
      <c r="I89" s="11" t="s">
        <v>602</v>
      </c>
    </row>
    <row r="90" spans="1:9" x14ac:dyDescent="0.15">
      <c r="A90" s="222"/>
      <c r="B90" s="226"/>
      <c r="C90" s="30">
        <v>4</v>
      </c>
      <c r="D90" s="37">
        <v>5205</v>
      </c>
      <c r="E90" s="11" t="s">
        <v>294</v>
      </c>
      <c r="F90" s="35" t="s">
        <v>878</v>
      </c>
      <c r="G90" s="31">
        <v>7.0000000000000001E-3</v>
      </c>
      <c r="H90" s="25">
        <v>0</v>
      </c>
      <c r="I90" s="11" t="s">
        <v>603</v>
      </c>
    </row>
    <row r="91" spans="1:9" x14ac:dyDescent="0.15">
      <c r="A91" s="223"/>
      <c r="B91" s="223"/>
      <c r="C91" s="30">
        <v>5</v>
      </c>
      <c r="D91" s="37">
        <v>5205</v>
      </c>
      <c r="E91" s="11" t="s">
        <v>879</v>
      </c>
      <c r="F91" s="35" t="s">
        <v>1283</v>
      </c>
      <c r="G91" s="31">
        <v>7.0000000000000001E-3</v>
      </c>
      <c r="H91" s="25">
        <v>0</v>
      </c>
      <c r="I91" s="11" t="s">
        <v>604</v>
      </c>
    </row>
    <row r="92" spans="1:9" x14ac:dyDescent="0.15">
      <c r="A92" s="223"/>
      <c r="B92" s="223"/>
      <c r="C92" s="30">
        <v>6</v>
      </c>
      <c r="D92" s="37">
        <v>5205</v>
      </c>
      <c r="E92" s="11" t="s">
        <v>880</v>
      </c>
      <c r="F92" s="35" t="s">
        <v>881</v>
      </c>
      <c r="G92" s="31">
        <v>7.0000000000000001E-3</v>
      </c>
      <c r="H92" s="25">
        <v>0</v>
      </c>
      <c r="I92" s="11" t="s">
        <v>605</v>
      </c>
    </row>
    <row r="93" spans="1:9" x14ac:dyDescent="0.15">
      <c r="A93" s="223"/>
      <c r="B93" s="223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606</v>
      </c>
    </row>
    <row r="94" spans="1:9" ht="14.25" thickBot="1" x14ac:dyDescent="0.2">
      <c r="A94" s="224"/>
      <c r="B94" s="224"/>
      <c r="C94" s="32">
        <v>8</v>
      </c>
      <c r="D94" s="41" t="s">
        <v>158</v>
      </c>
      <c r="E94" s="12" t="s">
        <v>251</v>
      </c>
      <c r="F94" s="36" t="s">
        <v>3676</v>
      </c>
      <c r="G94" s="33">
        <v>7.0000000000000001E-3</v>
      </c>
      <c r="H94" s="26">
        <v>0</v>
      </c>
      <c r="I94" s="11" t="s">
        <v>607</v>
      </c>
    </row>
    <row r="95" spans="1:9" ht="14.25" thickBot="1" x14ac:dyDescent="0.2">
      <c r="A95" s="229">
        <v>1</v>
      </c>
      <c r="B95" s="225" t="s">
        <v>16</v>
      </c>
      <c r="C95" s="28">
        <v>1</v>
      </c>
      <c r="D95" s="40">
        <v>5101</v>
      </c>
      <c r="E95" s="10" t="s">
        <v>422</v>
      </c>
      <c r="F95" s="34" t="s">
        <v>1284</v>
      </c>
      <c r="G95" s="29">
        <v>7.0000000000000001E-3</v>
      </c>
      <c r="H95" s="13">
        <v>0</v>
      </c>
      <c r="I95" s="42" t="s">
        <v>223</v>
      </c>
    </row>
    <row r="96" spans="1:9" x14ac:dyDescent="0.15">
      <c r="A96" s="230"/>
      <c r="B96" s="226"/>
      <c r="C96" s="30">
        <v>2</v>
      </c>
      <c r="D96" s="40">
        <v>5101</v>
      </c>
      <c r="E96" s="11" t="s">
        <v>677</v>
      </c>
      <c r="F96" s="35" t="s">
        <v>1285</v>
      </c>
      <c r="G96" s="31">
        <v>7.0000000000000001E-3</v>
      </c>
      <c r="H96" s="25">
        <v>0</v>
      </c>
      <c r="I96" s="11" t="s">
        <v>224</v>
      </c>
    </row>
    <row r="97" spans="1:9" x14ac:dyDescent="0.15">
      <c r="A97" s="230"/>
      <c r="B97" s="226"/>
      <c r="C97" s="30">
        <v>3</v>
      </c>
      <c r="D97" s="37">
        <v>5102</v>
      </c>
      <c r="E97" s="11" t="s">
        <v>678</v>
      </c>
      <c r="F97" s="59" t="s">
        <v>1284</v>
      </c>
      <c r="G97" s="31">
        <v>7.0000000000000001E-3</v>
      </c>
      <c r="H97" s="25">
        <v>0</v>
      </c>
      <c r="I97" s="11" t="s">
        <v>225</v>
      </c>
    </row>
    <row r="98" spans="1:9" x14ac:dyDescent="0.15">
      <c r="A98" s="230"/>
      <c r="B98" s="226"/>
      <c r="C98" s="30">
        <v>4</v>
      </c>
      <c r="D98" s="37">
        <v>5102</v>
      </c>
      <c r="E98" s="11" t="s">
        <v>677</v>
      </c>
      <c r="F98" s="35" t="s">
        <v>1285</v>
      </c>
      <c r="G98" s="31">
        <v>7.0000000000000001E-3</v>
      </c>
      <c r="H98" s="25">
        <v>0</v>
      </c>
      <c r="I98" s="11" t="s">
        <v>226</v>
      </c>
    </row>
    <row r="99" spans="1:9" x14ac:dyDescent="0.15">
      <c r="A99" s="230"/>
      <c r="B99" s="223"/>
      <c r="C99" s="30">
        <v>5</v>
      </c>
      <c r="D99" s="37">
        <v>5103</v>
      </c>
      <c r="E99" s="11" t="s">
        <v>678</v>
      </c>
      <c r="F99" s="59" t="s">
        <v>1284</v>
      </c>
      <c r="G99" s="31">
        <v>7.0000000000000001E-3</v>
      </c>
      <c r="H99" s="25">
        <v>0</v>
      </c>
      <c r="I99" s="11" t="s">
        <v>227</v>
      </c>
    </row>
    <row r="100" spans="1:9" x14ac:dyDescent="0.15">
      <c r="A100" s="230"/>
      <c r="B100" s="223"/>
      <c r="C100" s="30">
        <v>6</v>
      </c>
      <c r="D100" s="37">
        <v>5103</v>
      </c>
      <c r="E100" s="11" t="s">
        <v>677</v>
      </c>
      <c r="F100" s="35" t="s">
        <v>1285</v>
      </c>
      <c r="G100" s="31">
        <v>7.0000000000000001E-3</v>
      </c>
      <c r="H100" s="25">
        <v>0</v>
      </c>
      <c r="I100" s="11" t="s">
        <v>228</v>
      </c>
    </row>
    <row r="101" spans="1:9" x14ac:dyDescent="0.15">
      <c r="A101" s="230"/>
      <c r="B101" s="223"/>
      <c r="C101" s="30">
        <v>7</v>
      </c>
      <c r="D101" s="37"/>
      <c r="E101" s="11"/>
      <c r="F101" s="59"/>
      <c r="G101" s="31">
        <v>7.0000000000000001E-3</v>
      </c>
      <c r="H101" s="25">
        <v>0</v>
      </c>
      <c r="I101" s="11" t="s">
        <v>229</v>
      </c>
    </row>
    <row r="102" spans="1:9" ht="14.25" thickBot="1" x14ac:dyDescent="0.2">
      <c r="A102" s="231"/>
      <c r="B102" s="224"/>
      <c r="C102" s="32">
        <v>8</v>
      </c>
      <c r="D102" s="37"/>
      <c r="E102" s="11"/>
      <c r="F102" s="35"/>
      <c r="G102" s="33">
        <v>7.0000000000000001E-3</v>
      </c>
      <c r="H102" s="26">
        <v>0</v>
      </c>
      <c r="I102" s="11" t="s">
        <v>230</v>
      </c>
    </row>
    <row r="103" spans="1:9" ht="14.25" thickBot="1" x14ac:dyDescent="0.2">
      <c r="A103" s="229">
        <v>2</v>
      </c>
      <c r="B103" s="225" t="s">
        <v>16</v>
      </c>
      <c r="C103" s="28">
        <v>1</v>
      </c>
      <c r="D103" s="40">
        <v>5104</v>
      </c>
      <c r="E103" s="10" t="s">
        <v>250</v>
      </c>
      <c r="F103" s="34" t="s">
        <v>1286</v>
      </c>
      <c r="G103" s="29">
        <v>7.0000000000000001E-3</v>
      </c>
      <c r="H103" s="13">
        <v>0</v>
      </c>
      <c r="I103" s="42" t="s">
        <v>231</v>
      </c>
    </row>
    <row r="104" spans="1:9" ht="14.25" thickBot="1" x14ac:dyDescent="0.2">
      <c r="A104" s="230"/>
      <c r="B104" s="226"/>
      <c r="C104" s="30">
        <v>2</v>
      </c>
      <c r="D104" s="40">
        <v>5104</v>
      </c>
      <c r="E104" s="11" t="s">
        <v>247</v>
      </c>
      <c r="F104" s="35" t="s">
        <v>1287</v>
      </c>
      <c r="G104" s="31">
        <v>7.0000000000000001E-3</v>
      </c>
      <c r="H104" s="25">
        <v>0</v>
      </c>
      <c r="I104" s="11" t="s">
        <v>232</v>
      </c>
    </row>
    <row r="105" spans="1:9" ht="14.25" thickBot="1" x14ac:dyDescent="0.2">
      <c r="A105" s="230"/>
      <c r="B105" s="226"/>
      <c r="C105" s="30">
        <v>3</v>
      </c>
      <c r="D105" s="40">
        <v>5104</v>
      </c>
      <c r="E105" s="11" t="s">
        <v>248</v>
      </c>
      <c r="F105" s="35" t="s">
        <v>1288</v>
      </c>
      <c r="G105" s="31">
        <v>7.0000000000000001E-3</v>
      </c>
      <c r="H105" s="25">
        <v>0</v>
      </c>
      <c r="I105" s="11" t="s">
        <v>233</v>
      </c>
    </row>
    <row r="106" spans="1:9" x14ac:dyDescent="0.15">
      <c r="A106" s="230"/>
      <c r="B106" s="226"/>
      <c r="C106" s="30">
        <v>4</v>
      </c>
      <c r="D106" s="40">
        <v>5104</v>
      </c>
      <c r="E106" s="11" t="s">
        <v>299</v>
      </c>
      <c r="F106" s="35" t="s">
        <v>1289</v>
      </c>
      <c r="G106" s="31">
        <v>7.0000000000000001E-3</v>
      </c>
      <c r="H106" s="25">
        <v>0</v>
      </c>
      <c r="I106" s="11" t="s">
        <v>234</v>
      </c>
    </row>
    <row r="107" spans="1:9" x14ac:dyDescent="0.15">
      <c r="A107" s="230"/>
      <c r="B107" s="223"/>
      <c r="C107" s="30">
        <v>5</v>
      </c>
      <c r="D107" s="37">
        <v>5106</v>
      </c>
      <c r="E107" s="11" t="s">
        <v>923</v>
      </c>
      <c r="F107" s="59" t="s">
        <v>3710</v>
      </c>
      <c r="G107" s="31">
        <v>7.0000000000000001E-3</v>
      </c>
      <c r="H107" s="25">
        <v>0</v>
      </c>
      <c r="I107" s="11" t="s">
        <v>235</v>
      </c>
    </row>
    <row r="108" spans="1:9" x14ac:dyDescent="0.15">
      <c r="A108" s="230"/>
      <c r="B108" s="223"/>
      <c r="C108" s="30">
        <v>6</v>
      </c>
      <c r="D108" s="37">
        <v>5106</v>
      </c>
      <c r="E108" s="11" t="s">
        <v>924</v>
      </c>
      <c r="F108" s="59" t="s">
        <v>3709</v>
      </c>
      <c r="G108" s="31">
        <v>7.0000000000000001E-3</v>
      </c>
      <c r="H108" s="25">
        <v>0</v>
      </c>
      <c r="I108" s="11" t="s">
        <v>236</v>
      </c>
    </row>
    <row r="109" spans="1:9" x14ac:dyDescent="0.15">
      <c r="A109" s="230"/>
      <c r="B109" s="223"/>
      <c r="C109" s="30">
        <v>7</v>
      </c>
      <c r="D109" s="37"/>
      <c r="E109" s="11"/>
      <c r="F109" s="59"/>
      <c r="G109" s="31">
        <v>7.0000000000000001E-3</v>
      </c>
      <c r="H109" s="25">
        <v>0</v>
      </c>
      <c r="I109" s="11" t="s">
        <v>237</v>
      </c>
    </row>
    <row r="110" spans="1:9" ht="14.25" thickBot="1" x14ac:dyDescent="0.2">
      <c r="A110" s="231"/>
      <c r="B110" s="224"/>
      <c r="C110" s="32">
        <v>8</v>
      </c>
      <c r="D110" s="37"/>
      <c r="E110" s="53"/>
      <c r="F110" s="59"/>
      <c r="G110" s="33">
        <v>7.0000000000000001E-3</v>
      </c>
      <c r="H110" s="26">
        <v>0</v>
      </c>
      <c r="I110" s="11" t="s">
        <v>238</v>
      </c>
    </row>
    <row r="111" spans="1:9" ht="14.25" thickBot="1" x14ac:dyDescent="0.2">
      <c r="A111" s="229">
        <v>3</v>
      </c>
      <c r="B111" s="225" t="s">
        <v>16</v>
      </c>
      <c r="C111" s="28">
        <v>1</v>
      </c>
      <c r="D111" s="40">
        <v>5105</v>
      </c>
      <c r="E111" s="10" t="s">
        <v>650</v>
      </c>
      <c r="F111" s="34" t="s">
        <v>1286</v>
      </c>
      <c r="G111" s="29">
        <v>7.0000000000000001E-3</v>
      </c>
      <c r="H111" s="13">
        <v>0</v>
      </c>
      <c r="I111" s="42" t="s">
        <v>239</v>
      </c>
    </row>
    <row r="112" spans="1:9" ht="14.25" thickBot="1" x14ac:dyDescent="0.2">
      <c r="A112" s="230"/>
      <c r="B112" s="226"/>
      <c r="C112" s="30">
        <v>2</v>
      </c>
      <c r="D112" s="40">
        <v>5105</v>
      </c>
      <c r="E112" s="11" t="s">
        <v>875</v>
      </c>
      <c r="F112" s="35" t="s">
        <v>1287</v>
      </c>
      <c r="G112" s="31">
        <v>7.0000000000000001E-3</v>
      </c>
      <c r="H112" s="25">
        <v>0</v>
      </c>
      <c r="I112" s="11" t="s">
        <v>240</v>
      </c>
    </row>
    <row r="113" spans="1:9" ht="14.25" thickBot="1" x14ac:dyDescent="0.2">
      <c r="A113" s="230"/>
      <c r="B113" s="226"/>
      <c r="C113" s="30">
        <v>3</v>
      </c>
      <c r="D113" s="40">
        <v>5105</v>
      </c>
      <c r="E113" s="11" t="s">
        <v>876</v>
      </c>
      <c r="F113" s="35" t="s">
        <v>1288</v>
      </c>
      <c r="G113" s="31">
        <v>7.0000000000000001E-3</v>
      </c>
      <c r="H113" s="25">
        <v>0</v>
      </c>
      <c r="I113" s="11" t="s">
        <v>241</v>
      </c>
    </row>
    <row r="114" spans="1:9" ht="14.25" thickBot="1" x14ac:dyDescent="0.2">
      <c r="A114" s="230"/>
      <c r="B114" s="226"/>
      <c r="C114" s="30">
        <v>4</v>
      </c>
      <c r="D114" s="40">
        <v>5105</v>
      </c>
      <c r="E114" s="11" t="s">
        <v>877</v>
      </c>
      <c r="F114" s="35" t="s">
        <v>1289</v>
      </c>
      <c r="G114" s="31">
        <v>7.0000000000000001E-3</v>
      </c>
      <c r="H114" s="25">
        <v>0</v>
      </c>
      <c r="I114" s="11" t="s">
        <v>242</v>
      </c>
    </row>
    <row r="115" spans="1:9" ht="14.25" thickBot="1" x14ac:dyDescent="0.2">
      <c r="A115" s="230"/>
      <c r="B115" s="223"/>
      <c r="C115" s="30">
        <v>5</v>
      </c>
      <c r="D115" s="40">
        <v>5801</v>
      </c>
      <c r="E115" s="11" t="s">
        <v>925</v>
      </c>
      <c r="F115" s="35" t="s">
        <v>3710</v>
      </c>
      <c r="G115" s="31">
        <v>7.0000000000000001E-3</v>
      </c>
      <c r="H115" s="25">
        <v>0</v>
      </c>
      <c r="I115" s="11" t="s">
        <v>243</v>
      </c>
    </row>
    <row r="116" spans="1:9" ht="14.25" thickBot="1" x14ac:dyDescent="0.2">
      <c r="A116" s="230"/>
      <c r="B116" s="223"/>
      <c r="C116" s="30">
        <v>6</v>
      </c>
      <c r="D116" s="40">
        <v>5801</v>
      </c>
      <c r="E116" s="11" t="s">
        <v>926</v>
      </c>
      <c r="F116" s="35" t="s">
        <v>3709</v>
      </c>
      <c r="G116" s="31">
        <v>7.0000000000000001E-3</v>
      </c>
      <c r="H116" s="25">
        <v>0</v>
      </c>
      <c r="I116" s="11" t="s">
        <v>244</v>
      </c>
    </row>
    <row r="117" spans="1:9" ht="14.25" thickBot="1" x14ac:dyDescent="0.2">
      <c r="A117" s="230"/>
      <c r="B117" s="223"/>
      <c r="C117" s="30">
        <v>7</v>
      </c>
      <c r="D117" s="40">
        <v>5802</v>
      </c>
      <c r="E117" s="11" t="s">
        <v>659</v>
      </c>
      <c r="F117" s="59" t="s">
        <v>3710</v>
      </c>
      <c r="G117" s="31">
        <v>7.0000000000000001E-3</v>
      </c>
      <c r="H117" s="25">
        <v>0</v>
      </c>
      <c r="I117" s="11" t="s">
        <v>245</v>
      </c>
    </row>
    <row r="118" spans="1:9" ht="14.25" thickBot="1" x14ac:dyDescent="0.2">
      <c r="A118" s="231"/>
      <c r="B118" s="224"/>
      <c r="C118" s="32">
        <v>8</v>
      </c>
      <c r="D118" s="40">
        <v>5802</v>
      </c>
      <c r="E118" s="11" t="s">
        <v>660</v>
      </c>
      <c r="F118" s="59" t="s">
        <v>3709</v>
      </c>
      <c r="G118" s="33">
        <v>7.0000000000000001E-3</v>
      </c>
      <c r="H118" s="26">
        <v>0</v>
      </c>
      <c r="I118" s="12" t="s">
        <v>246</v>
      </c>
    </row>
    <row r="119" spans="1:9" ht="14.25" thickBot="1" x14ac:dyDescent="0.2">
      <c r="A119" s="229">
        <v>4</v>
      </c>
      <c r="B119" s="225" t="s">
        <v>16</v>
      </c>
      <c r="C119" s="28">
        <v>1</v>
      </c>
      <c r="D119" s="40">
        <v>5107</v>
      </c>
      <c r="E119" s="10" t="s">
        <v>252</v>
      </c>
      <c r="F119" s="34" t="s">
        <v>1284</v>
      </c>
      <c r="G119" s="29">
        <v>7.0000000000000001E-3</v>
      </c>
      <c r="H119" s="13">
        <v>0</v>
      </c>
      <c r="I119" s="42" t="s">
        <v>609</v>
      </c>
    </row>
    <row r="120" spans="1:9" x14ac:dyDescent="0.15">
      <c r="A120" s="230"/>
      <c r="B120" s="226"/>
      <c r="C120" s="30">
        <v>2</v>
      </c>
      <c r="D120" s="40">
        <v>5107</v>
      </c>
      <c r="E120" s="11" t="s">
        <v>677</v>
      </c>
      <c r="F120" s="35" t="s">
        <v>1285</v>
      </c>
      <c r="G120" s="31">
        <v>7.0000000000000001E-3</v>
      </c>
      <c r="H120" s="25">
        <v>0</v>
      </c>
      <c r="I120" s="11" t="s">
        <v>610</v>
      </c>
    </row>
    <row r="121" spans="1:9" x14ac:dyDescent="0.15">
      <c r="A121" s="230"/>
      <c r="B121" s="226"/>
      <c r="C121" s="30">
        <v>3</v>
      </c>
      <c r="D121" s="37">
        <v>5108</v>
      </c>
      <c r="E121" s="11" t="s">
        <v>421</v>
      </c>
      <c r="F121" s="35" t="s">
        <v>1292</v>
      </c>
      <c r="G121" s="31">
        <v>7.0000000000000001E-3</v>
      </c>
      <c r="H121" s="25">
        <v>0</v>
      </c>
      <c r="I121" s="11" t="s">
        <v>611</v>
      </c>
    </row>
    <row r="122" spans="1:9" ht="14.25" thickBot="1" x14ac:dyDescent="0.2">
      <c r="A122" s="230"/>
      <c r="B122" s="226"/>
      <c r="C122" s="30">
        <v>4</v>
      </c>
      <c r="D122" s="37">
        <v>5108</v>
      </c>
      <c r="E122" s="11" t="s">
        <v>927</v>
      </c>
      <c r="F122" s="35" t="s">
        <v>1293</v>
      </c>
      <c r="G122" s="31">
        <v>7.0000000000000001E-3</v>
      </c>
      <c r="H122" s="25">
        <v>0</v>
      </c>
      <c r="I122" s="11" t="s">
        <v>612</v>
      </c>
    </row>
    <row r="123" spans="1:9" x14ac:dyDescent="0.15">
      <c r="A123" s="230"/>
      <c r="B123" s="223"/>
      <c r="C123" s="30">
        <v>5</v>
      </c>
      <c r="D123" s="37">
        <v>5109</v>
      </c>
      <c r="E123" s="11" t="s">
        <v>650</v>
      </c>
      <c r="F123" s="34" t="s">
        <v>1286</v>
      </c>
      <c r="G123" s="31">
        <v>7.0000000000000001E-3</v>
      </c>
      <c r="H123" s="25">
        <v>0</v>
      </c>
      <c r="I123" s="11" t="s">
        <v>613</v>
      </c>
    </row>
    <row r="124" spans="1:9" x14ac:dyDescent="0.15">
      <c r="A124" s="230"/>
      <c r="B124" s="223"/>
      <c r="C124" s="30">
        <v>6</v>
      </c>
      <c r="D124" s="37">
        <v>5109</v>
      </c>
      <c r="E124" s="11" t="s">
        <v>875</v>
      </c>
      <c r="F124" s="35" t="s">
        <v>1287</v>
      </c>
      <c r="G124" s="31">
        <v>7.0000000000000001E-3</v>
      </c>
      <c r="H124" s="25">
        <v>0</v>
      </c>
      <c r="I124" s="11" t="s">
        <v>614</v>
      </c>
    </row>
    <row r="125" spans="1:9" x14ac:dyDescent="0.15">
      <c r="A125" s="230"/>
      <c r="B125" s="223"/>
      <c r="C125" s="30">
        <v>7</v>
      </c>
      <c r="D125" s="37">
        <v>5109</v>
      </c>
      <c r="E125" s="11" t="s">
        <v>876</v>
      </c>
      <c r="F125" s="35" t="s">
        <v>1288</v>
      </c>
      <c r="G125" s="31">
        <v>7.0000000000000001E-3</v>
      </c>
      <c r="H125" s="25">
        <v>0</v>
      </c>
      <c r="I125" s="11" t="s">
        <v>615</v>
      </c>
    </row>
    <row r="126" spans="1:9" ht="14.25" thickBot="1" x14ac:dyDescent="0.2">
      <c r="A126" s="231"/>
      <c r="B126" s="224"/>
      <c r="C126" s="32">
        <v>8</v>
      </c>
      <c r="D126" s="37">
        <v>5109</v>
      </c>
      <c r="E126" s="11" t="s">
        <v>877</v>
      </c>
      <c r="F126" s="35" t="s">
        <v>1289</v>
      </c>
      <c r="G126" s="33">
        <v>7.0000000000000001E-3</v>
      </c>
      <c r="H126" s="26">
        <v>0</v>
      </c>
      <c r="I126" s="12" t="s">
        <v>616</v>
      </c>
    </row>
    <row r="127" spans="1:9" ht="14.25" thickBot="1" x14ac:dyDescent="0.2">
      <c r="A127" s="229">
        <v>5</v>
      </c>
      <c r="B127" s="225" t="s">
        <v>16</v>
      </c>
      <c r="C127" s="28">
        <v>1</v>
      </c>
      <c r="D127" s="40">
        <v>5110</v>
      </c>
      <c r="E127" s="10" t="s">
        <v>923</v>
      </c>
      <c r="F127" s="34" t="s">
        <v>3710</v>
      </c>
      <c r="G127" s="29">
        <v>7.0000000000000001E-3</v>
      </c>
      <c r="H127" s="13">
        <v>0</v>
      </c>
      <c r="I127" s="42" t="s">
        <v>617</v>
      </c>
    </row>
    <row r="128" spans="1:9" x14ac:dyDescent="0.15">
      <c r="A128" s="230"/>
      <c r="B128" s="226"/>
      <c r="C128" s="30">
        <v>2</v>
      </c>
      <c r="D128" s="40">
        <v>5110</v>
      </c>
      <c r="E128" s="11" t="s">
        <v>924</v>
      </c>
      <c r="F128" s="35" t="s">
        <v>3709</v>
      </c>
      <c r="G128" s="31">
        <v>7.0000000000000001E-3</v>
      </c>
      <c r="H128" s="25">
        <v>0</v>
      </c>
      <c r="I128" s="11" t="s">
        <v>618</v>
      </c>
    </row>
    <row r="129" spans="1:9" x14ac:dyDescent="0.15">
      <c r="A129" s="230"/>
      <c r="B129" s="226"/>
      <c r="C129" s="30">
        <v>3</v>
      </c>
      <c r="D129" s="37">
        <v>5111</v>
      </c>
      <c r="E129" s="11" t="s">
        <v>421</v>
      </c>
      <c r="F129" s="35" t="s">
        <v>1292</v>
      </c>
      <c r="G129" s="31">
        <v>7.0000000000000001E-3</v>
      </c>
      <c r="H129" s="25">
        <v>0</v>
      </c>
      <c r="I129" s="11" t="s">
        <v>619</v>
      </c>
    </row>
    <row r="130" spans="1:9" x14ac:dyDescent="0.15">
      <c r="A130" s="230"/>
      <c r="B130" s="226"/>
      <c r="C130" s="30">
        <v>4</v>
      </c>
      <c r="D130" s="37">
        <v>5803</v>
      </c>
      <c r="E130" s="11" t="s">
        <v>928</v>
      </c>
      <c r="F130" s="35" t="s">
        <v>3710</v>
      </c>
      <c r="G130" s="31">
        <v>7.0000000000000001E-3</v>
      </c>
      <c r="H130" s="25">
        <v>0</v>
      </c>
      <c r="I130" s="11" t="s">
        <v>620</v>
      </c>
    </row>
    <row r="131" spans="1:9" x14ac:dyDescent="0.15">
      <c r="A131" s="230"/>
      <c r="B131" s="223"/>
      <c r="C131" s="30">
        <v>5</v>
      </c>
      <c r="D131" s="37">
        <v>5103</v>
      </c>
      <c r="E131" s="11" t="s">
        <v>929</v>
      </c>
      <c r="F131" s="35" t="s">
        <v>3709</v>
      </c>
      <c r="G131" s="31">
        <v>7.0000000000000001E-3</v>
      </c>
      <c r="H131" s="25">
        <v>0</v>
      </c>
      <c r="I131" s="11" t="s">
        <v>621</v>
      </c>
    </row>
    <row r="132" spans="1:9" x14ac:dyDescent="0.15">
      <c r="A132" s="230"/>
      <c r="B132" s="223"/>
      <c r="C132" s="30">
        <v>6</v>
      </c>
      <c r="D132" s="37"/>
      <c r="E132" s="11"/>
      <c r="F132" s="35"/>
      <c r="G132" s="31">
        <v>7.0000000000000001E-3</v>
      </c>
      <c r="H132" s="25">
        <v>0</v>
      </c>
      <c r="I132" s="11" t="s">
        <v>622</v>
      </c>
    </row>
    <row r="133" spans="1:9" x14ac:dyDescent="0.15">
      <c r="A133" s="230"/>
      <c r="B133" s="223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11" t="s">
        <v>623</v>
      </c>
    </row>
    <row r="134" spans="1:9" ht="14.25" thickBot="1" x14ac:dyDescent="0.2">
      <c r="A134" s="231"/>
      <c r="B134" s="224"/>
      <c r="C134" s="32">
        <v>8</v>
      </c>
      <c r="D134" s="37"/>
      <c r="E134" s="11"/>
      <c r="F134" s="35"/>
      <c r="G134" s="33">
        <v>7.0000000000000001E-3</v>
      </c>
      <c r="H134" s="26">
        <v>0</v>
      </c>
      <c r="I134" s="12" t="s">
        <v>624</v>
      </c>
    </row>
    <row r="135" spans="1:9" ht="14.25" thickBot="1" x14ac:dyDescent="0.2">
      <c r="A135" s="229">
        <v>6</v>
      </c>
      <c r="B135" s="225" t="s">
        <v>16</v>
      </c>
      <c r="C135" s="28">
        <v>1</v>
      </c>
      <c r="D135" s="40">
        <v>5112</v>
      </c>
      <c r="E135" s="10" t="s">
        <v>250</v>
      </c>
      <c r="F135" s="34" t="s">
        <v>1286</v>
      </c>
      <c r="G135" s="29">
        <v>7.0000000000000001E-3</v>
      </c>
      <c r="H135" s="13">
        <v>0</v>
      </c>
      <c r="I135" s="42" t="s">
        <v>625</v>
      </c>
    </row>
    <row r="136" spans="1:9" ht="14.25" thickBot="1" x14ac:dyDescent="0.2">
      <c r="A136" s="230"/>
      <c r="B136" s="226"/>
      <c r="C136" s="30">
        <v>2</v>
      </c>
      <c r="D136" s="40">
        <v>5112</v>
      </c>
      <c r="E136" s="11" t="s">
        <v>247</v>
      </c>
      <c r="F136" s="35" t="s">
        <v>1287</v>
      </c>
      <c r="G136" s="31">
        <v>7.0000000000000001E-3</v>
      </c>
      <c r="H136" s="25">
        <v>0</v>
      </c>
      <c r="I136" s="11" t="s">
        <v>626</v>
      </c>
    </row>
    <row r="137" spans="1:9" ht="14.25" thickBot="1" x14ac:dyDescent="0.2">
      <c r="A137" s="230"/>
      <c r="B137" s="226"/>
      <c r="C137" s="30">
        <v>3</v>
      </c>
      <c r="D137" s="40">
        <v>5112</v>
      </c>
      <c r="E137" s="11" t="s">
        <v>248</v>
      </c>
      <c r="F137" s="35" t="s">
        <v>1288</v>
      </c>
      <c r="G137" s="31">
        <v>7.0000000000000001E-3</v>
      </c>
      <c r="H137" s="25">
        <v>0</v>
      </c>
      <c r="I137" s="11" t="s">
        <v>627</v>
      </c>
    </row>
    <row r="138" spans="1:9" x14ac:dyDescent="0.15">
      <c r="A138" s="230"/>
      <c r="B138" s="226"/>
      <c r="C138" s="30">
        <v>4</v>
      </c>
      <c r="D138" s="40">
        <v>5112</v>
      </c>
      <c r="E138" s="11" t="s">
        <v>299</v>
      </c>
      <c r="F138" s="35" t="s">
        <v>1289</v>
      </c>
      <c r="G138" s="31">
        <v>7.0000000000000001E-3</v>
      </c>
      <c r="H138" s="25">
        <v>0</v>
      </c>
      <c r="I138" s="11" t="s">
        <v>628</v>
      </c>
    </row>
    <row r="139" spans="1:9" x14ac:dyDescent="0.15">
      <c r="A139" s="230"/>
      <c r="B139" s="223"/>
      <c r="C139" s="30">
        <v>5</v>
      </c>
      <c r="D139" s="37">
        <v>5202</v>
      </c>
      <c r="E139" s="11" t="s">
        <v>421</v>
      </c>
      <c r="F139" s="35" t="s">
        <v>1292</v>
      </c>
      <c r="G139" s="31">
        <v>7.0000000000000001E-3</v>
      </c>
      <c r="H139" s="25">
        <v>0</v>
      </c>
      <c r="I139" s="11" t="s">
        <v>629</v>
      </c>
    </row>
    <row r="140" spans="1:9" x14ac:dyDescent="0.15">
      <c r="A140" s="230"/>
      <c r="B140" s="223"/>
      <c r="C140" s="30">
        <v>6</v>
      </c>
      <c r="D140" s="27">
        <v>5203</v>
      </c>
      <c r="E140" s="11" t="s">
        <v>421</v>
      </c>
      <c r="F140" s="35" t="s">
        <v>1292</v>
      </c>
      <c r="G140" s="31">
        <v>7.0000000000000001E-3</v>
      </c>
      <c r="H140" s="25">
        <v>0</v>
      </c>
      <c r="I140" s="11" t="s">
        <v>630</v>
      </c>
    </row>
    <row r="141" spans="1:9" x14ac:dyDescent="0.15">
      <c r="A141" s="230"/>
      <c r="B141" s="223"/>
      <c r="C141" s="30">
        <v>7</v>
      </c>
      <c r="D141" s="37">
        <v>5204</v>
      </c>
      <c r="E141" s="11" t="s">
        <v>421</v>
      </c>
      <c r="F141" s="35" t="s">
        <v>1292</v>
      </c>
      <c r="G141" s="31">
        <v>7.0000000000000001E-3</v>
      </c>
      <c r="H141" s="25">
        <v>0</v>
      </c>
      <c r="I141" s="11" t="s">
        <v>631</v>
      </c>
    </row>
    <row r="142" spans="1:9" ht="14.25" thickBot="1" x14ac:dyDescent="0.2">
      <c r="A142" s="231"/>
      <c r="B142" s="224"/>
      <c r="C142" s="32">
        <v>8</v>
      </c>
      <c r="D142" s="41">
        <v>5205</v>
      </c>
      <c r="E142" s="12" t="s">
        <v>421</v>
      </c>
      <c r="F142" s="35" t="s">
        <v>1292</v>
      </c>
      <c r="G142" s="33">
        <v>7.0000000000000001E-3</v>
      </c>
      <c r="H142" s="26">
        <v>0</v>
      </c>
      <c r="I142" s="12" t="s">
        <v>632</v>
      </c>
    </row>
    <row r="143" spans="1:9" ht="14.25" thickBot="1" x14ac:dyDescent="0.2">
      <c r="A143" s="229">
        <v>7</v>
      </c>
      <c r="B143" s="225" t="s">
        <v>1018</v>
      </c>
      <c r="C143" s="28">
        <v>1</v>
      </c>
      <c r="D143" s="163" t="s">
        <v>3677</v>
      </c>
      <c r="E143" s="164" t="s">
        <v>1019</v>
      </c>
      <c r="F143" s="165" t="s">
        <v>1020</v>
      </c>
      <c r="G143" s="29">
        <v>7.0000000000000001E-3</v>
      </c>
      <c r="H143" s="13">
        <v>0</v>
      </c>
      <c r="I143" s="42" t="s">
        <v>1348</v>
      </c>
    </row>
    <row r="144" spans="1:9" ht="14.25" thickBot="1" x14ac:dyDescent="0.2">
      <c r="A144" s="230"/>
      <c r="B144" s="226"/>
      <c r="C144" s="30">
        <v>2</v>
      </c>
      <c r="D144" s="163" t="s">
        <v>3677</v>
      </c>
      <c r="E144" s="167" t="s">
        <v>1015</v>
      </c>
      <c r="F144" s="168" t="s">
        <v>709</v>
      </c>
      <c r="G144" s="31">
        <v>7.0000000000000001E-3</v>
      </c>
      <c r="H144" s="25">
        <v>0</v>
      </c>
      <c r="I144" s="11" t="s">
        <v>1349</v>
      </c>
    </row>
    <row r="145" spans="1:9" ht="14.25" thickBot="1" x14ac:dyDescent="0.2">
      <c r="A145" s="230"/>
      <c r="B145" s="226"/>
      <c r="C145" s="30">
        <v>3</v>
      </c>
      <c r="D145" s="163" t="s">
        <v>3677</v>
      </c>
      <c r="E145" s="167" t="s">
        <v>1021</v>
      </c>
      <c r="F145" s="168" t="s">
        <v>1022</v>
      </c>
      <c r="G145" s="31">
        <v>7.0000000000000001E-3</v>
      </c>
      <c r="H145" s="25">
        <v>0</v>
      </c>
      <c r="I145" s="11" t="s">
        <v>1350</v>
      </c>
    </row>
    <row r="146" spans="1:9" ht="14.25" thickBot="1" x14ac:dyDescent="0.2">
      <c r="A146" s="230"/>
      <c r="B146" s="226"/>
      <c r="C146" s="30">
        <v>4</v>
      </c>
      <c r="D146" s="163" t="s">
        <v>3677</v>
      </c>
      <c r="E146" s="167" t="s">
        <v>1016</v>
      </c>
      <c r="F146" s="168" t="s">
        <v>713</v>
      </c>
      <c r="G146" s="31">
        <v>7.0000000000000001E-3</v>
      </c>
      <c r="H146" s="25">
        <v>0</v>
      </c>
      <c r="I146" s="11" t="s">
        <v>1351</v>
      </c>
    </row>
    <row r="147" spans="1:9" ht="14.25" thickBot="1" x14ac:dyDescent="0.2">
      <c r="A147" s="230"/>
      <c r="B147" s="223"/>
      <c r="C147" s="30">
        <v>5</v>
      </c>
      <c r="D147" s="163" t="s">
        <v>3677</v>
      </c>
      <c r="E147" s="167" t="s">
        <v>1017</v>
      </c>
      <c r="F147" s="168" t="s">
        <v>715</v>
      </c>
      <c r="G147" s="31">
        <v>7.0000000000000001E-3</v>
      </c>
      <c r="H147" s="25">
        <v>0</v>
      </c>
      <c r="I147" s="11" t="s">
        <v>1352</v>
      </c>
    </row>
    <row r="148" spans="1:9" x14ac:dyDescent="0.15">
      <c r="A148" s="230"/>
      <c r="B148" s="223"/>
      <c r="C148" s="30">
        <v>6</v>
      </c>
      <c r="D148" s="163" t="s">
        <v>3677</v>
      </c>
      <c r="E148" s="167" t="s">
        <v>1023</v>
      </c>
      <c r="F148" s="168" t="s">
        <v>1024</v>
      </c>
      <c r="G148" s="31">
        <v>7.0000000000000001E-3</v>
      </c>
      <c r="H148" s="25">
        <v>0</v>
      </c>
      <c r="I148" s="11" t="s">
        <v>1353</v>
      </c>
    </row>
    <row r="149" spans="1:9" x14ac:dyDescent="0.15">
      <c r="A149" s="230"/>
      <c r="B149" s="223"/>
      <c r="C149" s="30">
        <v>7</v>
      </c>
      <c r="D149" s="166"/>
      <c r="E149" s="167"/>
      <c r="F149" s="168"/>
      <c r="G149" s="31">
        <v>7.0000000000000001E-3</v>
      </c>
      <c r="H149" s="25">
        <v>0</v>
      </c>
      <c r="I149" s="11" t="s">
        <v>1354</v>
      </c>
    </row>
    <row r="150" spans="1:9" ht="14.25" thickBot="1" x14ac:dyDescent="0.2">
      <c r="A150" s="231"/>
      <c r="B150" s="224"/>
      <c r="C150" s="32">
        <v>8</v>
      </c>
      <c r="D150" s="169"/>
      <c r="E150" s="170"/>
      <c r="F150" s="171"/>
      <c r="G150" s="33">
        <v>7.0000000000000001E-3</v>
      </c>
      <c r="H150" s="26">
        <v>0</v>
      </c>
      <c r="I150" s="12" t="s">
        <v>1355</v>
      </c>
    </row>
    <row r="151" spans="1:9" x14ac:dyDescent="0.15">
      <c r="D151" s="16" t="s">
        <v>3678</v>
      </c>
    </row>
  </sheetData>
  <mergeCells count="37">
    <mergeCell ref="A143:A150"/>
    <mergeCell ref="B143:B150"/>
    <mergeCell ref="A119:A126"/>
    <mergeCell ref="B119:B126"/>
    <mergeCell ref="A127:A134"/>
    <mergeCell ref="B127:B134"/>
    <mergeCell ref="A135:A142"/>
    <mergeCell ref="B135:B142"/>
    <mergeCell ref="A31:A38"/>
    <mergeCell ref="B31:B38"/>
    <mergeCell ref="A111:A118"/>
    <mergeCell ref="B111:B118"/>
    <mergeCell ref="A55:A62"/>
    <mergeCell ref="A103:A110"/>
    <mergeCell ref="A79:A86"/>
    <mergeCell ref="B79:B86"/>
    <mergeCell ref="A87:A94"/>
    <mergeCell ref="B87:B94"/>
    <mergeCell ref="B103:B110"/>
    <mergeCell ref="A95:A102"/>
    <mergeCell ref="B95:B102"/>
    <mergeCell ref="A63:A70"/>
    <mergeCell ref="A39:A46"/>
    <mergeCell ref="B39:B46"/>
    <mergeCell ref="G5:H5"/>
    <mergeCell ref="A7:A14"/>
    <mergeCell ref="B7:B14"/>
    <mergeCell ref="A23:A30"/>
    <mergeCell ref="B23:B30"/>
    <mergeCell ref="A15:A22"/>
    <mergeCell ref="B15:B22"/>
    <mergeCell ref="A71:A78"/>
    <mergeCell ref="B71:B78"/>
    <mergeCell ref="B55:B62"/>
    <mergeCell ref="A47:A54"/>
    <mergeCell ref="B47:B54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N167"/>
  <sheetViews>
    <sheetView topLeftCell="A91" workbookViewId="0">
      <selection activeCell="F155" sqref="F15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COUNTIF(B1:B9853,"output")</f>
        <v>8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DC0.784000000000001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5401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1708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5401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1709</v>
      </c>
      <c r="K8" s="1"/>
      <c r="N8" s="1"/>
    </row>
    <row r="9" spans="1:14" x14ac:dyDescent="0.15">
      <c r="A9" s="222"/>
      <c r="B9" s="226"/>
      <c r="C9" s="30">
        <v>3</v>
      </c>
      <c r="D9" s="40">
        <v>5401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1710</v>
      </c>
      <c r="K9" s="1"/>
      <c r="N9" s="1"/>
    </row>
    <row r="10" spans="1:14" x14ac:dyDescent="0.15">
      <c r="A10" s="222"/>
      <c r="B10" s="226"/>
      <c r="C10" s="30">
        <v>4</v>
      </c>
      <c r="D10" s="37">
        <v>5402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1711</v>
      </c>
      <c r="K10" s="1"/>
      <c r="N10" s="1"/>
    </row>
    <row r="11" spans="1:14" x14ac:dyDescent="0.15">
      <c r="A11" s="223"/>
      <c r="B11" s="226"/>
      <c r="C11" s="30">
        <v>5</v>
      </c>
      <c r="D11" s="37">
        <v>5402</v>
      </c>
      <c r="E11" s="11" t="s">
        <v>591</v>
      </c>
      <c r="F11" s="35" t="s">
        <v>874</v>
      </c>
      <c r="G11" s="31">
        <v>7.0000000000000001E-3</v>
      </c>
      <c r="H11" s="25">
        <v>0</v>
      </c>
      <c r="I11" s="11" t="s">
        <v>1712</v>
      </c>
      <c r="K11" s="1"/>
      <c r="N11" s="1"/>
    </row>
    <row r="12" spans="1:14" x14ac:dyDescent="0.15">
      <c r="A12" s="223"/>
      <c r="B12" s="226"/>
      <c r="C12" s="30">
        <v>6</v>
      </c>
      <c r="D12" s="37">
        <v>5402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1713</v>
      </c>
      <c r="K12" s="1"/>
      <c r="N12" s="1"/>
    </row>
    <row r="13" spans="1:14" x14ac:dyDescent="0.15">
      <c r="A13" s="223"/>
      <c r="B13" s="226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1714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1715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5403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1716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5403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1717</v>
      </c>
      <c r="K16" s="1"/>
      <c r="N16" s="1"/>
    </row>
    <row r="17" spans="1:14" ht="14.25" thickBot="1" x14ac:dyDescent="0.2">
      <c r="A17" s="222"/>
      <c r="B17" s="226"/>
      <c r="C17" s="30">
        <v>3</v>
      </c>
      <c r="D17" s="40">
        <v>5403</v>
      </c>
      <c r="E17" s="11" t="s">
        <v>886</v>
      </c>
      <c r="F17" s="35" t="s">
        <v>3680</v>
      </c>
      <c r="G17" s="31">
        <v>7.0000000000000001E-3</v>
      </c>
      <c r="H17" s="25">
        <v>0</v>
      </c>
      <c r="I17" s="11" t="s">
        <v>1718</v>
      </c>
      <c r="K17" s="1"/>
      <c r="N17" s="1"/>
    </row>
    <row r="18" spans="1:14" ht="14.25" thickBot="1" x14ac:dyDescent="0.2">
      <c r="A18" s="222"/>
      <c r="B18" s="226"/>
      <c r="C18" s="30">
        <v>4</v>
      </c>
      <c r="D18" s="40">
        <v>5403</v>
      </c>
      <c r="E18" s="11" t="s">
        <v>887</v>
      </c>
      <c r="F18" s="35" t="s">
        <v>675</v>
      </c>
      <c r="G18" s="31">
        <v>7.0000000000000001E-3</v>
      </c>
      <c r="H18" s="25">
        <v>0</v>
      </c>
      <c r="I18" s="11" t="s">
        <v>1719</v>
      </c>
      <c r="K18" s="1"/>
    </row>
    <row r="19" spans="1:14" ht="14.25" thickBot="1" x14ac:dyDescent="0.2">
      <c r="A19" s="223"/>
      <c r="B19" s="226"/>
      <c r="C19" s="30">
        <v>5</v>
      </c>
      <c r="D19" s="40">
        <v>5403</v>
      </c>
      <c r="E19" s="11" t="s">
        <v>888</v>
      </c>
      <c r="F19" s="35" t="s">
        <v>1255</v>
      </c>
      <c r="G19" s="31">
        <v>7.0000000000000001E-3</v>
      </c>
      <c r="H19" s="25">
        <v>0</v>
      </c>
      <c r="I19" s="11" t="s">
        <v>1720</v>
      </c>
      <c r="K19" s="16"/>
    </row>
    <row r="20" spans="1:14" ht="14.25" thickBot="1" x14ac:dyDescent="0.2">
      <c r="A20" s="223"/>
      <c r="B20" s="226"/>
      <c r="C20" s="30">
        <v>6</v>
      </c>
      <c r="D20" s="40">
        <v>5403</v>
      </c>
      <c r="E20" s="11" t="s">
        <v>889</v>
      </c>
      <c r="F20" s="35" t="s">
        <v>3713</v>
      </c>
      <c r="G20" s="31">
        <v>7.0000000000000001E-3</v>
      </c>
      <c r="H20" s="25">
        <v>0</v>
      </c>
      <c r="I20" s="11" t="s">
        <v>1721</v>
      </c>
      <c r="K20" s="16"/>
    </row>
    <row r="21" spans="1:14" x14ac:dyDescent="0.15">
      <c r="A21" s="223"/>
      <c r="B21" s="226"/>
      <c r="C21" s="30">
        <v>7</v>
      </c>
      <c r="D21" s="40">
        <v>5403</v>
      </c>
      <c r="E21" s="11" t="s">
        <v>891</v>
      </c>
      <c r="F21" s="35" t="s">
        <v>3717</v>
      </c>
      <c r="G21" s="31">
        <v>7.0000000000000001E-3</v>
      </c>
      <c r="H21" s="25">
        <v>0</v>
      </c>
      <c r="I21" s="11" t="s">
        <v>1722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1723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5826</v>
      </c>
      <c r="E23" s="10" t="s">
        <v>893</v>
      </c>
      <c r="F23" s="35" t="s">
        <v>3680</v>
      </c>
      <c r="G23" s="29">
        <v>7.0000000000000001E-3</v>
      </c>
      <c r="H23" s="13">
        <v>0</v>
      </c>
      <c r="I23" s="42" t="s">
        <v>1724</v>
      </c>
      <c r="K23" s="16"/>
    </row>
    <row r="24" spans="1:14" ht="14.25" thickBot="1" x14ac:dyDescent="0.2">
      <c r="A24" s="222"/>
      <c r="B24" s="226"/>
      <c r="C24" s="30">
        <v>2</v>
      </c>
      <c r="D24" s="40">
        <v>5826</v>
      </c>
      <c r="E24" s="11" t="s">
        <v>895</v>
      </c>
      <c r="F24" s="35" t="s">
        <v>675</v>
      </c>
      <c r="G24" s="31">
        <v>7.0000000000000001E-3</v>
      </c>
      <c r="H24" s="25">
        <v>0</v>
      </c>
      <c r="I24" s="11" t="s">
        <v>1725</v>
      </c>
      <c r="K24" s="16"/>
    </row>
    <row r="25" spans="1:14" ht="14.25" thickBot="1" x14ac:dyDescent="0.2">
      <c r="A25" s="222"/>
      <c r="B25" s="226"/>
      <c r="C25" s="30">
        <v>3</v>
      </c>
      <c r="D25" s="40">
        <v>5826</v>
      </c>
      <c r="E25" s="11" t="s">
        <v>896</v>
      </c>
      <c r="F25" s="35" t="s">
        <v>1255</v>
      </c>
      <c r="G25" s="31">
        <v>7.0000000000000001E-3</v>
      </c>
      <c r="H25" s="25">
        <v>0</v>
      </c>
      <c r="I25" s="11" t="s">
        <v>1726</v>
      </c>
      <c r="K25" s="16"/>
    </row>
    <row r="26" spans="1:14" ht="14.25" thickBot="1" x14ac:dyDescent="0.2">
      <c r="A26" s="222"/>
      <c r="B26" s="226"/>
      <c r="C26" s="30">
        <v>4</v>
      </c>
      <c r="D26" s="40">
        <v>5826</v>
      </c>
      <c r="E26" s="11" t="s">
        <v>897</v>
      </c>
      <c r="F26" s="35" t="s">
        <v>1257</v>
      </c>
      <c r="G26" s="31">
        <v>7.0000000000000001E-3</v>
      </c>
      <c r="H26" s="25">
        <v>0</v>
      </c>
      <c r="I26" s="11" t="s">
        <v>1727</v>
      </c>
      <c r="K26" s="16"/>
    </row>
    <row r="27" spans="1:14" ht="14.25" thickBot="1" x14ac:dyDescent="0.2">
      <c r="A27" s="223"/>
      <c r="B27" s="226"/>
      <c r="C27" s="30">
        <v>5</v>
      </c>
      <c r="D27" s="40">
        <v>5826</v>
      </c>
      <c r="E27" s="11" t="s">
        <v>902</v>
      </c>
      <c r="F27" s="35" t="s">
        <v>1263</v>
      </c>
      <c r="G27" s="31">
        <v>7.0000000000000001E-3</v>
      </c>
      <c r="H27" s="25">
        <v>0</v>
      </c>
      <c r="I27" s="11" t="s">
        <v>1728</v>
      </c>
      <c r="K27" s="16"/>
    </row>
    <row r="28" spans="1:14" ht="14.25" thickBot="1" x14ac:dyDescent="0.2">
      <c r="A28" s="223"/>
      <c r="B28" s="226"/>
      <c r="C28" s="30">
        <v>6</v>
      </c>
      <c r="D28" s="40">
        <v>5826</v>
      </c>
      <c r="E28" s="11" t="s">
        <v>903</v>
      </c>
      <c r="F28" s="35" t="s">
        <v>1265</v>
      </c>
      <c r="G28" s="31">
        <v>7.0000000000000001E-3</v>
      </c>
      <c r="H28" s="25">
        <v>0</v>
      </c>
      <c r="I28" s="11" t="s">
        <v>1729</v>
      </c>
      <c r="K28" s="16"/>
    </row>
    <row r="29" spans="1:14" ht="14.25" thickBot="1" x14ac:dyDescent="0.2">
      <c r="A29" s="223"/>
      <c r="B29" s="226"/>
      <c r="C29" s="30">
        <v>7</v>
      </c>
      <c r="D29" s="40">
        <v>5826</v>
      </c>
      <c r="E29" s="11" t="s">
        <v>904</v>
      </c>
      <c r="F29" s="35" t="s">
        <v>3681</v>
      </c>
      <c r="G29" s="31">
        <v>7.0000000000000001E-3</v>
      </c>
      <c r="H29" s="25">
        <v>0</v>
      </c>
      <c r="I29" s="11" t="s">
        <v>1730</v>
      </c>
      <c r="K29" s="16"/>
    </row>
    <row r="30" spans="1:14" ht="14.25" thickBot="1" x14ac:dyDescent="0.2">
      <c r="A30" s="224"/>
      <c r="B30" s="242"/>
      <c r="C30" s="32">
        <v>8</v>
      </c>
      <c r="D30" s="40">
        <v>5826</v>
      </c>
      <c r="E30" s="11" t="s">
        <v>905</v>
      </c>
      <c r="F30" s="35" t="s">
        <v>3682</v>
      </c>
      <c r="G30" s="33">
        <v>7.0000000000000001E-3</v>
      </c>
      <c r="H30" s="26">
        <v>0</v>
      </c>
      <c r="I30" s="11" t="s">
        <v>1731</v>
      </c>
      <c r="K30" s="16"/>
    </row>
    <row r="31" spans="1:14" x14ac:dyDescent="0.15">
      <c r="A31" s="221">
        <v>4</v>
      </c>
      <c r="B31" s="225" t="s">
        <v>7</v>
      </c>
      <c r="C31" s="28">
        <v>1</v>
      </c>
      <c r="D31" s="40">
        <v>5403</v>
      </c>
      <c r="E31" s="10" t="s">
        <v>910</v>
      </c>
      <c r="F31" s="34" t="s">
        <v>3718</v>
      </c>
      <c r="G31" s="29">
        <v>7.0000000000000001E-3</v>
      </c>
      <c r="H31" s="13">
        <v>0</v>
      </c>
      <c r="I31" s="42" t="s">
        <v>1732</v>
      </c>
      <c r="K31" s="16"/>
    </row>
    <row r="32" spans="1:14" x14ac:dyDescent="0.15">
      <c r="A32" s="222"/>
      <c r="B32" s="226"/>
      <c r="C32" s="30">
        <v>2</v>
      </c>
      <c r="D32" s="37">
        <v>5404</v>
      </c>
      <c r="E32" s="11" t="s">
        <v>941</v>
      </c>
      <c r="F32" s="35" t="s">
        <v>915</v>
      </c>
      <c r="G32" s="31">
        <v>7.0000000000000001E-3</v>
      </c>
      <c r="H32" s="25">
        <v>0</v>
      </c>
      <c r="I32" s="11" t="s">
        <v>1733</v>
      </c>
      <c r="K32" s="16"/>
    </row>
    <row r="33" spans="1:11" x14ac:dyDescent="0.15">
      <c r="A33" s="222"/>
      <c r="B33" s="226"/>
      <c r="C33" s="30">
        <v>3</v>
      </c>
      <c r="D33" s="37">
        <v>5404</v>
      </c>
      <c r="E33" s="11" t="s">
        <v>943</v>
      </c>
      <c r="F33" s="25" t="s">
        <v>675</v>
      </c>
      <c r="G33" s="31">
        <v>7.0000000000000001E-3</v>
      </c>
      <c r="H33" s="25">
        <v>0</v>
      </c>
      <c r="I33" s="11" t="s">
        <v>1734</v>
      </c>
      <c r="K33" s="16"/>
    </row>
    <row r="34" spans="1:11" x14ac:dyDescent="0.15">
      <c r="A34" s="222"/>
      <c r="B34" s="226"/>
      <c r="C34" s="30">
        <v>4</v>
      </c>
      <c r="D34" s="37">
        <v>5405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1735</v>
      </c>
      <c r="K34" s="16"/>
    </row>
    <row r="35" spans="1:11" x14ac:dyDescent="0.15">
      <c r="A35" s="223"/>
      <c r="B35" s="226"/>
      <c r="C35" s="30">
        <v>5</v>
      </c>
      <c r="D35" s="37">
        <v>5405</v>
      </c>
      <c r="E35" s="11" t="s">
        <v>879</v>
      </c>
      <c r="F35" s="25" t="s">
        <v>1283</v>
      </c>
      <c r="G35" s="31">
        <v>7.0000000000000001E-3</v>
      </c>
      <c r="H35" s="25">
        <v>0</v>
      </c>
      <c r="I35" s="11" t="s">
        <v>1736</v>
      </c>
      <c r="K35" s="16"/>
    </row>
    <row r="36" spans="1:11" x14ac:dyDescent="0.15">
      <c r="A36" s="223"/>
      <c r="B36" s="226"/>
      <c r="C36" s="30">
        <v>6</v>
      </c>
      <c r="D36" s="37">
        <v>5405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1737</v>
      </c>
      <c r="K36" s="16"/>
    </row>
    <row r="37" spans="1:11" x14ac:dyDescent="0.15">
      <c r="A37" s="223"/>
      <c r="B37" s="226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1738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1739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5406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1740</v>
      </c>
      <c r="K39" s="16"/>
    </row>
    <row r="40" spans="1:11" ht="14.25" thickBot="1" x14ac:dyDescent="0.2">
      <c r="A40" s="222"/>
      <c r="B40" s="226"/>
      <c r="C40" s="30">
        <v>2</v>
      </c>
      <c r="D40" s="40">
        <v>5406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1741</v>
      </c>
      <c r="K40" s="16"/>
    </row>
    <row r="41" spans="1:11" ht="14.25" thickBot="1" x14ac:dyDescent="0.2">
      <c r="A41" s="222"/>
      <c r="B41" s="226"/>
      <c r="C41" s="30">
        <v>3</v>
      </c>
      <c r="D41" s="40">
        <v>5406</v>
      </c>
      <c r="E41" s="11" t="s">
        <v>922</v>
      </c>
      <c r="F41" s="25" t="s">
        <v>915</v>
      </c>
      <c r="G41" s="31">
        <v>7.0000000000000001E-3</v>
      </c>
      <c r="H41" s="25">
        <v>0</v>
      </c>
      <c r="I41" s="11" t="s">
        <v>1742</v>
      </c>
      <c r="K41" s="16"/>
    </row>
    <row r="42" spans="1:11" x14ac:dyDescent="0.15">
      <c r="A42" s="222"/>
      <c r="B42" s="226"/>
      <c r="C42" s="30">
        <v>4</v>
      </c>
      <c r="D42" s="40">
        <v>5406</v>
      </c>
      <c r="E42" s="11" t="s">
        <v>947</v>
      </c>
      <c r="F42" s="25" t="s">
        <v>675</v>
      </c>
      <c r="G42" s="31">
        <v>7.0000000000000001E-3</v>
      </c>
      <c r="H42" s="25">
        <v>0</v>
      </c>
      <c r="I42" s="11" t="s">
        <v>1743</v>
      </c>
      <c r="K42" s="16"/>
    </row>
    <row r="43" spans="1:11" x14ac:dyDescent="0.15">
      <c r="A43" s="223"/>
      <c r="B43" s="226"/>
      <c r="C43" s="30">
        <v>5</v>
      </c>
      <c r="D43" s="37">
        <v>5407</v>
      </c>
      <c r="E43" s="11" t="s">
        <v>294</v>
      </c>
      <c r="F43" s="35" t="s">
        <v>878</v>
      </c>
      <c r="G43" s="31">
        <v>7.0000000000000001E-3</v>
      </c>
      <c r="H43" s="25">
        <v>0</v>
      </c>
      <c r="I43" s="11" t="s">
        <v>1744</v>
      </c>
      <c r="K43" s="16"/>
    </row>
    <row r="44" spans="1:11" x14ac:dyDescent="0.15">
      <c r="A44" s="223"/>
      <c r="B44" s="226"/>
      <c r="C44" s="30">
        <v>6</v>
      </c>
      <c r="D44" s="37">
        <v>5407</v>
      </c>
      <c r="E44" s="11" t="s">
        <v>879</v>
      </c>
      <c r="F44" s="25" t="s">
        <v>1283</v>
      </c>
      <c r="G44" s="31">
        <v>7.0000000000000001E-3</v>
      </c>
      <c r="H44" s="25">
        <v>0</v>
      </c>
      <c r="I44" s="11" t="s">
        <v>1745</v>
      </c>
      <c r="K44" s="16"/>
    </row>
    <row r="45" spans="1:11" x14ac:dyDescent="0.15">
      <c r="A45" s="223"/>
      <c r="B45" s="226"/>
      <c r="C45" s="30">
        <v>7</v>
      </c>
      <c r="D45" s="37">
        <v>5407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1746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1747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5408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1748</v>
      </c>
      <c r="K47" s="16"/>
    </row>
    <row r="48" spans="1:11" ht="14.25" thickBot="1" x14ac:dyDescent="0.2">
      <c r="A48" s="222"/>
      <c r="B48" s="226"/>
      <c r="C48" s="30">
        <v>2</v>
      </c>
      <c r="D48" s="52">
        <v>5408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1749</v>
      </c>
      <c r="K48" s="16"/>
    </row>
    <row r="49" spans="1:11" x14ac:dyDescent="0.15">
      <c r="A49" s="222"/>
      <c r="B49" s="226"/>
      <c r="C49" s="30">
        <v>3</v>
      </c>
      <c r="D49" s="52">
        <v>5408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1750</v>
      </c>
      <c r="K49" s="16"/>
    </row>
    <row r="50" spans="1:11" x14ac:dyDescent="0.15">
      <c r="A50" s="222"/>
      <c r="B50" s="226"/>
      <c r="C50" s="30">
        <v>4</v>
      </c>
      <c r="D50" s="37">
        <v>5409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1751</v>
      </c>
      <c r="K50" s="16"/>
    </row>
    <row r="51" spans="1:11" x14ac:dyDescent="0.15">
      <c r="A51" s="223"/>
      <c r="B51" s="226"/>
      <c r="C51" s="30">
        <v>5</v>
      </c>
      <c r="D51" s="37">
        <v>5409</v>
      </c>
      <c r="E51" s="11" t="s">
        <v>879</v>
      </c>
      <c r="F51" s="25" t="s">
        <v>1283</v>
      </c>
      <c r="G51" s="31">
        <v>7.0000000000000001E-3</v>
      </c>
      <c r="H51" s="25">
        <v>0</v>
      </c>
      <c r="I51" s="11" t="s">
        <v>1752</v>
      </c>
      <c r="K51" s="16"/>
    </row>
    <row r="52" spans="1:11" x14ac:dyDescent="0.15">
      <c r="A52" s="223"/>
      <c r="B52" s="226"/>
      <c r="C52" s="30">
        <v>6</v>
      </c>
      <c r="D52" s="37">
        <v>5409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1753</v>
      </c>
      <c r="K52" s="16"/>
    </row>
    <row r="53" spans="1:11" x14ac:dyDescent="0.15">
      <c r="A53" s="223"/>
      <c r="B53" s="226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1754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1755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5410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1756</v>
      </c>
    </row>
    <row r="56" spans="1:11" ht="14.25" thickBot="1" x14ac:dyDescent="0.2">
      <c r="A56" s="222"/>
      <c r="B56" s="226"/>
      <c r="C56" s="30">
        <v>2</v>
      </c>
      <c r="D56" s="40">
        <v>5410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1757</v>
      </c>
    </row>
    <row r="57" spans="1:11" x14ac:dyDescent="0.15">
      <c r="A57" s="222"/>
      <c r="B57" s="226"/>
      <c r="C57" s="30">
        <v>3</v>
      </c>
      <c r="D57" s="40">
        <v>5410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1758</v>
      </c>
    </row>
    <row r="58" spans="1:11" x14ac:dyDescent="0.15">
      <c r="A58" s="222"/>
      <c r="B58" s="226"/>
      <c r="C58" s="30">
        <v>4</v>
      </c>
      <c r="D58" s="37"/>
      <c r="E58" s="11"/>
      <c r="F58" s="25"/>
      <c r="G58" s="31">
        <v>7.0000000000000001E-3</v>
      </c>
      <c r="H58" s="25">
        <v>0</v>
      </c>
      <c r="I58" s="11" t="s">
        <v>1759</v>
      </c>
    </row>
    <row r="59" spans="1:11" x14ac:dyDescent="0.15">
      <c r="A59" s="223"/>
      <c r="B59" s="226"/>
      <c r="C59" s="30">
        <v>5</v>
      </c>
      <c r="D59" s="37"/>
      <c r="E59" s="11"/>
      <c r="F59" s="25"/>
      <c r="G59" s="31">
        <v>7.0000000000000001E-3</v>
      </c>
      <c r="H59" s="25">
        <v>0</v>
      </c>
      <c r="I59" s="11" t="s">
        <v>1760</v>
      </c>
    </row>
    <row r="60" spans="1:11" x14ac:dyDescent="0.15">
      <c r="A60" s="223"/>
      <c r="B60" s="226"/>
      <c r="C60" s="30">
        <v>6</v>
      </c>
      <c r="D60" s="27"/>
      <c r="E60" s="11"/>
      <c r="F60" s="25"/>
      <c r="G60" s="31">
        <v>7.0000000000000001E-3</v>
      </c>
      <c r="H60" s="25">
        <v>0</v>
      </c>
      <c r="I60" s="11" t="s">
        <v>1761</v>
      </c>
    </row>
    <row r="61" spans="1:11" x14ac:dyDescent="0.15">
      <c r="A61" s="223"/>
      <c r="B61" s="226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1762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1763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5411</v>
      </c>
      <c r="E63" s="10" t="s">
        <v>294</v>
      </c>
      <c r="F63" s="34" t="s">
        <v>878</v>
      </c>
      <c r="G63" s="29">
        <v>7.0000000000000001E-3</v>
      </c>
      <c r="H63" s="13">
        <v>0</v>
      </c>
      <c r="I63" s="42" t="s">
        <v>1764</v>
      </c>
      <c r="K63" s="16"/>
    </row>
    <row r="64" spans="1:11" ht="14.25" thickBot="1" x14ac:dyDescent="0.2">
      <c r="A64" s="222"/>
      <c r="B64" s="226"/>
      <c r="C64" s="30">
        <v>2</v>
      </c>
      <c r="D64" s="40">
        <v>5411</v>
      </c>
      <c r="E64" s="11" t="s">
        <v>591</v>
      </c>
      <c r="F64" s="35" t="s">
        <v>874</v>
      </c>
      <c r="G64" s="31">
        <v>7.0000000000000001E-3</v>
      </c>
      <c r="H64" s="25">
        <v>0</v>
      </c>
      <c r="I64" s="11" t="s">
        <v>1765</v>
      </c>
      <c r="K64" s="16"/>
    </row>
    <row r="65" spans="1:11" ht="14.25" thickBot="1" x14ac:dyDescent="0.2">
      <c r="A65" s="222"/>
      <c r="B65" s="226"/>
      <c r="C65" s="30">
        <v>3</v>
      </c>
      <c r="D65" s="40">
        <v>5411</v>
      </c>
      <c r="E65" s="11" t="s">
        <v>886</v>
      </c>
      <c r="F65" s="35" t="s">
        <v>3680</v>
      </c>
      <c r="G65" s="31">
        <v>7.0000000000000001E-3</v>
      </c>
      <c r="H65" s="25">
        <v>0</v>
      </c>
      <c r="I65" s="11" t="s">
        <v>1766</v>
      </c>
      <c r="K65" s="16"/>
    </row>
    <row r="66" spans="1:11" ht="14.25" thickBot="1" x14ac:dyDescent="0.2">
      <c r="A66" s="222"/>
      <c r="B66" s="226"/>
      <c r="C66" s="30">
        <v>4</v>
      </c>
      <c r="D66" s="40">
        <v>5411</v>
      </c>
      <c r="E66" s="11" t="s">
        <v>887</v>
      </c>
      <c r="F66" s="35" t="s">
        <v>3711</v>
      </c>
      <c r="G66" s="31">
        <v>7.0000000000000001E-3</v>
      </c>
      <c r="H66" s="25">
        <v>0</v>
      </c>
      <c r="I66" s="11" t="s">
        <v>1767</v>
      </c>
      <c r="K66" s="16"/>
    </row>
    <row r="67" spans="1:11" ht="14.25" thickBot="1" x14ac:dyDescent="0.2">
      <c r="A67" s="223"/>
      <c r="B67" s="226"/>
      <c r="C67" s="30">
        <v>5</v>
      </c>
      <c r="D67" s="40">
        <v>5411</v>
      </c>
      <c r="E67" s="11" t="s">
        <v>888</v>
      </c>
      <c r="F67" s="35" t="s">
        <v>3711</v>
      </c>
      <c r="G67" s="31">
        <v>7.0000000000000001E-3</v>
      </c>
      <c r="H67" s="25">
        <v>0</v>
      </c>
      <c r="I67" s="11" t="s">
        <v>1768</v>
      </c>
      <c r="K67" s="16"/>
    </row>
    <row r="68" spans="1:11" ht="14.25" thickBot="1" x14ac:dyDescent="0.2">
      <c r="A68" s="223"/>
      <c r="B68" s="226"/>
      <c r="C68" s="30">
        <v>6</v>
      </c>
      <c r="D68" s="40">
        <v>5411</v>
      </c>
      <c r="E68" s="11" t="s">
        <v>889</v>
      </c>
      <c r="F68" s="35" t="s">
        <v>890</v>
      </c>
      <c r="G68" s="31">
        <v>7.0000000000000001E-3</v>
      </c>
      <c r="H68" s="25">
        <v>0</v>
      </c>
      <c r="I68" s="11" t="s">
        <v>1769</v>
      </c>
      <c r="K68" s="16"/>
    </row>
    <row r="69" spans="1:11" x14ac:dyDescent="0.15">
      <c r="A69" s="223"/>
      <c r="B69" s="226"/>
      <c r="C69" s="30">
        <v>7</v>
      </c>
      <c r="D69" s="40">
        <v>5411</v>
      </c>
      <c r="E69" s="11" t="s">
        <v>891</v>
      </c>
      <c r="F69" s="35" t="s">
        <v>892</v>
      </c>
      <c r="G69" s="31">
        <v>7.0000000000000001E-3</v>
      </c>
      <c r="H69" s="25">
        <v>0</v>
      </c>
      <c r="I69" s="11" t="s">
        <v>1770</v>
      </c>
      <c r="K69" s="16"/>
    </row>
    <row r="70" spans="1:11" ht="14.25" thickBot="1" x14ac:dyDescent="0.2">
      <c r="A70" s="224"/>
      <c r="B70" s="242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1771</v>
      </c>
      <c r="K70" s="16"/>
    </row>
    <row r="71" spans="1:11" ht="14.25" thickBot="1" x14ac:dyDescent="0.2">
      <c r="A71" s="221">
        <v>9</v>
      </c>
      <c r="B71" s="225" t="s">
        <v>7</v>
      </c>
      <c r="C71" s="28">
        <v>1</v>
      </c>
      <c r="D71" s="40">
        <v>5829</v>
      </c>
      <c r="E71" s="10" t="s">
        <v>893</v>
      </c>
      <c r="F71" s="34" t="s">
        <v>3680</v>
      </c>
      <c r="G71" s="29">
        <v>7.0000000000000001E-3</v>
      </c>
      <c r="H71" s="13">
        <v>0</v>
      </c>
      <c r="I71" s="42" t="s">
        <v>1772</v>
      </c>
      <c r="K71" s="16"/>
    </row>
    <row r="72" spans="1:11" ht="14.25" thickBot="1" x14ac:dyDescent="0.2">
      <c r="A72" s="222"/>
      <c r="B72" s="226"/>
      <c r="C72" s="30">
        <v>2</v>
      </c>
      <c r="D72" s="40">
        <v>5829</v>
      </c>
      <c r="E72" s="11" t="s">
        <v>895</v>
      </c>
      <c r="F72" s="34" t="s">
        <v>675</v>
      </c>
      <c r="G72" s="31">
        <v>7.0000000000000001E-3</v>
      </c>
      <c r="H72" s="25">
        <v>0</v>
      </c>
      <c r="I72" s="11" t="s">
        <v>1773</v>
      </c>
      <c r="K72" s="16"/>
    </row>
    <row r="73" spans="1:11" ht="14.25" thickBot="1" x14ac:dyDescent="0.2">
      <c r="A73" s="222"/>
      <c r="B73" s="226"/>
      <c r="C73" s="30">
        <v>3</v>
      </c>
      <c r="D73" s="40">
        <v>5829</v>
      </c>
      <c r="E73" s="11" t="s">
        <v>896</v>
      </c>
      <c r="F73" s="34" t="s">
        <v>1255</v>
      </c>
      <c r="G73" s="31">
        <v>7.0000000000000001E-3</v>
      </c>
      <c r="H73" s="25">
        <v>0</v>
      </c>
      <c r="I73" s="11" t="s">
        <v>1774</v>
      </c>
      <c r="K73" s="16"/>
    </row>
    <row r="74" spans="1:11" ht="14.25" thickBot="1" x14ac:dyDescent="0.2">
      <c r="A74" s="222"/>
      <c r="B74" s="226"/>
      <c r="C74" s="30">
        <v>4</v>
      </c>
      <c r="D74" s="40">
        <v>5829</v>
      </c>
      <c r="E74" s="11" t="s">
        <v>897</v>
      </c>
      <c r="F74" s="34" t="s">
        <v>1257</v>
      </c>
      <c r="G74" s="31">
        <v>7.0000000000000001E-3</v>
      </c>
      <c r="H74" s="25">
        <v>0</v>
      </c>
      <c r="I74" s="11" t="s">
        <v>1775</v>
      </c>
      <c r="K74" s="16"/>
    </row>
    <row r="75" spans="1:11" ht="14.25" thickBot="1" x14ac:dyDescent="0.2">
      <c r="A75" s="223"/>
      <c r="B75" s="226"/>
      <c r="C75" s="30">
        <v>5</v>
      </c>
      <c r="D75" s="40">
        <v>5829</v>
      </c>
      <c r="E75" s="11" t="s">
        <v>902</v>
      </c>
      <c r="F75" s="34" t="s">
        <v>1263</v>
      </c>
      <c r="G75" s="31">
        <v>7.0000000000000001E-3</v>
      </c>
      <c r="H75" s="25">
        <v>0</v>
      </c>
      <c r="I75" s="11" t="s">
        <v>1776</v>
      </c>
      <c r="K75" s="16"/>
    </row>
    <row r="76" spans="1:11" ht="14.25" thickBot="1" x14ac:dyDescent="0.2">
      <c r="A76" s="223"/>
      <c r="B76" s="226"/>
      <c r="C76" s="30">
        <v>6</v>
      </c>
      <c r="D76" s="40">
        <v>5829</v>
      </c>
      <c r="E76" s="11" t="s">
        <v>903</v>
      </c>
      <c r="F76" s="34" t="s">
        <v>1265</v>
      </c>
      <c r="G76" s="31">
        <v>7.0000000000000001E-3</v>
      </c>
      <c r="H76" s="25">
        <v>0</v>
      </c>
      <c r="I76" s="11" t="s">
        <v>1777</v>
      </c>
      <c r="K76" s="16"/>
    </row>
    <row r="77" spans="1:11" ht="14.25" thickBot="1" x14ac:dyDescent="0.2">
      <c r="A77" s="223"/>
      <c r="B77" s="226"/>
      <c r="C77" s="30">
        <v>7</v>
      </c>
      <c r="D77" s="40">
        <v>5829</v>
      </c>
      <c r="E77" s="11" t="s">
        <v>904</v>
      </c>
      <c r="F77" s="34" t="s">
        <v>3681</v>
      </c>
      <c r="G77" s="31">
        <v>7.0000000000000001E-3</v>
      </c>
      <c r="H77" s="25">
        <v>0</v>
      </c>
      <c r="I77" s="11" t="s">
        <v>1778</v>
      </c>
      <c r="K77" s="16"/>
    </row>
    <row r="78" spans="1:11" ht="14.25" thickBot="1" x14ac:dyDescent="0.2">
      <c r="A78" s="224"/>
      <c r="B78" s="242"/>
      <c r="C78" s="32">
        <v>8</v>
      </c>
      <c r="D78" s="40">
        <v>5829</v>
      </c>
      <c r="E78" s="11" t="s">
        <v>905</v>
      </c>
      <c r="F78" s="34" t="s">
        <v>3682</v>
      </c>
      <c r="G78" s="33">
        <v>7.0000000000000001E-3</v>
      </c>
      <c r="H78" s="26">
        <v>0</v>
      </c>
      <c r="I78" s="11" t="s">
        <v>1779</v>
      </c>
      <c r="K78" s="16"/>
    </row>
    <row r="79" spans="1:11" x14ac:dyDescent="0.15">
      <c r="A79" s="221">
        <v>10</v>
      </c>
      <c r="B79" s="225" t="s">
        <v>7</v>
      </c>
      <c r="C79" s="28">
        <v>1</v>
      </c>
      <c r="D79" s="40">
        <v>5411</v>
      </c>
      <c r="E79" s="10" t="s">
        <v>910</v>
      </c>
      <c r="F79" s="34" t="s">
        <v>3718</v>
      </c>
      <c r="G79" s="31">
        <v>7.0000000000000001E-3</v>
      </c>
      <c r="H79" s="13">
        <v>0</v>
      </c>
      <c r="I79" s="42" t="s">
        <v>1780</v>
      </c>
      <c r="K79" s="16"/>
    </row>
    <row r="80" spans="1:11" x14ac:dyDescent="0.15">
      <c r="A80" s="222"/>
      <c r="B80" s="226"/>
      <c r="C80" s="30">
        <v>2</v>
      </c>
      <c r="D80" s="37">
        <v>5412</v>
      </c>
      <c r="E80" s="11" t="s">
        <v>941</v>
      </c>
      <c r="F80" s="35" t="s">
        <v>915</v>
      </c>
      <c r="G80" s="31">
        <v>7.0000000000000001E-3</v>
      </c>
      <c r="H80" s="25">
        <v>0</v>
      </c>
      <c r="I80" s="11" t="s">
        <v>1781</v>
      </c>
      <c r="K80" s="16"/>
    </row>
    <row r="81" spans="1:11" x14ac:dyDescent="0.15">
      <c r="A81" s="222"/>
      <c r="B81" s="226"/>
      <c r="C81" s="30">
        <v>3</v>
      </c>
      <c r="D81" s="37">
        <v>5412</v>
      </c>
      <c r="E81" s="11" t="s">
        <v>943</v>
      </c>
      <c r="F81" s="25" t="s">
        <v>675</v>
      </c>
      <c r="G81" s="31">
        <v>7.0000000000000001E-3</v>
      </c>
      <c r="H81" s="25">
        <v>0</v>
      </c>
      <c r="I81" s="11" t="s">
        <v>1782</v>
      </c>
      <c r="K81" s="16"/>
    </row>
    <row r="82" spans="1:11" x14ac:dyDescent="0.15">
      <c r="A82" s="222"/>
      <c r="B82" s="226"/>
      <c r="C82" s="30">
        <v>4</v>
      </c>
      <c r="D82" s="37">
        <v>5413</v>
      </c>
      <c r="E82" s="11" t="s">
        <v>294</v>
      </c>
      <c r="F82" s="25" t="s">
        <v>878</v>
      </c>
      <c r="G82" s="31">
        <v>7.0000000000000001E-3</v>
      </c>
      <c r="H82" s="25">
        <v>0</v>
      </c>
      <c r="I82" s="11" t="s">
        <v>1783</v>
      </c>
      <c r="K82" s="16"/>
    </row>
    <row r="83" spans="1:11" x14ac:dyDescent="0.15">
      <c r="A83" s="223"/>
      <c r="B83" s="226"/>
      <c r="C83" s="30">
        <v>5</v>
      </c>
      <c r="D83" s="37">
        <v>5413</v>
      </c>
      <c r="E83" s="11" t="s">
        <v>879</v>
      </c>
      <c r="F83" s="35" t="s">
        <v>1283</v>
      </c>
      <c r="G83" s="31">
        <v>7.0000000000000001E-3</v>
      </c>
      <c r="H83" s="25">
        <v>0</v>
      </c>
      <c r="I83" s="11" t="s">
        <v>1784</v>
      </c>
      <c r="K83" s="16"/>
    </row>
    <row r="84" spans="1:11" x14ac:dyDescent="0.15">
      <c r="A84" s="223"/>
      <c r="B84" s="226"/>
      <c r="C84" s="30">
        <v>6</v>
      </c>
      <c r="D84" s="37">
        <v>5413</v>
      </c>
      <c r="E84" s="11" t="s">
        <v>880</v>
      </c>
      <c r="F84" s="25" t="s">
        <v>881</v>
      </c>
      <c r="G84" s="31">
        <v>7.0000000000000001E-3</v>
      </c>
      <c r="H84" s="25">
        <v>0</v>
      </c>
      <c r="I84" s="11" t="s">
        <v>1785</v>
      </c>
      <c r="K84" s="16"/>
    </row>
    <row r="85" spans="1:11" x14ac:dyDescent="0.15">
      <c r="A85" s="223"/>
      <c r="B85" s="226"/>
      <c r="C85" s="30">
        <v>7</v>
      </c>
      <c r="D85" s="37">
        <v>5413</v>
      </c>
      <c r="E85" s="11" t="s">
        <v>718</v>
      </c>
      <c r="F85" s="25" t="s">
        <v>719</v>
      </c>
      <c r="G85" s="31">
        <v>7.0000000000000001E-3</v>
      </c>
      <c r="H85" s="25">
        <v>0</v>
      </c>
      <c r="I85" s="11" t="s">
        <v>1786</v>
      </c>
      <c r="K85" s="16"/>
    </row>
    <row r="86" spans="1:11" ht="14.25" thickBot="1" x14ac:dyDescent="0.2">
      <c r="A86" s="224"/>
      <c r="B86" s="242"/>
      <c r="C86" s="32">
        <v>8</v>
      </c>
      <c r="D86" s="37">
        <v>5413</v>
      </c>
      <c r="E86" s="11" t="s">
        <v>962</v>
      </c>
      <c r="F86" s="25" t="s">
        <v>705</v>
      </c>
      <c r="G86" s="33">
        <v>7.0000000000000001E-3</v>
      </c>
      <c r="H86" s="26">
        <v>0</v>
      </c>
      <c r="I86" s="11" t="s">
        <v>1787</v>
      </c>
      <c r="K86" s="16"/>
    </row>
    <row r="87" spans="1:11" ht="14.25" thickBot="1" x14ac:dyDescent="0.2">
      <c r="A87" s="221">
        <v>11</v>
      </c>
      <c r="B87" s="225" t="s">
        <v>7</v>
      </c>
      <c r="C87" s="28">
        <v>1</v>
      </c>
      <c r="D87" s="52">
        <v>5414</v>
      </c>
      <c r="E87" s="10" t="s">
        <v>294</v>
      </c>
      <c r="F87" s="34" t="s">
        <v>878</v>
      </c>
      <c r="G87" s="31">
        <v>7.0000000000000001E-3</v>
      </c>
      <c r="H87" s="13">
        <v>0</v>
      </c>
      <c r="I87" s="42" t="s">
        <v>1788</v>
      </c>
      <c r="K87" s="16"/>
    </row>
    <row r="88" spans="1:11" ht="14.25" thickBot="1" x14ac:dyDescent="0.2">
      <c r="A88" s="222"/>
      <c r="B88" s="226"/>
      <c r="C88" s="30">
        <v>2</v>
      </c>
      <c r="D88" s="52">
        <v>5414</v>
      </c>
      <c r="E88" s="11" t="s">
        <v>879</v>
      </c>
      <c r="F88" s="35" t="s">
        <v>1283</v>
      </c>
      <c r="G88" s="31">
        <v>7.0000000000000001E-3</v>
      </c>
      <c r="H88" s="25">
        <v>0</v>
      </c>
      <c r="I88" s="11" t="s">
        <v>1789</v>
      </c>
      <c r="K88" s="16"/>
    </row>
    <row r="89" spans="1:11" ht="14.25" thickBot="1" x14ac:dyDescent="0.2">
      <c r="A89" s="222"/>
      <c r="B89" s="226"/>
      <c r="C89" s="30">
        <v>3</v>
      </c>
      <c r="D89" s="52">
        <v>5414</v>
      </c>
      <c r="E89" s="11" t="s">
        <v>886</v>
      </c>
      <c r="F89" s="35" t="s">
        <v>915</v>
      </c>
      <c r="G89" s="31">
        <v>7.0000000000000001E-3</v>
      </c>
      <c r="H89" s="25">
        <v>0</v>
      </c>
      <c r="I89" s="11" t="s">
        <v>1790</v>
      </c>
      <c r="K89" s="16"/>
    </row>
    <row r="90" spans="1:11" x14ac:dyDescent="0.15">
      <c r="A90" s="222"/>
      <c r="B90" s="226"/>
      <c r="C90" s="30">
        <v>4</v>
      </c>
      <c r="D90" s="52">
        <v>5414</v>
      </c>
      <c r="E90" s="11" t="s">
        <v>888</v>
      </c>
      <c r="F90" s="25" t="s">
        <v>675</v>
      </c>
      <c r="G90" s="31">
        <v>7.0000000000000001E-3</v>
      </c>
      <c r="H90" s="25">
        <v>0</v>
      </c>
      <c r="I90" s="11" t="s">
        <v>1791</v>
      </c>
      <c r="K90" s="16"/>
    </row>
    <row r="91" spans="1:11" x14ac:dyDescent="0.15">
      <c r="A91" s="223"/>
      <c r="B91" s="226"/>
      <c r="C91" s="30">
        <v>5</v>
      </c>
      <c r="D91" s="37">
        <v>5415</v>
      </c>
      <c r="E91" s="11" t="s">
        <v>294</v>
      </c>
      <c r="F91" s="25" t="s">
        <v>878</v>
      </c>
      <c r="G91" s="31">
        <v>7.0000000000000001E-3</v>
      </c>
      <c r="H91" s="25">
        <v>0</v>
      </c>
      <c r="I91" s="11" t="s">
        <v>1792</v>
      </c>
      <c r="K91" s="16"/>
    </row>
    <row r="92" spans="1:11" x14ac:dyDescent="0.15">
      <c r="A92" s="223"/>
      <c r="B92" s="226"/>
      <c r="C92" s="30">
        <v>6</v>
      </c>
      <c r="D92" s="37">
        <v>5415</v>
      </c>
      <c r="E92" s="11" t="s">
        <v>879</v>
      </c>
      <c r="F92" s="25" t="s">
        <v>1283</v>
      </c>
      <c r="G92" s="31">
        <v>7.0000000000000001E-3</v>
      </c>
      <c r="H92" s="25">
        <v>0</v>
      </c>
      <c r="I92" s="11" t="s">
        <v>1793</v>
      </c>
      <c r="K92" s="16"/>
    </row>
    <row r="93" spans="1:11" x14ac:dyDescent="0.15">
      <c r="A93" s="223"/>
      <c r="B93" s="226"/>
      <c r="C93" s="30">
        <v>7</v>
      </c>
      <c r="D93" s="37">
        <v>5415</v>
      </c>
      <c r="E93" s="11" t="s">
        <v>880</v>
      </c>
      <c r="F93" s="25" t="s">
        <v>881</v>
      </c>
      <c r="G93" s="31">
        <v>7.0000000000000001E-3</v>
      </c>
      <c r="H93" s="25">
        <v>0</v>
      </c>
      <c r="I93" s="11" t="s">
        <v>1794</v>
      </c>
      <c r="K93" s="16"/>
    </row>
    <row r="94" spans="1:11" ht="14.25" thickBot="1" x14ac:dyDescent="0.2">
      <c r="A94" s="224"/>
      <c r="B94" s="242"/>
      <c r="C94" s="32">
        <v>8</v>
      </c>
      <c r="D94" s="37"/>
      <c r="E94" s="11"/>
      <c r="F94" s="25"/>
      <c r="G94" s="33">
        <v>7.0000000000000001E-3</v>
      </c>
      <c r="H94" s="26">
        <v>0</v>
      </c>
      <c r="I94" s="11" t="s">
        <v>1795</v>
      </c>
      <c r="K94" s="16"/>
    </row>
    <row r="95" spans="1:11" ht="14.25" thickBot="1" x14ac:dyDescent="0.2">
      <c r="A95" s="221">
        <v>12</v>
      </c>
      <c r="B95" s="225" t="s">
        <v>7</v>
      </c>
      <c r="C95" s="28">
        <v>1</v>
      </c>
      <c r="D95" s="40">
        <v>5416</v>
      </c>
      <c r="E95" s="10" t="s">
        <v>294</v>
      </c>
      <c r="F95" s="13" t="s">
        <v>878</v>
      </c>
      <c r="G95" s="31">
        <v>7.0000000000000001E-3</v>
      </c>
      <c r="H95" s="13">
        <v>0</v>
      </c>
      <c r="I95" s="42" t="s">
        <v>1796</v>
      </c>
    </row>
    <row r="96" spans="1:11" ht="14.25" thickBot="1" x14ac:dyDescent="0.2">
      <c r="A96" s="222"/>
      <c r="B96" s="226"/>
      <c r="C96" s="30">
        <v>2</v>
      </c>
      <c r="D96" s="40">
        <v>5416</v>
      </c>
      <c r="E96" s="11" t="s">
        <v>879</v>
      </c>
      <c r="F96" s="25" t="s">
        <v>1283</v>
      </c>
      <c r="G96" s="31">
        <v>7.0000000000000001E-3</v>
      </c>
      <c r="H96" s="25">
        <v>0</v>
      </c>
      <c r="I96" s="11" t="s">
        <v>1797</v>
      </c>
    </row>
    <row r="97" spans="1:9" ht="14.25" thickBot="1" x14ac:dyDescent="0.2">
      <c r="A97" s="222"/>
      <c r="B97" s="226"/>
      <c r="C97" s="30">
        <v>3</v>
      </c>
      <c r="D97" s="40">
        <v>5416</v>
      </c>
      <c r="E97" s="11" t="s">
        <v>880</v>
      </c>
      <c r="F97" s="25" t="s">
        <v>881</v>
      </c>
      <c r="G97" s="31">
        <v>7.0000000000000001E-3</v>
      </c>
      <c r="H97" s="25">
        <v>0</v>
      </c>
      <c r="I97" s="11" t="s">
        <v>1798</v>
      </c>
    </row>
    <row r="98" spans="1:9" ht="14.25" thickBot="1" x14ac:dyDescent="0.2">
      <c r="A98" s="222"/>
      <c r="B98" s="226"/>
      <c r="C98" s="30">
        <v>4</v>
      </c>
      <c r="D98" s="163" t="s">
        <v>3690</v>
      </c>
      <c r="E98" s="78" t="s">
        <v>1025</v>
      </c>
      <c r="F98" s="172" t="s">
        <v>1026</v>
      </c>
      <c r="G98" s="31">
        <v>7.0000000000000001E-3</v>
      </c>
      <c r="H98" s="25">
        <v>0</v>
      </c>
      <c r="I98" s="11" t="s">
        <v>1799</v>
      </c>
    </row>
    <row r="99" spans="1:9" x14ac:dyDescent="0.15">
      <c r="A99" s="223"/>
      <c r="B99" s="226"/>
      <c r="C99" s="30">
        <v>5</v>
      </c>
      <c r="D99" s="163" t="s">
        <v>3690</v>
      </c>
      <c r="E99" s="78" t="s">
        <v>1027</v>
      </c>
      <c r="F99" s="172" t="s">
        <v>1028</v>
      </c>
      <c r="G99" s="31">
        <v>7.0000000000000001E-3</v>
      </c>
      <c r="H99" s="25">
        <v>0</v>
      </c>
      <c r="I99" s="11" t="s">
        <v>1800</v>
      </c>
    </row>
    <row r="100" spans="1:9" x14ac:dyDescent="0.15">
      <c r="A100" s="223"/>
      <c r="B100" s="226"/>
      <c r="C100" s="30">
        <v>6</v>
      </c>
      <c r="D100" s="27"/>
      <c r="E100" s="11"/>
      <c r="F100" s="25"/>
      <c r="G100" s="31">
        <v>7.0000000000000001E-3</v>
      </c>
      <c r="H100" s="25">
        <v>0</v>
      </c>
      <c r="I100" s="11" t="s">
        <v>1801</v>
      </c>
    </row>
    <row r="101" spans="1:9" x14ac:dyDescent="0.15">
      <c r="A101" s="223"/>
      <c r="B101" s="226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1802</v>
      </c>
    </row>
    <row r="102" spans="1:9" ht="14.25" thickBot="1" x14ac:dyDescent="0.2">
      <c r="A102" s="224"/>
      <c r="B102" s="242"/>
      <c r="C102" s="32">
        <v>8</v>
      </c>
      <c r="D102" s="41" t="s">
        <v>961</v>
      </c>
      <c r="E102" s="12" t="s">
        <v>674</v>
      </c>
      <c r="F102" s="26" t="s">
        <v>3692</v>
      </c>
      <c r="G102" s="33">
        <v>7.0000000000000001E-3</v>
      </c>
      <c r="H102" s="26">
        <v>0</v>
      </c>
      <c r="I102" s="11" t="s">
        <v>1803</v>
      </c>
    </row>
    <row r="103" spans="1:9" ht="14.25" thickBot="1" x14ac:dyDescent="0.2">
      <c r="A103" s="229">
        <v>1</v>
      </c>
      <c r="B103" s="225" t="s">
        <v>16</v>
      </c>
      <c r="C103" s="28">
        <v>1</v>
      </c>
      <c r="D103" s="40">
        <v>5401</v>
      </c>
      <c r="E103" s="10" t="s">
        <v>421</v>
      </c>
      <c r="F103" s="34" t="s">
        <v>1305</v>
      </c>
      <c r="G103" s="29">
        <v>7.0000000000000001E-3</v>
      </c>
      <c r="H103" s="13">
        <v>0</v>
      </c>
      <c r="I103" s="42" t="s">
        <v>1653</v>
      </c>
    </row>
    <row r="104" spans="1:9" x14ac:dyDescent="0.15">
      <c r="A104" s="230"/>
      <c r="B104" s="226"/>
      <c r="C104" s="30">
        <v>2</v>
      </c>
      <c r="D104" s="40">
        <v>5401</v>
      </c>
      <c r="E104" s="11" t="s">
        <v>927</v>
      </c>
      <c r="F104" s="35" t="s">
        <v>1318</v>
      </c>
      <c r="G104" s="31">
        <v>7.0000000000000001E-3</v>
      </c>
      <c r="H104" s="25">
        <v>0</v>
      </c>
      <c r="I104" s="11" t="s">
        <v>1654</v>
      </c>
    </row>
    <row r="105" spans="1:9" x14ac:dyDescent="0.15">
      <c r="A105" s="230"/>
      <c r="B105" s="226"/>
      <c r="C105" s="30">
        <v>3</v>
      </c>
      <c r="D105" s="37">
        <v>5402</v>
      </c>
      <c r="E105" s="11" t="s">
        <v>650</v>
      </c>
      <c r="F105" s="35" t="s">
        <v>1299</v>
      </c>
      <c r="G105" s="31">
        <v>7.0000000000000001E-3</v>
      </c>
      <c r="H105" s="25">
        <v>0</v>
      </c>
      <c r="I105" s="11" t="s">
        <v>1652</v>
      </c>
    </row>
    <row r="106" spans="1:9" x14ac:dyDescent="0.15">
      <c r="A106" s="230"/>
      <c r="B106" s="226"/>
      <c r="C106" s="30">
        <v>4</v>
      </c>
      <c r="D106" s="37">
        <v>5402</v>
      </c>
      <c r="E106" s="11" t="s">
        <v>875</v>
      </c>
      <c r="F106" s="35" t="s">
        <v>1300</v>
      </c>
      <c r="G106" s="31">
        <v>7.0000000000000001E-3</v>
      </c>
      <c r="H106" s="25">
        <v>0</v>
      </c>
      <c r="I106" s="11" t="s">
        <v>1655</v>
      </c>
    </row>
    <row r="107" spans="1:9" x14ac:dyDescent="0.15">
      <c r="A107" s="230"/>
      <c r="B107" s="226"/>
      <c r="C107" s="30">
        <v>5</v>
      </c>
      <c r="D107" s="37">
        <v>5402</v>
      </c>
      <c r="E107" s="11" t="s">
        <v>876</v>
      </c>
      <c r="F107" s="35" t="s">
        <v>1301</v>
      </c>
      <c r="G107" s="31">
        <v>7.0000000000000001E-3</v>
      </c>
      <c r="H107" s="25">
        <v>0</v>
      </c>
      <c r="I107" s="11" t="s">
        <v>1656</v>
      </c>
    </row>
    <row r="108" spans="1:9" x14ac:dyDescent="0.15">
      <c r="A108" s="230"/>
      <c r="B108" s="226"/>
      <c r="C108" s="30">
        <v>6</v>
      </c>
      <c r="D108" s="37">
        <v>5402</v>
      </c>
      <c r="E108" s="11" t="s">
        <v>877</v>
      </c>
      <c r="F108" s="35" t="s">
        <v>1302</v>
      </c>
      <c r="G108" s="31">
        <v>7.0000000000000001E-3</v>
      </c>
      <c r="H108" s="25">
        <v>0</v>
      </c>
      <c r="I108" s="11" t="s">
        <v>1657</v>
      </c>
    </row>
    <row r="109" spans="1:9" x14ac:dyDescent="0.15">
      <c r="A109" s="230"/>
      <c r="B109" s="226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1658</v>
      </c>
    </row>
    <row r="110" spans="1:9" ht="14.25" thickBot="1" x14ac:dyDescent="0.2">
      <c r="A110" s="231"/>
      <c r="B110" s="242"/>
      <c r="C110" s="32">
        <v>8</v>
      </c>
      <c r="D110" s="41"/>
      <c r="E110" s="12"/>
      <c r="F110" s="36"/>
      <c r="G110" s="33">
        <v>7.0000000000000001E-3</v>
      </c>
      <c r="H110" s="26">
        <v>0</v>
      </c>
      <c r="I110" s="11" t="s">
        <v>1659</v>
      </c>
    </row>
    <row r="111" spans="1:9" x14ac:dyDescent="0.15">
      <c r="A111" s="229">
        <v>2</v>
      </c>
      <c r="B111" s="225" t="s">
        <v>16</v>
      </c>
      <c r="C111" s="28">
        <v>1</v>
      </c>
      <c r="D111" s="37">
        <v>5403</v>
      </c>
      <c r="E111" s="11" t="s">
        <v>650</v>
      </c>
      <c r="F111" s="35" t="s">
        <v>1299</v>
      </c>
      <c r="G111" s="31">
        <v>7.0000000000000001E-3</v>
      </c>
      <c r="H111" s="13">
        <v>0</v>
      </c>
      <c r="I111" s="42" t="s">
        <v>1660</v>
      </c>
    </row>
    <row r="112" spans="1:9" x14ac:dyDescent="0.15">
      <c r="A112" s="230"/>
      <c r="B112" s="226"/>
      <c r="C112" s="30">
        <v>2</v>
      </c>
      <c r="D112" s="37">
        <v>5403</v>
      </c>
      <c r="E112" s="11" t="s">
        <v>875</v>
      </c>
      <c r="F112" s="35" t="s">
        <v>1300</v>
      </c>
      <c r="G112" s="31">
        <v>7.0000000000000001E-3</v>
      </c>
      <c r="H112" s="25">
        <v>0</v>
      </c>
      <c r="I112" s="11" t="s">
        <v>1661</v>
      </c>
    </row>
    <row r="113" spans="1:9" x14ac:dyDescent="0.15">
      <c r="A113" s="230"/>
      <c r="B113" s="226"/>
      <c r="C113" s="30">
        <v>3</v>
      </c>
      <c r="D113" s="37">
        <v>5403</v>
      </c>
      <c r="E113" s="11" t="s">
        <v>876</v>
      </c>
      <c r="F113" s="35" t="s">
        <v>1301</v>
      </c>
      <c r="G113" s="31">
        <v>7.0000000000000001E-3</v>
      </c>
      <c r="H113" s="25">
        <v>0</v>
      </c>
      <c r="I113" s="11" t="s">
        <v>1662</v>
      </c>
    </row>
    <row r="114" spans="1:9" x14ac:dyDescent="0.15">
      <c r="A114" s="230"/>
      <c r="B114" s="226"/>
      <c r="C114" s="30">
        <v>4</v>
      </c>
      <c r="D114" s="37">
        <v>5403</v>
      </c>
      <c r="E114" s="11" t="s">
        <v>877</v>
      </c>
      <c r="F114" s="35" t="s">
        <v>1302</v>
      </c>
      <c r="G114" s="31">
        <v>7.0000000000000001E-3</v>
      </c>
      <c r="H114" s="25">
        <v>0</v>
      </c>
      <c r="I114" s="11" t="s">
        <v>1663</v>
      </c>
    </row>
    <row r="115" spans="1:9" x14ac:dyDescent="0.15">
      <c r="A115" s="230"/>
      <c r="B115" s="226"/>
      <c r="C115" s="30">
        <v>5</v>
      </c>
      <c r="D115" s="37">
        <v>5826</v>
      </c>
      <c r="E115" s="11" t="s">
        <v>934</v>
      </c>
      <c r="F115" s="25" t="s">
        <v>1303</v>
      </c>
      <c r="G115" s="31">
        <v>7.0000000000000001E-3</v>
      </c>
      <c r="H115" s="25">
        <v>0</v>
      </c>
      <c r="I115" s="11" t="s">
        <v>1664</v>
      </c>
    </row>
    <row r="116" spans="1:9" x14ac:dyDescent="0.15">
      <c r="A116" s="230"/>
      <c r="B116" s="226"/>
      <c r="C116" s="30">
        <v>6</v>
      </c>
      <c r="D116" s="37">
        <v>5826</v>
      </c>
      <c r="E116" s="11" t="s">
        <v>959</v>
      </c>
      <c r="F116" s="25" t="s">
        <v>1304</v>
      </c>
      <c r="G116" s="31">
        <v>7.0000000000000001E-3</v>
      </c>
      <c r="H116" s="25">
        <v>0</v>
      </c>
      <c r="I116" s="11" t="s">
        <v>1665</v>
      </c>
    </row>
    <row r="117" spans="1:9" x14ac:dyDescent="0.15">
      <c r="A117" s="230"/>
      <c r="B117" s="226"/>
      <c r="C117" s="30">
        <v>7</v>
      </c>
      <c r="D117" s="37">
        <v>5404</v>
      </c>
      <c r="E117" s="11" t="s">
        <v>923</v>
      </c>
      <c r="F117" s="25" t="s">
        <v>1303</v>
      </c>
      <c r="G117" s="31">
        <v>7.0000000000000001E-3</v>
      </c>
      <c r="H117" s="25">
        <v>0</v>
      </c>
      <c r="I117" s="11" t="s">
        <v>1666</v>
      </c>
    </row>
    <row r="118" spans="1:9" ht="14.25" thickBot="1" x14ac:dyDescent="0.2">
      <c r="A118" s="231"/>
      <c r="B118" s="242"/>
      <c r="C118" s="32">
        <v>8</v>
      </c>
      <c r="D118" s="37">
        <v>5404</v>
      </c>
      <c r="E118" s="12" t="s">
        <v>924</v>
      </c>
      <c r="F118" s="61" t="s">
        <v>1304</v>
      </c>
      <c r="G118" s="33">
        <v>7.0000000000000001E-3</v>
      </c>
      <c r="H118" s="26">
        <v>0</v>
      </c>
      <c r="I118" s="11" t="s">
        <v>1667</v>
      </c>
    </row>
    <row r="119" spans="1:9" ht="14.25" thickBot="1" x14ac:dyDescent="0.2">
      <c r="A119" s="229">
        <v>3</v>
      </c>
      <c r="B119" s="225" t="s">
        <v>16</v>
      </c>
      <c r="C119" s="28">
        <v>1</v>
      </c>
      <c r="D119" s="40">
        <v>5405</v>
      </c>
      <c r="E119" s="10" t="s">
        <v>421</v>
      </c>
      <c r="F119" s="34" t="s">
        <v>1305</v>
      </c>
      <c r="G119" s="29">
        <v>7.0000000000000001E-3</v>
      </c>
      <c r="H119" s="13">
        <v>0</v>
      </c>
      <c r="I119" s="42" t="s">
        <v>1668</v>
      </c>
    </row>
    <row r="120" spans="1:9" x14ac:dyDescent="0.15">
      <c r="A120" s="230"/>
      <c r="B120" s="226"/>
      <c r="C120" s="30">
        <v>2</v>
      </c>
      <c r="D120" s="40">
        <v>5405</v>
      </c>
      <c r="E120" s="11" t="s">
        <v>960</v>
      </c>
      <c r="F120" s="35" t="s">
        <v>1318</v>
      </c>
      <c r="G120" s="31">
        <v>7.0000000000000001E-3</v>
      </c>
      <c r="H120" s="25">
        <v>0</v>
      </c>
      <c r="I120" s="11" t="s">
        <v>1669</v>
      </c>
    </row>
    <row r="121" spans="1:9" x14ac:dyDescent="0.15">
      <c r="A121" s="230"/>
      <c r="B121" s="226"/>
      <c r="C121" s="30">
        <v>3</v>
      </c>
      <c r="D121" s="37">
        <v>5406</v>
      </c>
      <c r="E121" s="11" t="s">
        <v>421</v>
      </c>
      <c r="F121" s="35" t="s">
        <v>1305</v>
      </c>
      <c r="G121" s="31">
        <v>7.0000000000000001E-3</v>
      </c>
      <c r="H121" s="25">
        <v>0</v>
      </c>
      <c r="I121" s="11" t="s">
        <v>1670</v>
      </c>
    </row>
    <row r="122" spans="1:9" x14ac:dyDescent="0.15">
      <c r="A122" s="230"/>
      <c r="B122" s="226"/>
      <c r="C122" s="30">
        <v>4</v>
      </c>
      <c r="D122" s="37">
        <v>5406</v>
      </c>
      <c r="E122" s="11" t="s">
        <v>927</v>
      </c>
      <c r="F122" s="35" t="s">
        <v>1318</v>
      </c>
      <c r="G122" s="31">
        <v>7.0000000000000001E-3</v>
      </c>
      <c r="H122" s="25">
        <v>0</v>
      </c>
      <c r="I122" s="11" t="s">
        <v>1671</v>
      </c>
    </row>
    <row r="123" spans="1:9" x14ac:dyDescent="0.15">
      <c r="A123" s="230"/>
      <c r="B123" s="226"/>
      <c r="C123" s="30">
        <v>5</v>
      </c>
      <c r="D123" s="37">
        <v>5828</v>
      </c>
      <c r="E123" s="11" t="s">
        <v>928</v>
      </c>
      <c r="F123" s="35" t="s">
        <v>1303</v>
      </c>
      <c r="G123" s="31">
        <v>7.0000000000000001E-3</v>
      </c>
      <c r="H123" s="25">
        <v>0</v>
      </c>
      <c r="I123" s="11" t="s">
        <v>1672</v>
      </c>
    </row>
    <row r="124" spans="1:9" x14ac:dyDescent="0.15">
      <c r="A124" s="230"/>
      <c r="B124" s="226"/>
      <c r="C124" s="30">
        <v>6</v>
      </c>
      <c r="D124" s="37">
        <v>5828</v>
      </c>
      <c r="E124" s="11" t="s">
        <v>929</v>
      </c>
      <c r="F124" s="35" t="s">
        <v>1304</v>
      </c>
      <c r="G124" s="31">
        <v>7.0000000000000001E-3</v>
      </c>
      <c r="H124" s="25">
        <v>0</v>
      </c>
      <c r="I124" s="11" t="s">
        <v>1673</v>
      </c>
    </row>
    <row r="125" spans="1:9" x14ac:dyDescent="0.15">
      <c r="A125" s="230"/>
      <c r="B125" s="226"/>
      <c r="C125" s="30">
        <v>7</v>
      </c>
      <c r="D125" s="37">
        <v>5407</v>
      </c>
      <c r="E125" s="11" t="s">
        <v>421</v>
      </c>
      <c r="F125" s="35" t="s">
        <v>1305</v>
      </c>
      <c r="G125" s="31">
        <v>7.0000000000000001E-3</v>
      </c>
      <c r="H125" s="25">
        <v>0</v>
      </c>
      <c r="I125" s="11" t="s">
        <v>1674</v>
      </c>
    </row>
    <row r="126" spans="1:9" ht="14.25" thickBot="1" x14ac:dyDescent="0.2">
      <c r="A126" s="231"/>
      <c r="B126" s="242"/>
      <c r="C126" s="32">
        <v>8</v>
      </c>
      <c r="D126" s="37">
        <v>5407</v>
      </c>
      <c r="E126" s="12" t="s">
        <v>927</v>
      </c>
      <c r="F126" s="36" t="s">
        <v>1318</v>
      </c>
      <c r="G126" s="33">
        <v>7.0000000000000001E-3</v>
      </c>
      <c r="H126" s="26">
        <v>0</v>
      </c>
      <c r="I126" s="12" t="s">
        <v>1675</v>
      </c>
    </row>
    <row r="127" spans="1:9" ht="14.25" thickBot="1" x14ac:dyDescent="0.2">
      <c r="A127" s="229">
        <v>4</v>
      </c>
      <c r="B127" s="225" t="s">
        <v>16</v>
      </c>
      <c r="C127" s="28">
        <v>1</v>
      </c>
      <c r="D127" s="40">
        <v>5408</v>
      </c>
      <c r="E127" s="10" t="s">
        <v>421</v>
      </c>
      <c r="F127" s="13" t="s">
        <v>1305</v>
      </c>
      <c r="G127" s="31">
        <v>7.0000000000000001E-3</v>
      </c>
      <c r="H127" s="13">
        <v>0</v>
      </c>
      <c r="I127" s="42" t="s">
        <v>1676</v>
      </c>
    </row>
    <row r="128" spans="1:9" x14ac:dyDescent="0.15">
      <c r="A128" s="230"/>
      <c r="B128" s="226"/>
      <c r="C128" s="30">
        <v>2</v>
      </c>
      <c r="D128" s="40">
        <v>5408</v>
      </c>
      <c r="E128" s="11" t="s">
        <v>927</v>
      </c>
      <c r="F128" s="25" t="s">
        <v>1318</v>
      </c>
      <c r="G128" s="31">
        <v>7.0000000000000001E-3</v>
      </c>
      <c r="H128" s="25">
        <v>0</v>
      </c>
      <c r="I128" s="11" t="s">
        <v>1677</v>
      </c>
    </row>
    <row r="129" spans="1:9" x14ac:dyDescent="0.15">
      <c r="A129" s="230"/>
      <c r="B129" s="226"/>
      <c r="C129" s="30">
        <v>3</v>
      </c>
      <c r="D129" s="37">
        <v>5409</v>
      </c>
      <c r="E129" s="11" t="s">
        <v>421</v>
      </c>
      <c r="F129" s="25" t="s">
        <v>1305</v>
      </c>
      <c r="G129" s="31">
        <v>7.0000000000000001E-3</v>
      </c>
      <c r="H129" s="25">
        <v>0</v>
      </c>
      <c r="I129" s="11" t="s">
        <v>1678</v>
      </c>
    </row>
    <row r="130" spans="1:9" x14ac:dyDescent="0.15">
      <c r="A130" s="230"/>
      <c r="B130" s="226"/>
      <c r="C130" s="30">
        <v>4</v>
      </c>
      <c r="D130" s="37">
        <v>5409</v>
      </c>
      <c r="E130" s="11" t="s">
        <v>927</v>
      </c>
      <c r="F130" s="25" t="s">
        <v>1318</v>
      </c>
      <c r="G130" s="31">
        <v>7.0000000000000001E-3</v>
      </c>
      <c r="H130" s="25">
        <v>0</v>
      </c>
      <c r="I130" s="11" t="s">
        <v>1679</v>
      </c>
    </row>
    <row r="131" spans="1:9" x14ac:dyDescent="0.15">
      <c r="A131" s="230"/>
      <c r="B131" s="226"/>
      <c r="C131" s="30">
        <v>5</v>
      </c>
      <c r="D131" s="37">
        <v>5410</v>
      </c>
      <c r="E131" s="11" t="s">
        <v>650</v>
      </c>
      <c r="F131" s="25" t="s">
        <v>1299</v>
      </c>
      <c r="G131" s="31">
        <v>7.0000000000000001E-3</v>
      </c>
      <c r="H131" s="25">
        <v>0</v>
      </c>
      <c r="I131" s="11" t="s">
        <v>1680</v>
      </c>
    </row>
    <row r="132" spans="1:9" x14ac:dyDescent="0.15">
      <c r="A132" s="230"/>
      <c r="B132" s="226"/>
      <c r="C132" s="30">
        <v>6</v>
      </c>
      <c r="D132" s="37">
        <v>5410</v>
      </c>
      <c r="E132" s="11" t="s">
        <v>875</v>
      </c>
      <c r="F132" s="25" t="s">
        <v>1300</v>
      </c>
      <c r="G132" s="31">
        <v>7.0000000000000001E-3</v>
      </c>
      <c r="H132" s="25">
        <v>0</v>
      </c>
      <c r="I132" s="11" t="s">
        <v>1681</v>
      </c>
    </row>
    <row r="133" spans="1:9" x14ac:dyDescent="0.15">
      <c r="A133" s="230"/>
      <c r="B133" s="226"/>
      <c r="C133" s="30">
        <v>7</v>
      </c>
      <c r="D133" s="37">
        <v>5410</v>
      </c>
      <c r="E133" s="11" t="s">
        <v>876</v>
      </c>
      <c r="F133" s="25" t="s">
        <v>1301</v>
      </c>
      <c r="G133" s="31">
        <v>7.0000000000000001E-3</v>
      </c>
      <c r="H133" s="25">
        <v>0</v>
      </c>
      <c r="I133" s="11" t="s">
        <v>1682</v>
      </c>
    </row>
    <row r="134" spans="1:9" ht="14.25" thickBot="1" x14ac:dyDescent="0.2">
      <c r="A134" s="231"/>
      <c r="B134" s="242"/>
      <c r="C134" s="32">
        <v>8</v>
      </c>
      <c r="D134" s="37">
        <v>5410</v>
      </c>
      <c r="E134" s="12" t="s">
        <v>877</v>
      </c>
      <c r="F134" s="26" t="s">
        <v>1302</v>
      </c>
      <c r="G134" s="33">
        <v>7.0000000000000001E-3</v>
      </c>
      <c r="H134" s="26">
        <v>0</v>
      </c>
      <c r="I134" s="12" t="s">
        <v>1683</v>
      </c>
    </row>
    <row r="135" spans="1:9" x14ac:dyDescent="0.15">
      <c r="A135" s="229">
        <v>5</v>
      </c>
      <c r="B135" s="225" t="s">
        <v>16</v>
      </c>
      <c r="C135" s="28">
        <v>1</v>
      </c>
      <c r="D135" s="37">
        <v>5411</v>
      </c>
      <c r="E135" s="11" t="s">
        <v>650</v>
      </c>
      <c r="F135" s="25" t="s">
        <v>1299</v>
      </c>
      <c r="G135" s="31">
        <v>7.0000000000000001E-3</v>
      </c>
      <c r="H135" s="13">
        <v>0</v>
      </c>
      <c r="I135" s="42" t="s">
        <v>1684</v>
      </c>
    </row>
    <row r="136" spans="1:9" x14ac:dyDescent="0.15">
      <c r="A136" s="230"/>
      <c r="B136" s="226"/>
      <c r="C136" s="30">
        <v>2</v>
      </c>
      <c r="D136" s="37">
        <v>5411</v>
      </c>
      <c r="E136" s="11" t="s">
        <v>875</v>
      </c>
      <c r="F136" s="25" t="s">
        <v>1300</v>
      </c>
      <c r="G136" s="31">
        <v>7.0000000000000001E-3</v>
      </c>
      <c r="H136" s="25">
        <v>0</v>
      </c>
      <c r="I136" s="11" t="s">
        <v>1685</v>
      </c>
    </row>
    <row r="137" spans="1:9" x14ac:dyDescent="0.15">
      <c r="A137" s="230"/>
      <c r="B137" s="226"/>
      <c r="C137" s="30">
        <v>3</v>
      </c>
      <c r="D137" s="37">
        <v>5411</v>
      </c>
      <c r="E137" s="11" t="s">
        <v>876</v>
      </c>
      <c r="F137" s="25" t="s">
        <v>1301</v>
      </c>
      <c r="G137" s="31">
        <v>7.0000000000000001E-3</v>
      </c>
      <c r="H137" s="25">
        <v>0</v>
      </c>
      <c r="I137" s="11" t="s">
        <v>1686</v>
      </c>
    </row>
    <row r="138" spans="1:9" ht="14.25" thickBot="1" x14ac:dyDescent="0.2">
      <c r="A138" s="230"/>
      <c r="B138" s="226"/>
      <c r="C138" s="30">
        <v>4</v>
      </c>
      <c r="D138" s="37">
        <v>5411</v>
      </c>
      <c r="E138" s="11" t="s">
        <v>877</v>
      </c>
      <c r="F138" s="26" t="s">
        <v>1302</v>
      </c>
      <c r="G138" s="31">
        <v>7.0000000000000001E-3</v>
      </c>
      <c r="H138" s="25">
        <v>0</v>
      </c>
      <c r="I138" s="11" t="s">
        <v>1687</v>
      </c>
    </row>
    <row r="139" spans="1:9" x14ac:dyDescent="0.15">
      <c r="A139" s="230"/>
      <c r="B139" s="226"/>
      <c r="C139" s="30">
        <v>5</v>
      </c>
      <c r="D139" s="37">
        <v>5829</v>
      </c>
      <c r="E139" s="11" t="s">
        <v>934</v>
      </c>
      <c r="F139" s="25" t="s">
        <v>1303</v>
      </c>
      <c r="G139" s="31">
        <v>7.0000000000000001E-3</v>
      </c>
      <c r="H139" s="25">
        <v>0</v>
      </c>
      <c r="I139" s="11" t="s">
        <v>1688</v>
      </c>
    </row>
    <row r="140" spans="1:9" x14ac:dyDescent="0.15">
      <c r="A140" s="230"/>
      <c r="B140" s="226"/>
      <c r="C140" s="30">
        <v>6</v>
      </c>
      <c r="D140" s="37">
        <v>5829</v>
      </c>
      <c r="E140" s="11" t="s">
        <v>959</v>
      </c>
      <c r="F140" s="25" t="s">
        <v>1304</v>
      </c>
      <c r="G140" s="31">
        <v>7.0000000000000001E-3</v>
      </c>
      <c r="H140" s="25">
        <v>0</v>
      </c>
      <c r="I140" s="11" t="s">
        <v>1689</v>
      </c>
    </row>
    <row r="141" spans="1:9" x14ac:dyDescent="0.15">
      <c r="A141" s="230"/>
      <c r="B141" s="226"/>
      <c r="C141" s="30">
        <v>7</v>
      </c>
      <c r="D141" s="37">
        <v>5412</v>
      </c>
      <c r="E141" s="11" t="s">
        <v>3719</v>
      </c>
      <c r="F141" s="25" t="s">
        <v>1303</v>
      </c>
      <c r="G141" s="31">
        <v>7.0000000000000001E-3</v>
      </c>
      <c r="H141" s="25">
        <v>0</v>
      </c>
      <c r="I141" s="11" t="s">
        <v>1690</v>
      </c>
    </row>
    <row r="142" spans="1:9" ht="14.25" thickBot="1" x14ac:dyDescent="0.2">
      <c r="A142" s="231"/>
      <c r="B142" s="242"/>
      <c r="C142" s="32">
        <v>8</v>
      </c>
      <c r="D142" s="37">
        <v>5412</v>
      </c>
      <c r="E142" s="12" t="s">
        <v>924</v>
      </c>
      <c r="F142" s="61" t="s">
        <v>1304</v>
      </c>
      <c r="G142" s="33">
        <v>7.0000000000000001E-3</v>
      </c>
      <c r="H142" s="26">
        <v>0</v>
      </c>
      <c r="I142" s="11" t="s">
        <v>1691</v>
      </c>
    </row>
    <row r="143" spans="1:9" x14ac:dyDescent="0.15">
      <c r="A143" s="229">
        <v>6</v>
      </c>
      <c r="B143" s="225" t="s">
        <v>16</v>
      </c>
      <c r="C143" s="28">
        <v>1</v>
      </c>
      <c r="D143" s="37">
        <v>5413</v>
      </c>
      <c r="E143" s="11" t="s">
        <v>421</v>
      </c>
      <c r="F143" s="25" t="s">
        <v>1305</v>
      </c>
      <c r="G143" s="31">
        <v>7.0000000000000001E-3</v>
      </c>
      <c r="H143" s="13">
        <v>0</v>
      </c>
      <c r="I143" s="42" t="s">
        <v>1692</v>
      </c>
    </row>
    <row r="144" spans="1:9" x14ac:dyDescent="0.15">
      <c r="A144" s="230"/>
      <c r="B144" s="226"/>
      <c r="C144" s="30">
        <v>2</v>
      </c>
      <c r="D144" s="37">
        <v>5413</v>
      </c>
      <c r="E144" s="11" t="s">
        <v>927</v>
      </c>
      <c r="F144" s="25" t="s">
        <v>1318</v>
      </c>
      <c r="G144" s="31">
        <v>7.0000000000000001E-3</v>
      </c>
      <c r="H144" s="25">
        <v>0</v>
      </c>
      <c r="I144" s="11" t="s">
        <v>1693</v>
      </c>
    </row>
    <row r="145" spans="1:9" x14ac:dyDescent="0.15">
      <c r="A145" s="230"/>
      <c r="B145" s="226"/>
      <c r="C145" s="30">
        <v>3</v>
      </c>
      <c r="D145" s="37">
        <v>5414</v>
      </c>
      <c r="E145" s="11" t="s">
        <v>421</v>
      </c>
      <c r="F145" s="25" t="s">
        <v>1305</v>
      </c>
      <c r="G145" s="31">
        <v>7.0000000000000001E-3</v>
      </c>
      <c r="H145" s="25">
        <v>0</v>
      </c>
      <c r="I145" s="11" t="s">
        <v>1694</v>
      </c>
    </row>
    <row r="146" spans="1:9" x14ac:dyDescent="0.15">
      <c r="A146" s="230"/>
      <c r="B146" s="226"/>
      <c r="C146" s="30">
        <v>4</v>
      </c>
      <c r="D146" s="37">
        <v>5414</v>
      </c>
      <c r="E146" s="11" t="s">
        <v>927</v>
      </c>
      <c r="F146" s="25" t="s">
        <v>1318</v>
      </c>
      <c r="G146" s="31">
        <v>7.0000000000000001E-3</v>
      </c>
      <c r="H146" s="25">
        <v>0</v>
      </c>
      <c r="I146" s="11" t="s">
        <v>1695</v>
      </c>
    </row>
    <row r="147" spans="1:9" x14ac:dyDescent="0.15">
      <c r="A147" s="230"/>
      <c r="B147" s="226"/>
      <c r="C147" s="30">
        <v>5</v>
      </c>
      <c r="D147" s="37">
        <v>5831</v>
      </c>
      <c r="E147" s="11" t="s">
        <v>928</v>
      </c>
      <c r="F147" s="25" t="s">
        <v>1303</v>
      </c>
      <c r="G147" s="31">
        <v>7.0000000000000001E-3</v>
      </c>
      <c r="H147" s="25">
        <v>0</v>
      </c>
      <c r="I147" s="11" t="s">
        <v>1696</v>
      </c>
    </row>
    <row r="148" spans="1:9" x14ac:dyDescent="0.15">
      <c r="A148" s="230"/>
      <c r="B148" s="226"/>
      <c r="C148" s="30">
        <v>6</v>
      </c>
      <c r="D148" s="37">
        <v>5831</v>
      </c>
      <c r="E148" s="11" t="s">
        <v>929</v>
      </c>
      <c r="F148" s="25" t="s">
        <v>1304</v>
      </c>
      <c r="G148" s="31">
        <v>7.0000000000000001E-3</v>
      </c>
      <c r="H148" s="25">
        <v>0</v>
      </c>
      <c r="I148" s="11" t="s">
        <v>1697</v>
      </c>
    </row>
    <row r="149" spans="1:9" x14ac:dyDescent="0.15">
      <c r="A149" s="230"/>
      <c r="B149" s="226"/>
      <c r="C149" s="30">
        <v>7</v>
      </c>
      <c r="D149" s="37">
        <v>5415</v>
      </c>
      <c r="E149" s="11" t="s">
        <v>421</v>
      </c>
      <c r="F149" s="25" t="s">
        <v>1305</v>
      </c>
      <c r="G149" s="31">
        <v>7.0000000000000001E-3</v>
      </c>
      <c r="H149" s="25">
        <v>0</v>
      </c>
      <c r="I149" s="11" t="s">
        <v>1698</v>
      </c>
    </row>
    <row r="150" spans="1:9" ht="14.25" thickBot="1" x14ac:dyDescent="0.2">
      <c r="A150" s="231"/>
      <c r="B150" s="242"/>
      <c r="C150" s="32">
        <v>8</v>
      </c>
      <c r="D150" s="37">
        <v>5415</v>
      </c>
      <c r="E150" s="12" t="s">
        <v>927</v>
      </c>
      <c r="F150" s="61" t="s">
        <v>1318</v>
      </c>
      <c r="G150" s="33">
        <v>7.0000000000000001E-3</v>
      </c>
      <c r="H150" s="26">
        <v>0</v>
      </c>
      <c r="I150" s="12" t="s">
        <v>1699</v>
      </c>
    </row>
    <row r="151" spans="1:9" x14ac:dyDescent="0.15">
      <c r="A151" s="229">
        <v>7</v>
      </c>
      <c r="B151" s="225" t="s">
        <v>16</v>
      </c>
      <c r="C151" s="28">
        <v>1</v>
      </c>
      <c r="D151" s="37">
        <v>5416</v>
      </c>
      <c r="E151" s="11" t="s">
        <v>421</v>
      </c>
      <c r="F151" s="25" t="s">
        <v>1305</v>
      </c>
      <c r="G151" s="31">
        <v>7.0000000000000001E-3</v>
      </c>
      <c r="H151" s="13">
        <v>0</v>
      </c>
      <c r="I151" s="42" t="s">
        <v>1700</v>
      </c>
    </row>
    <row r="152" spans="1:9" x14ac:dyDescent="0.15">
      <c r="A152" s="230"/>
      <c r="B152" s="226"/>
      <c r="C152" s="30">
        <v>2</v>
      </c>
      <c r="D152" s="37">
        <v>5416</v>
      </c>
      <c r="E152" s="11" t="s">
        <v>927</v>
      </c>
      <c r="F152" s="25" t="s">
        <v>1318</v>
      </c>
      <c r="G152" s="31">
        <v>7.0000000000000001E-3</v>
      </c>
      <c r="H152" s="25">
        <v>0</v>
      </c>
      <c r="I152" s="11" t="s">
        <v>1701</v>
      </c>
    </row>
    <row r="153" spans="1:9" x14ac:dyDescent="0.15">
      <c r="A153" s="230"/>
      <c r="B153" s="226"/>
      <c r="C153" s="30">
        <v>3</v>
      </c>
      <c r="D153" s="37"/>
      <c r="E153" s="11"/>
      <c r="F153" s="25"/>
      <c r="G153" s="31">
        <v>7.0000000000000001E-3</v>
      </c>
      <c r="H153" s="25">
        <v>0</v>
      </c>
      <c r="I153" s="11" t="s">
        <v>1702</v>
      </c>
    </row>
    <row r="154" spans="1:9" x14ac:dyDescent="0.15">
      <c r="A154" s="230"/>
      <c r="B154" s="226"/>
      <c r="C154" s="30">
        <v>4</v>
      </c>
      <c r="D154" s="37"/>
      <c r="E154" s="11"/>
      <c r="F154" s="25"/>
      <c r="G154" s="31">
        <v>7.0000000000000001E-3</v>
      </c>
      <c r="H154" s="25">
        <v>0</v>
      </c>
      <c r="I154" s="11" t="s">
        <v>1703</v>
      </c>
    </row>
    <row r="155" spans="1:9" x14ac:dyDescent="0.15">
      <c r="A155" s="230"/>
      <c r="B155" s="226"/>
      <c r="C155" s="30">
        <v>5</v>
      </c>
      <c r="D155" s="37"/>
      <c r="E155" s="11"/>
      <c r="F155" s="25"/>
      <c r="G155" s="31">
        <v>7.0000000000000001E-3</v>
      </c>
      <c r="H155" s="25">
        <v>0</v>
      </c>
      <c r="I155" s="11" t="s">
        <v>1704</v>
      </c>
    </row>
    <row r="156" spans="1:9" x14ac:dyDescent="0.15">
      <c r="A156" s="230"/>
      <c r="B156" s="226"/>
      <c r="C156" s="30">
        <v>6</v>
      </c>
      <c r="D156" s="37"/>
      <c r="E156" s="11"/>
      <c r="F156" s="25"/>
      <c r="G156" s="31">
        <v>7.0000000000000001E-3</v>
      </c>
      <c r="H156" s="25">
        <v>0</v>
      </c>
      <c r="I156" s="11" t="s">
        <v>1705</v>
      </c>
    </row>
    <row r="157" spans="1:9" x14ac:dyDescent="0.15">
      <c r="A157" s="230"/>
      <c r="B157" s="226"/>
      <c r="C157" s="30">
        <v>7</v>
      </c>
      <c r="D157" s="37"/>
      <c r="E157" s="11"/>
      <c r="F157" s="25"/>
      <c r="G157" s="31">
        <v>7.0000000000000001E-3</v>
      </c>
      <c r="H157" s="25">
        <v>0</v>
      </c>
      <c r="I157" s="11" t="s">
        <v>1706</v>
      </c>
    </row>
    <row r="158" spans="1:9" ht="14.25" thickBot="1" x14ac:dyDescent="0.2">
      <c r="A158" s="231"/>
      <c r="B158" s="242"/>
      <c r="C158" s="32">
        <v>8</v>
      </c>
      <c r="D158" s="68"/>
      <c r="E158" s="12"/>
      <c r="F158" s="61"/>
      <c r="G158" s="33">
        <v>7.0000000000000001E-3</v>
      </c>
      <c r="H158" s="26">
        <v>0</v>
      </c>
      <c r="I158" s="12" t="s">
        <v>1707</v>
      </c>
    </row>
    <row r="159" spans="1:9" ht="14.25" thickBot="1" x14ac:dyDescent="0.2">
      <c r="A159" s="229">
        <v>8</v>
      </c>
      <c r="B159" s="225" t="s">
        <v>1018</v>
      </c>
      <c r="C159" s="28">
        <v>1</v>
      </c>
      <c r="D159" s="163" t="s">
        <v>3690</v>
      </c>
      <c r="E159" s="164" t="s">
        <v>1019</v>
      </c>
      <c r="F159" s="165" t="s">
        <v>1020</v>
      </c>
      <c r="G159" s="29">
        <v>7.0000000000000001E-3</v>
      </c>
      <c r="H159" s="13">
        <v>0</v>
      </c>
      <c r="I159" s="42" t="s">
        <v>1804</v>
      </c>
    </row>
    <row r="160" spans="1:9" ht="14.25" thickBot="1" x14ac:dyDescent="0.2">
      <c r="A160" s="230"/>
      <c r="B160" s="226"/>
      <c r="C160" s="30">
        <v>2</v>
      </c>
      <c r="D160" s="163" t="s">
        <v>3690</v>
      </c>
      <c r="E160" s="167" t="s">
        <v>1015</v>
      </c>
      <c r="F160" s="168" t="s">
        <v>709</v>
      </c>
      <c r="G160" s="31">
        <v>7.0000000000000001E-3</v>
      </c>
      <c r="H160" s="25">
        <v>0</v>
      </c>
      <c r="I160" s="11" t="s">
        <v>1805</v>
      </c>
    </row>
    <row r="161" spans="1:9" ht="14.25" thickBot="1" x14ac:dyDescent="0.2">
      <c r="A161" s="230"/>
      <c r="B161" s="226"/>
      <c r="C161" s="30">
        <v>3</v>
      </c>
      <c r="D161" s="163" t="s">
        <v>3690</v>
      </c>
      <c r="E161" s="167" t="s">
        <v>1021</v>
      </c>
      <c r="F161" s="168" t="s">
        <v>1022</v>
      </c>
      <c r="G161" s="31">
        <v>7.0000000000000001E-3</v>
      </c>
      <c r="H161" s="25">
        <v>0</v>
      </c>
      <c r="I161" s="11" t="s">
        <v>1806</v>
      </c>
    </row>
    <row r="162" spans="1:9" ht="14.25" thickBot="1" x14ac:dyDescent="0.2">
      <c r="A162" s="230"/>
      <c r="B162" s="226"/>
      <c r="C162" s="30">
        <v>4</v>
      </c>
      <c r="D162" s="163" t="s">
        <v>3690</v>
      </c>
      <c r="E162" s="167" t="s">
        <v>1016</v>
      </c>
      <c r="F162" s="168" t="s">
        <v>713</v>
      </c>
      <c r="G162" s="31">
        <v>7.0000000000000001E-3</v>
      </c>
      <c r="H162" s="25">
        <v>0</v>
      </c>
      <c r="I162" s="11" t="s">
        <v>1807</v>
      </c>
    </row>
    <row r="163" spans="1:9" ht="14.25" thickBot="1" x14ac:dyDescent="0.2">
      <c r="A163" s="230"/>
      <c r="B163" s="223"/>
      <c r="C163" s="30">
        <v>5</v>
      </c>
      <c r="D163" s="163" t="s">
        <v>3690</v>
      </c>
      <c r="E163" s="167" t="s">
        <v>1017</v>
      </c>
      <c r="F163" s="168" t="s">
        <v>715</v>
      </c>
      <c r="G163" s="31">
        <v>7.0000000000000001E-3</v>
      </c>
      <c r="H163" s="25">
        <v>0</v>
      </c>
      <c r="I163" s="11" t="s">
        <v>1808</v>
      </c>
    </row>
    <row r="164" spans="1:9" x14ac:dyDescent="0.15">
      <c r="A164" s="230"/>
      <c r="B164" s="223"/>
      <c r="C164" s="30">
        <v>6</v>
      </c>
      <c r="D164" s="163" t="s">
        <v>3690</v>
      </c>
      <c r="E164" s="167" t="s">
        <v>1023</v>
      </c>
      <c r="F164" s="168" t="s">
        <v>1024</v>
      </c>
      <c r="G164" s="31">
        <v>7.0000000000000001E-3</v>
      </c>
      <c r="H164" s="25">
        <v>0</v>
      </c>
      <c r="I164" s="11" t="s">
        <v>1809</v>
      </c>
    </row>
    <row r="165" spans="1:9" x14ac:dyDescent="0.15">
      <c r="A165" s="230"/>
      <c r="B165" s="223"/>
      <c r="C165" s="30">
        <v>7</v>
      </c>
      <c r="D165" s="166"/>
      <c r="E165" s="167"/>
      <c r="F165" s="168"/>
      <c r="G165" s="31">
        <v>7.0000000000000001E-3</v>
      </c>
      <c r="H165" s="25">
        <v>0</v>
      </c>
      <c r="I165" s="11" t="s">
        <v>1810</v>
      </c>
    </row>
    <row r="166" spans="1:9" ht="14.25" thickBot="1" x14ac:dyDescent="0.2">
      <c r="A166" s="231"/>
      <c r="B166" s="224"/>
      <c r="C166" s="32">
        <v>8</v>
      </c>
      <c r="D166" s="169"/>
      <c r="E166" s="170"/>
      <c r="F166" s="171"/>
      <c r="G166" s="33">
        <v>7.0000000000000001E-3</v>
      </c>
      <c r="H166" s="26">
        <v>0</v>
      </c>
      <c r="I166" s="12" t="s">
        <v>1811</v>
      </c>
    </row>
    <row r="167" spans="1:9" x14ac:dyDescent="0.15">
      <c r="D167" s="16" t="s">
        <v>3678</v>
      </c>
    </row>
  </sheetData>
  <mergeCells count="41">
    <mergeCell ref="A159:A166"/>
    <mergeCell ref="B159:B166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79:A86"/>
    <mergeCell ref="B79:B86"/>
    <mergeCell ref="A87:A94"/>
    <mergeCell ref="B87:B94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151:A158"/>
    <mergeCell ref="B151:B158"/>
    <mergeCell ref="A127:A134"/>
    <mergeCell ref="B127:B134"/>
    <mergeCell ref="A135:A142"/>
    <mergeCell ref="B135:B142"/>
    <mergeCell ref="A143:A150"/>
    <mergeCell ref="B143:B150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35"/>
  <sheetViews>
    <sheetView topLeftCell="A88" workbookViewId="0">
      <selection activeCell="G102" sqref="G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COUNTIF(B1:B9829,"input")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COUNTIF(B1:B9829,"output")</f>
        <v>6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DC0.672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5417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1812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5417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1813</v>
      </c>
      <c r="K8" s="1"/>
      <c r="N8" s="1"/>
    </row>
    <row r="9" spans="1:14" x14ac:dyDescent="0.15">
      <c r="A9" s="222"/>
      <c r="B9" s="226"/>
      <c r="C9" s="30">
        <v>3</v>
      </c>
      <c r="D9" s="40">
        <v>5417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1814</v>
      </c>
      <c r="K9" s="1"/>
      <c r="N9" s="1"/>
    </row>
    <row r="10" spans="1:14" x14ac:dyDescent="0.15">
      <c r="A10" s="222"/>
      <c r="B10" s="226"/>
      <c r="C10" s="30">
        <v>4</v>
      </c>
      <c r="D10" s="37">
        <v>5418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1815</v>
      </c>
      <c r="K10" s="1"/>
      <c r="N10" s="1"/>
    </row>
    <row r="11" spans="1:14" x14ac:dyDescent="0.15">
      <c r="A11" s="223"/>
      <c r="B11" s="226"/>
      <c r="C11" s="30">
        <v>5</v>
      </c>
      <c r="D11" s="37">
        <v>5418</v>
      </c>
      <c r="E11" s="11" t="s">
        <v>591</v>
      </c>
      <c r="F11" s="35" t="s">
        <v>874</v>
      </c>
      <c r="G11" s="31">
        <v>7.0000000000000001E-3</v>
      </c>
      <c r="H11" s="25">
        <v>0</v>
      </c>
      <c r="I11" s="11" t="s">
        <v>1816</v>
      </c>
      <c r="K11" s="1"/>
      <c r="N11" s="1"/>
    </row>
    <row r="12" spans="1:14" x14ac:dyDescent="0.15">
      <c r="A12" s="223"/>
      <c r="B12" s="226"/>
      <c r="C12" s="30">
        <v>6</v>
      </c>
      <c r="D12" s="37">
        <v>5418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1817</v>
      </c>
      <c r="K12" s="1"/>
      <c r="N12" s="1"/>
    </row>
    <row r="13" spans="1:14" x14ac:dyDescent="0.15">
      <c r="A13" s="223"/>
      <c r="B13" s="226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1818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1819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5419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1820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5419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1821</v>
      </c>
      <c r="K16" s="1"/>
      <c r="N16" s="1"/>
    </row>
    <row r="17" spans="1:14" ht="14.25" thickBot="1" x14ac:dyDescent="0.2">
      <c r="A17" s="222"/>
      <c r="B17" s="226"/>
      <c r="C17" s="30">
        <v>3</v>
      </c>
      <c r="D17" s="40">
        <v>5419</v>
      </c>
      <c r="E17" s="11" t="s">
        <v>886</v>
      </c>
      <c r="F17" s="35" t="s">
        <v>3680</v>
      </c>
      <c r="G17" s="31">
        <v>7.0000000000000001E-3</v>
      </c>
      <c r="H17" s="25">
        <v>0</v>
      </c>
      <c r="I17" s="11" t="s">
        <v>1822</v>
      </c>
      <c r="K17" s="1"/>
      <c r="N17" s="1"/>
    </row>
    <row r="18" spans="1:14" ht="14.25" thickBot="1" x14ac:dyDescent="0.2">
      <c r="A18" s="222"/>
      <c r="B18" s="226"/>
      <c r="C18" s="30">
        <v>4</v>
      </c>
      <c r="D18" s="40">
        <v>5419</v>
      </c>
      <c r="E18" s="11" t="s">
        <v>887</v>
      </c>
      <c r="F18" s="35" t="s">
        <v>675</v>
      </c>
      <c r="G18" s="31">
        <v>7.0000000000000001E-3</v>
      </c>
      <c r="H18" s="25">
        <v>0</v>
      </c>
      <c r="I18" s="11" t="s">
        <v>1823</v>
      </c>
      <c r="K18" s="1"/>
    </row>
    <row r="19" spans="1:14" ht="14.25" thickBot="1" x14ac:dyDescent="0.2">
      <c r="A19" s="223"/>
      <c r="B19" s="226"/>
      <c r="C19" s="30">
        <v>5</v>
      </c>
      <c r="D19" s="40">
        <v>5419</v>
      </c>
      <c r="E19" s="11" t="s">
        <v>888</v>
      </c>
      <c r="F19" s="35" t="s">
        <v>1255</v>
      </c>
      <c r="G19" s="31">
        <v>7.0000000000000001E-3</v>
      </c>
      <c r="H19" s="25">
        <v>0</v>
      </c>
      <c r="I19" s="11" t="s">
        <v>1824</v>
      </c>
      <c r="K19" s="16"/>
    </row>
    <row r="20" spans="1:14" ht="14.25" thickBot="1" x14ac:dyDescent="0.2">
      <c r="A20" s="223"/>
      <c r="B20" s="226"/>
      <c r="C20" s="30">
        <v>6</v>
      </c>
      <c r="D20" s="40">
        <v>5419</v>
      </c>
      <c r="E20" s="11" t="s">
        <v>889</v>
      </c>
      <c r="F20" s="35" t="s">
        <v>3713</v>
      </c>
      <c r="G20" s="31">
        <v>7.0000000000000001E-3</v>
      </c>
      <c r="H20" s="25">
        <v>0</v>
      </c>
      <c r="I20" s="11" t="s">
        <v>1825</v>
      </c>
      <c r="K20" s="16"/>
    </row>
    <row r="21" spans="1:14" x14ac:dyDescent="0.15">
      <c r="A21" s="223"/>
      <c r="B21" s="226"/>
      <c r="C21" s="30">
        <v>7</v>
      </c>
      <c r="D21" s="40">
        <v>5419</v>
      </c>
      <c r="E21" s="11" t="s">
        <v>891</v>
      </c>
      <c r="F21" s="35" t="s">
        <v>3717</v>
      </c>
      <c r="G21" s="31">
        <v>7.0000000000000001E-3</v>
      </c>
      <c r="H21" s="25">
        <v>0</v>
      </c>
      <c r="I21" s="11" t="s">
        <v>1826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1827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5832</v>
      </c>
      <c r="E23" s="10" t="s">
        <v>893</v>
      </c>
      <c r="F23" s="34" t="s">
        <v>3680</v>
      </c>
      <c r="G23" s="29">
        <v>7.0000000000000001E-3</v>
      </c>
      <c r="H23" s="13">
        <v>0</v>
      </c>
      <c r="I23" s="42" t="s">
        <v>1828</v>
      </c>
      <c r="K23" s="16"/>
    </row>
    <row r="24" spans="1:14" ht="14.25" thickBot="1" x14ac:dyDescent="0.2">
      <c r="A24" s="222"/>
      <c r="B24" s="226"/>
      <c r="C24" s="30">
        <v>2</v>
      </c>
      <c r="D24" s="40">
        <v>5832</v>
      </c>
      <c r="E24" s="11" t="s">
        <v>895</v>
      </c>
      <c r="F24" s="34" t="s">
        <v>675</v>
      </c>
      <c r="G24" s="31">
        <v>7.0000000000000001E-3</v>
      </c>
      <c r="H24" s="25">
        <v>0</v>
      </c>
      <c r="I24" s="11" t="s">
        <v>1829</v>
      </c>
      <c r="K24" s="16"/>
    </row>
    <row r="25" spans="1:14" ht="14.25" thickBot="1" x14ac:dyDescent="0.2">
      <c r="A25" s="222"/>
      <c r="B25" s="226"/>
      <c r="C25" s="30">
        <v>3</v>
      </c>
      <c r="D25" s="40">
        <v>5832</v>
      </c>
      <c r="E25" s="11" t="s">
        <v>896</v>
      </c>
      <c r="F25" s="34" t="s">
        <v>1255</v>
      </c>
      <c r="G25" s="31">
        <v>7.0000000000000001E-3</v>
      </c>
      <c r="H25" s="25">
        <v>0</v>
      </c>
      <c r="I25" s="11" t="s">
        <v>1830</v>
      </c>
      <c r="K25" s="16"/>
    </row>
    <row r="26" spans="1:14" ht="14.25" thickBot="1" x14ac:dyDescent="0.2">
      <c r="A26" s="222"/>
      <c r="B26" s="226"/>
      <c r="C26" s="30">
        <v>4</v>
      </c>
      <c r="D26" s="40">
        <v>5832</v>
      </c>
      <c r="E26" s="11" t="s">
        <v>897</v>
      </c>
      <c r="F26" s="34" t="s">
        <v>1257</v>
      </c>
      <c r="G26" s="31">
        <v>7.0000000000000001E-3</v>
      </c>
      <c r="H26" s="25">
        <v>0</v>
      </c>
      <c r="I26" s="11" t="s">
        <v>1831</v>
      </c>
      <c r="K26" s="16"/>
    </row>
    <row r="27" spans="1:14" ht="14.25" thickBot="1" x14ac:dyDescent="0.2">
      <c r="A27" s="223"/>
      <c r="B27" s="226"/>
      <c r="C27" s="30">
        <v>5</v>
      </c>
      <c r="D27" s="40">
        <v>5832</v>
      </c>
      <c r="E27" s="11" t="s">
        <v>902</v>
      </c>
      <c r="F27" s="34" t="s">
        <v>1263</v>
      </c>
      <c r="G27" s="31">
        <v>7.0000000000000001E-3</v>
      </c>
      <c r="H27" s="25">
        <v>0</v>
      </c>
      <c r="I27" s="11" t="s">
        <v>1832</v>
      </c>
      <c r="K27" s="16"/>
    </row>
    <row r="28" spans="1:14" ht="14.25" thickBot="1" x14ac:dyDescent="0.2">
      <c r="A28" s="223"/>
      <c r="B28" s="226"/>
      <c r="C28" s="30">
        <v>6</v>
      </c>
      <c r="D28" s="40">
        <v>5832</v>
      </c>
      <c r="E28" s="11" t="s">
        <v>903</v>
      </c>
      <c r="F28" s="34" t="s">
        <v>1265</v>
      </c>
      <c r="G28" s="31">
        <v>7.0000000000000001E-3</v>
      </c>
      <c r="H28" s="25">
        <v>0</v>
      </c>
      <c r="I28" s="11" t="s">
        <v>1833</v>
      </c>
      <c r="K28" s="16"/>
    </row>
    <row r="29" spans="1:14" ht="14.25" thickBot="1" x14ac:dyDescent="0.2">
      <c r="A29" s="223"/>
      <c r="B29" s="226"/>
      <c r="C29" s="30">
        <v>7</v>
      </c>
      <c r="D29" s="40">
        <v>5832</v>
      </c>
      <c r="E29" s="11" t="s">
        <v>904</v>
      </c>
      <c r="F29" s="34" t="s">
        <v>3681</v>
      </c>
      <c r="G29" s="31">
        <v>7.0000000000000001E-3</v>
      </c>
      <c r="H29" s="25">
        <v>0</v>
      </c>
      <c r="I29" s="11" t="s">
        <v>1834</v>
      </c>
      <c r="K29" s="16"/>
    </row>
    <row r="30" spans="1:14" ht="14.25" thickBot="1" x14ac:dyDescent="0.2">
      <c r="A30" s="224"/>
      <c r="B30" s="242"/>
      <c r="C30" s="32">
        <v>8</v>
      </c>
      <c r="D30" s="40">
        <v>5832</v>
      </c>
      <c r="E30" s="11" t="s">
        <v>905</v>
      </c>
      <c r="F30" s="34" t="s">
        <v>3682</v>
      </c>
      <c r="G30" s="33">
        <v>7.0000000000000001E-3</v>
      </c>
      <c r="H30" s="26">
        <v>0</v>
      </c>
      <c r="I30" s="11" t="s">
        <v>1835</v>
      </c>
      <c r="K30" s="16"/>
    </row>
    <row r="31" spans="1:14" x14ac:dyDescent="0.15">
      <c r="A31" s="221">
        <v>4</v>
      </c>
      <c r="B31" s="225" t="s">
        <v>7</v>
      </c>
      <c r="C31" s="28">
        <v>1</v>
      </c>
      <c r="D31" s="40">
        <v>5419</v>
      </c>
      <c r="E31" s="10" t="s">
        <v>910</v>
      </c>
      <c r="F31" s="34" t="s">
        <v>3718</v>
      </c>
      <c r="G31" s="29">
        <v>7.0000000000000001E-3</v>
      </c>
      <c r="H31" s="13">
        <v>0</v>
      </c>
      <c r="I31" s="42" t="s">
        <v>1836</v>
      </c>
      <c r="K31" s="16"/>
    </row>
    <row r="32" spans="1:14" x14ac:dyDescent="0.15">
      <c r="A32" s="222"/>
      <c r="B32" s="226"/>
      <c r="C32" s="30">
        <v>2</v>
      </c>
      <c r="D32" s="37">
        <v>5420</v>
      </c>
      <c r="E32" s="11" t="s">
        <v>941</v>
      </c>
      <c r="F32" s="35" t="s">
        <v>915</v>
      </c>
      <c r="G32" s="31">
        <v>7.0000000000000001E-3</v>
      </c>
      <c r="H32" s="25">
        <v>0</v>
      </c>
      <c r="I32" s="11" t="s">
        <v>1837</v>
      </c>
      <c r="K32" s="16"/>
    </row>
    <row r="33" spans="1:11" x14ac:dyDescent="0.15">
      <c r="A33" s="222"/>
      <c r="B33" s="226"/>
      <c r="C33" s="30">
        <v>3</v>
      </c>
      <c r="D33" s="37">
        <v>5420</v>
      </c>
      <c r="E33" s="11" t="s">
        <v>943</v>
      </c>
      <c r="F33" s="25" t="s">
        <v>675</v>
      </c>
      <c r="G33" s="31">
        <v>7.0000000000000001E-3</v>
      </c>
      <c r="H33" s="25">
        <v>0</v>
      </c>
      <c r="I33" s="11" t="s">
        <v>1838</v>
      </c>
      <c r="K33" s="16"/>
    </row>
    <row r="34" spans="1:11" x14ac:dyDescent="0.15">
      <c r="A34" s="222"/>
      <c r="B34" s="226"/>
      <c r="C34" s="30">
        <v>4</v>
      </c>
      <c r="D34" s="37">
        <v>5421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1839</v>
      </c>
      <c r="K34" s="16"/>
    </row>
    <row r="35" spans="1:11" x14ac:dyDescent="0.15">
      <c r="A35" s="223"/>
      <c r="B35" s="226"/>
      <c r="C35" s="30">
        <v>5</v>
      </c>
      <c r="D35" s="37">
        <v>5421</v>
      </c>
      <c r="E35" s="11" t="s">
        <v>879</v>
      </c>
      <c r="F35" s="25" t="s">
        <v>1283</v>
      </c>
      <c r="G35" s="31">
        <v>7.0000000000000001E-3</v>
      </c>
      <c r="H35" s="25">
        <v>0</v>
      </c>
      <c r="I35" s="11" t="s">
        <v>1840</v>
      </c>
      <c r="K35" s="16"/>
    </row>
    <row r="36" spans="1:11" x14ac:dyDescent="0.15">
      <c r="A36" s="223"/>
      <c r="B36" s="226"/>
      <c r="C36" s="30">
        <v>6</v>
      </c>
      <c r="D36" s="37">
        <v>5421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1841</v>
      </c>
      <c r="K36" s="16"/>
    </row>
    <row r="37" spans="1:11" x14ac:dyDescent="0.15">
      <c r="A37" s="223"/>
      <c r="B37" s="226"/>
      <c r="C37" s="30">
        <v>7</v>
      </c>
      <c r="D37" s="37">
        <v>5421</v>
      </c>
      <c r="E37" s="11" t="s">
        <v>718</v>
      </c>
      <c r="F37" s="25" t="s">
        <v>964</v>
      </c>
      <c r="G37" s="31">
        <v>7.0000000000000001E-3</v>
      </c>
      <c r="H37" s="25">
        <v>0</v>
      </c>
      <c r="I37" s="11" t="s">
        <v>1842</v>
      </c>
      <c r="K37" s="16"/>
    </row>
    <row r="38" spans="1:11" ht="14.25" thickBot="1" x14ac:dyDescent="0.2">
      <c r="A38" s="224"/>
      <c r="B38" s="242"/>
      <c r="C38" s="32">
        <v>8</v>
      </c>
      <c r="D38" s="37">
        <v>5421</v>
      </c>
      <c r="E38" s="11" t="s">
        <v>963</v>
      </c>
      <c r="F38" s="35" t="s">
        <v>965</v>
      </c>
      <c r="G38" s="33">
        <v>7.0000000000000001E-3</v>
      </c>
      <c r="H38" s="26">
        <v>0</v>
      </c>
      <c r="I38" s="11" t="s">
        <v>1843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5422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1844</v>
      </c>
      <c r="K39" s="16"/>
    </row>
    <row r="40" spans="1:11" ht="14.25" thickBot="1" x14ac:dyDescent="0.2">
      <c r="A40" s="222"/>
      <c r="B40" s="226"/>
      <c r="C40" s="30">
        <v>2</v>
      </c>
      <c r="D40" s="40">
        <v>5422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1845</v>
      </c>
      <c r="K40" s="16"/>
    </row>
    <row r="41" spans="1:11" ht="14.25" thickBot="1" x14ac:dyDescent="0.2">
      <c r="A41" s="222"/>
      <c r="B41" s="226"/>
      <c r="C41" s="30">
        <v>3</v>
      </c>
      <c r="D41" s="40">
        <v>5422</v>
      </c>
      <c r="E41" s="11" t="s">
        <v>922</v>
      </c>
      <c r="F41" s="25" t="s">
        <v>915</v>
      </c>
      <c r="G41" s="31">
        <v>7.0000000000000001E-3</v>
      </c>
      <c r="H41" s="25">
        <v>0</v>
      </c>
      <c r="I41" s="11" t="s">
        <v>1846</v>
      </c>
      <c r="K41" s="16"/>
    </row>
    <row r="42" spans="1:11" x14ac:dyDescent="0.15">
      <c r="A42" s="222"/>
      <c r="B42" s="226"/>
      <c r="C42" s="30">
        <v>4</v>
      </c>
      <c r="D42" s="40">
        <v>5422</v>
      </c>
      <c r="E42" s="11" t="s">
        <v>947</v>
      </c>
      <c r="F42" s="25" t="s">
        <v>675</v>
      </c>
      <c r="G42" s="31">
        <v>7.0000000000000001E-3</v>
      </c>
      <c r="H42" s="25">
        <v>0</v>
      </c>
      <c r="I42" s="11" t="s">
        <v>1847</v>
      </c>
      <c r="K42" s="16"/>
    </row>
    <row r="43" spans="1:11" x14ac:dyDescent="0.15">
      <c r="A43" s="223"/>
      <c r="B43" s="226"/>
      <c r="C43" s="30">
        <v>5</v>
      </c>
      <c r="D43" s="37">
        <v>5423</v>
      </c>
      <c r="E43" s="11" t="s">
        <v>294</v>
      </c>
      <c r="F43" s="35" t="s">
        <v>878</v>
      </c>
      <c r="G43" s="31">
        <v>7.0000000000000001E-3</v>
      </c>
      <c r="H43" s="25">
        <v>0</v>
      </c>
      <c r="I43" s="11" t="s">
        <v>1848</v>
      </c>
      <c r="K43" s="16"/>
    </row>
    <row r="44" spans="1:11" x14ac:dyDescent="0.15">
      <c r="A44" s="223"/>
      <c r="B44" s="226"/>
      <c r="C44" s="30">
        <v>6</v>
      </c>
      <c r="D44" s="37">
        <v>5423</v>
      </c>
      <c r="E44" s="11" t="s">
        <v>879</v>
      </c>
      <c r="F44" s="25" t="s">
        <v>1283</v>
      </c>
      <c r="G44" s="31">
        <v>7.0000000000000001E-3</v>
      </c>
      <c r="H44" s="25">
        <v>0</v>
      </c>
      <c r="I44" s="11" t="s">
        <v>1849</v>
      </c>
      <c r="K44" s="16"/>
    </row>
    <row r="45" spans="1:11" x14ac:dyDescent="0.15">
      <c r="A45" s="223"/>
      <c r="B45" s="226"/>
      <c r="C45" s="30">
        <v>7</v>
      </c>
      <c r="D45" s="37">
        <v>5423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1850</v>
      </c>
      <c r="K45" s="16"/>
    </row>
    <row r="46" spans="1:11" ht="14.25" thickBot="1" x14ac:dyDescent="0.2">
      <c r="A46" s="224"/>
      <c r="B46" s="242"/>
      <c r="C46" s="32">
        <v>8</v>
      </c>
      <c r="D46" s="37">
        <v>5423</v>
      </c>
      <c r="E46" s="11"/>
      <c r="F46" s="25"/>
      <c r="G46" s="33">
        <v>7.0000000000000001E-3</v>
      </c>
      <c r="H46" s="26">
        <v>0</v>
      </c>
      <c r="I46" s="11" t="s">
        <v>1851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5424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1852</v>
      </c>
      <c r="K47" s="16"/>
    </row>
    <row r="48" spans="1:11" ht="14.25" thickBot="1" x14ac:dyDescent="0.2">
      <c r="A48" s="222"/>
      <c r="B48" s="226"/>
      <c r="C48" s="30">
        <v>2</v>
      </c>
      <c r="D48" s="52">
        <v>5424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1853</v>
      </c>
      <c r="K48" s="16"/>
    </row>
    <row r="49" spans="1:11" x14ac:dyDescent="0.15">
      <c r="A49" s="222"/>
      <c r="B49" s="226"/>
      <c r="C49" s="30">
        <v>3</v>
      </c>
      <c r="D49" s="52">
        <v>5424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1854</v>
      </c>
      <c r="K49" s="16"/>
    </row>
    <row r="50" spans="1:11" x14ac:dyDescent="0.15">
      <c r="A50" s="222"/>
      <c r="B50" s="226"/>
      <c r="C50" s="30">
        <v>4</v>
      </c>
      <c r="D50" s="37">
        <v>5425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1855</v>
      </c>
      <c r="K50" s="16"/>
    </row>
    <row r="51" spans="1:11" x14ac:dyDescent="0.15">
      <c r="A51" s="223"/>
      <c r="B51" s="226"/>
      <c r="C51" s="30">
        <v>5</v>
      </c>
      <c r="D51" s="37">
        <v>5425</v>
      </c>
      <c r="E51" s="11" t="s">
        <v>879</v>
      </c>
      <c r="F51" s="25" t="s">
        <v>1283</v>
      </c>
      <c r="G51" s="31">
        <v>7.0000000000000001E-3</v>
      </c>
      <c r="H51" s="25">
        <v>0</v>
      </c>
      <c r="I51" s="11" t="s">
        <v>1856</v>
      </c>
      <c r="K51" s="16"/>
    </row>
    <row r="52" spans="1:11" x14ac:dyDescent="0.15">
      <c r="A52" s="223"/>
      <c r="B52" s="226"/>
      <c r="C52" s="30">
        <v>6</v>
      </c>
      <c r="D52" s="37">
        <v>5425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1857</v>
      </c>
      <c r="K52" s="16"/>
    </row>
    <row r="53" spans="1:11" x14ac:dyDescent="0.15">
      <c r="A53" s="223"/>
      <c r="B53" s="226"/>
      <c r="C53" s="30">
        <v>7</v>
      </c>
      <c r="D53" s="37">
        <v>5425</v>
      </c>
      <c r="E53" s="11"/>
      <c r="F53" s="25"/>
      <c r="G53" s="31">
        <v>7.0000000000000001E-3</v>
      </c>
      <c r="H53" s="25">
        <v>0</v>
      </c>
      <c r="I53" s="11" t="s">
        <v>1858</v>
      </c>
      <c r="K53" s="16"/>
    </row>
    <row r="54" spans="1:11" ht="14.25" thickBot="1" x14ac:dyDescent="0.2">
      <c r="A54" s="224"/>
      <c r="B54" s="242"/>
      <c r="C54" s="32">
        <v>8</v>
      </c>
      <c r="D54" s="37">
        <v>5425</v>
      </c>
      <c r="E54" s="11"/>
      <c r="F54" s="25"/>
      <c r="G54" s="33">
        <v>7.0000000000000001E-3</v>
      </c>
      <c r="H54" s="26">
        <v>0</v>
      </c>
      <c r="I54" s="11" t="s">
        <v>1859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5426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1860</v>
      </c>
    </row>
    <row r="56" spans="1:11" ht="14.25" thickBot="1" x14ac:dyDescent="0.2">
      <c r="A56" s="222"/>
      <c r="B56" s="226"/>
      <c r="C56" s="30">
        <v>2</v>
      </c>
      <c r="D56" s="40">
        <v>5426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1861</v>
      </c>
    </row>
    <row r="57" spans="1:11" ht="14.25" thickBot="1" x14ac:dyDescent="0.2">
      <c r="A57" s="222"/>
      <c r="B57" s="226"/>
      <c r="C57" s="30">
        <v>3</v>
      </c>
      <c r="D57" s="40">
        <v>5426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1862</v>
      </c>
    </row>
    <row r="58" spans="1:11" x14ac:dyDescent="0.15">
      <c r="A58" s="222"/>
      <c r="B58" s="226"/>
      <c r="C58" s="30">
        <v>4</v>
      </c>
      <c r="D58" s="40">
        <v>5426</v>
      </c>
      <c r="E58" s="11" t="s">
        <v>420</v>
      </c>
      <c r="F58" s="25" t="s">
        <v>15</v>
      </c>
      <c r="G58" s="31">
        <v>7.0000000000000001E-3</v>
      </c>
      <c r="H58" s="25">
        <v>0</v>
      </c>
      <c r="I58" s="11" t="s">
        <v>1863</v>
      </c>
    </row>
    <row r="59" spans="1:11" x14ac:dyDescent="0.15">
      <c r="A59" s="223"/>
      <c r="B59" s="226"/>
      <c r="C59" s="30">
        <v>5</v>
      </c>
      <c r="D59" s="37">
        <v>5835</v>
      </c>
      <c r="E59" s="11" t="s">
        <v>294</v>
      </c>
      <c r="F59" s="25" t="s">
        <v>878</v>
      </c>
      <c r="G59" s="31">
        <v>7.0000000000000001E-3</v>
      </c>
      <c r="H59" s="25">
        <v>0</v>
      </c>
      <c r="I59" s="11" t="s">
        <v>1864</v>
      </c>
    </row>
    <row r="60" spans="1:11" ht="14.25" thickBot="1" x14ac:dyDescent="0.2">
      <c r="A60" s="223"/>
      <c r="B60" s="226"/>
      <c r="C60" s="30">
        <v>6</v>
      </c>
      <c r="D60" s="37">
        <v>5835</v>
      </c>
      <c r="E60" s="11" t="s">
        <v>591</v>
      </c>
      <c r="F60" s="25" t="s">
        <v>874</v>
      </c>
      <c r="G60" s="31">
        <v>7.0000000000000001E-3</v>
      </c>
      <c r="H60" s="25">
        <v>0</v>
      </c>
      <c r="I60" s="11" t="s">
        <v>1865</v>
      </c>
    </row>
    <row r="61" spans="1:11" ht="14.25" thickBot="1" x14ac:dyDescent="0.2">
      <c r="A61" s="223"/>
      <c r="B61" s="226"/>
      <c r="C61" s="30">
        <v>7</v>
      </c>
      <c r="D61" s="40">
        <v>5426</v>
      </c>
      <c r="E61" s="11" t="s">
        <v>966</v>
      </c>
      <c r="F61" s="25" t="s">
        <v>915</v>
      </c>
      <c r="G61" s="31">
        <v>7.0000000000000001E-3</v>
      </c>
      <c r="H61" s="25">
        <v>0</v>
      </c>
      <c r="I61" s="11" t="s">
        <v>1866</v>
      </c>
    </row>
    <row r="62" spans="1:11" ht="14.25" thickBot="1" x14ac:dyDescent="0.2">
      <c r="A62" s="224"/>
      <c r="B62" s="242"/>
      <c r="C62" s="32">
        <v>8</v>
      </c>
      <c r="D62" s="40">
        <v>5426</v>
      </c>
      <c r="E62" s="11" t="s">
        <v>967</v>
      </c>
      <c r="F62" s="25" t="s">
        <v>675</v>
      </c>
      <c r="G62" s="33">
        <v>7.0000000000000001E-3</v>
      </c>
      <c r="H62" s="26">
        <v>0</v>
      </c>
      <c r="I62" s="11" t="s">
        <v>1867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5426</v>
      </c>
      <c r="E63" s="10" t="s">
        <v>968</v>
      </c>
      <c r="F63" s="34" t="s">
        <v>890</v>
      </c>
      <c r="G63" s="29">
        <v>7.0000000000000001E-3</v>
      </c>
      <c r="H63" s="13">
        <v>0</v>
      </c>
      <c r="I63" s="42" t="s">
        <v>1868</v>
      </c>
      <c r="K63" s="16"/>
    </row>
    <row r="64" spans="1:11" x14ac:dyDescent="0.15">
      <c r="A64" s="222"/>
      <c r="B64" s="226"/>
      <c r="C64" s="30">
        <v>2</v>
      </c>
      <c r="D64" s="40">
        <v>5426</v>
      </c>
      <c r="E64" s="11" t="s">
        <v>969</v>
      </c>
      <c r="F64" s="35" t="s">
        <v>892</v>
      </c>
      <c r="G64" s="31">
        <v>7.0000000000000001E-3</v>
      </c>
      <c r="H64" s="25">
        <v>0</v>
      </c>
      <c r="I64" s="11" t="s">
        <v>1869</v>
      </c>
      <c r="K64" s="16"/>
    </row>
    <row r="65" spans="1:11" x14ac:dyDescent="0.15">
      <c r="A65" s="222"/>
      <c r="B65" s="226"/>
      <c r="C65" s="30">
        <v>3</v>
      </c>
      <c r="D65" s="37">
        <v>5429</v>
      </c>
      <c r="E65" s="11" t="s">
        <v>294</v>
      </c>
      <c r="F65" s="35" t="s">
        <v>878</v>
      </c>
      <c r="G65" s="31">
        <v>7.0000000000000001E-3</v>
      </c>
      <c r="H65" s="25">
        <v>0</v>
      </c>
      <c r="I65" s="11" t="s">
        <v>1870</v>
      </c>
      <c r="K65" s="16"/>
    </row>
    <row r="66" spans="1:11" x14ac:dyDescent="0.15">
      <c r="A66" s="222"/>
      <c r="B66" s="226"/>
      <c r="C66" s="30">
        <v>4</v>
      </c>
      <c r="D66" s="37">
        <v>5429</v>
      </c>
      <c r="E66" s="11" t="s">
        <v>879</v>
      </c>
      <c r="F66" s="35" t="s">
        <v>1283</v>
      </c>
      <c r="G66" s="31">
        <v>7.0000000000000001E-3</v>
      </c>
      <c r="H66" s="25">
        <v>0</v>
      </c>
      <c r="I66" s="11" t="s">
        <v>1871</v>
      </c>
      <c r="K66" s="16"/>
    </row>
    <row r="67" spans="1:11" x14ac:dyDescent="0.15">
      <c r="A67" s="223"/>
      <c r="B67" s="226"/>
      <c r="C67" s="30">
        <v>5</v>
      </c>
      <c r="D67" s="37">
        <v>5429</v>
      </c>
      <c r="E67" s="11" t="s">
        <v>880</v>
      </c>
      <c r="F67" s="35" t="s">
        <v>881</v>
      </c>
      <c r="G67" s="31">
        <v>7.0000000000000001E-3</v>
      </c>
      <c r="H67" s="25">
        <v>0</v>
      </c>
      <c r="I67" s="11" t="s">
        <v>1872</v>
      </c>
      <c r="K67" s="16"/>
    </row>
    <row r="68" spans="1:11" x14ac:dyDescent="0.15">
      <c r="A68" s="223"/>
      <c r="B68" s="226"/>
      <c r="C68" s="30">
        <v>6</v>
      </c>
      <c r="D68" s="37">
        <v>5430</v>
      </c>
      <c r="E68" s="11" t="s">
        <v>294</v>
      </c>
      <c r="F68" s="35" t="s">
        <v>878</v>
      </c>
      <c r="G68" s="31">
        <v>7.0000000000000001E-3</v>
      </c>
      <c r="H68" s="25">
        <v>0</v>
      </c>
      <c r="I68" s="11" t="s">
        <v>1873</v>
      </c>
      <c r="K68" s="16"/>
    </row>
    <row r="69" spans="1:11" x14ac:dyDescent="0.15">
      <c r="A69" s="223"/>
      <c r="B69" s="226"/>
      <c r="C69" s="30">
        <v>7</v>
      </c>
      <c r="D69" s="37">
        <v>5430</v>
      </c>
      <c r="E69" s="11" t="s">
        <v>879</v>
      </c>
      <c r="F69" s="35" t="s">
        <v>1283</v>
      </c>
      <c r="G69" s="31">
        <v>7.0000000000000001E-3</v>
      </c>
      <c r="H69" s="25">
        <v>0</v>
      </c>
      <c r="I69" s="11" t="s">
        <v>1874</v>
      </c>
      <c r="K69" s="16"/>
    </row>
    <row r="70" spans="1:11" ht="14.25" thickBot="1" x14ac:dyDescent="0.2">
      <c r="A70" s="224"/>
      <c r="B70" s="242"/>
      <c r="C70" s="32">
        <v>8</v>
      </c>
      <c r="D70" s="37">
        <v>5430</v>
      </c>
      <c r="E70" s="11" t="s">
        <v>880</v>
      </c>
      <c r="F70" s="35" t="s">
        <v>881</v>
      </c>
      <c r="G70" s="33">
        <v>7.0000000000000001E-3</v>
      </c>
      <c r="H70" s="26">
        <v>0</v>
      </c>
      <c r="I70" s="11" t="s">
        <v>1875</v>
      </c>
      <c r="K70" s="16"/>
    </row>
    <row r="71" spans="1:11" ht="14.25" thickBot="1" x14ac:dyDescent="0.2">
      <c r="A71" s="221">
        <v>9</v>
      </c>
      <c r="B71" s="225" t="s">
        <v>7</v>
      </c>
      <c r="C71" s="28">
        <v>1</v>
      </c>
      <c r="D71" s="40">
        <v>5427</v>
      </c>
      <c r="E71" s="10" t="s">
        <v>294</v>
      </c>
      <c r="F71" s="34" t="s">
        <v>878</v>
      </c>
      <c r="G71" s="29">
        <v>7.0000000000000001E-3</v>
      </c>
      <c r="H71" s="13">
        <v>0</v>
      </c>
      <c r="I71" s="42" t="s">
        <v>1876</v>
      </c>
      <c r="K71" s="16"/>
    </row>
    <row r="72" spans="1:11" ht="14.25" thickBot="1" x14ac:dyDescent="0.2">
      <c r="A72" s="222"/>
      <c r="B72" s="226"/>
      <c r="C72" s="30">
        <v>2</v>
      </c>
      <c r="D72" s="40">
        <v>5427</v>
      </c>
      <c r="E72" s="11" t="s">
        <v>879</v>
      </c>
      <c r="F72" s="35" t="s">
        <v>1283</v>
      </c>
      <c r="G72" s="31">
        <v>7.0000000000000001E-3</v>
      </c>
      <c r="H72" s="25">
        <v>0</v>
      </c>
      <c r="I72" s="11" t="s">
        <v>1877</v>
      </c>
      <c r="K72" s="16"/>
    </row>
    <row r="73" spans="1:11" ht="14.25" thickBot="1" x14ac:dyDescent="0.2">
      <c r="A73" s="222"/>
      <c r="B73" s="226"/>
      <c r="C73" s="30">
        <v>3</v>
      </c>
      <c r="D73" s="40">
        <v>5427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1878</v>
      </c>
      <c r="K73" s="16"/>
    </row>
    <row r="74" spans="1:11" x14ac:dyDescent="0.15">
      <c r="A74" s="222"/>
      <c r="B74" s="226"/>
      <c r="C74" s="30">
        <v>4</v>
      </c>
      <c r="D74" s="40">
        <v>5427</v>
      </c>
      <c r="E74" s="11" t="s">
        <v>420</v>
      </c>
      <c r="F74" s="25" t="s">
        <v>15</v>
      </c>
      <c r="G74" s="31">
        <v>7.0000000000000001E-3</v>
      </c>
      <c r="H74" s="25">
        <v>0</v>
      </c>
      <c r="I74" s="11" t="s">
        <v>1879</v>
      </c>
      <c r="K74" s="16"/>
    </row>
    <row r="75" spans="1:11" x14ac:dyDescent="0.15">
      <c r="A75" s="223"/>
      <c r="B75" s="226"/>
      <c r="C75" s="30">
        <v>5</v>
      </c>
      <c r="D75" s="27">
        <v>5428</v>
      </c>
      <c r="E75" s="11" t="s">
        <v>294</v>
      </c>
      <c r="F75" s="25" t="s">
        <v>878</v>
      </c>
      <c r="G75" s="31">
        <v>7.0000000000000001E-3</v>
      </c>
      <c r="H75" s="25">
        <v>0</v>
      </c>
      <c r="I75" s="11" t="s">
        <v>1880</v>
      </c>
      <c r="K75" s="16"/>
    </row>
    <row r="76" spans="1:11" x14ac:dyDescent="0.15">
      <c r="A76" s="223"/>
      <c r="B76" s="226"/>
      <c r="C76" s="30">
        <v>6</v>
      </c>
      <c r="D76" s="27">
        <v>5428</v>
      </c>
      <c r="E76" s="11" t="s">
        <v>879</v>
      </c>
      <c r="F76" s="25" t="s">
        <v>1283</v>
      </c>
      <c r="G76" s="31">
        <v>7.0000000000000001E-3</v>
      </c>
      <c r="H76" s="25">
        <v>0</v>
      </c>
      <c r="I76" s="11" t="s">
        <v>1881</v>
      </c>
      <c r="K76" s="16"/>
    </row>
    <row r="77" spans="1:11" x14ac:dyDescent="0.15">
      <c r="A77" s="223"/>
      <c r="B77" s="226"/>
      <c r="C77" s="30">
        <v>7</v>
      </c>
      <c r="D77" s="27">
        <v>5428</v>
      </c>
      <c r="E77" s="11" t="s">
        <v>880</v>
      </c>
      <c r="F77" s="25" t="s">
        <v>881</v>
      </c>
      <c r="G77" s="31">
        <v>7.0000000000000001E-3</v>
      </c>
      <c r="H77" s="25">
        <v>0</v>
      </c>
      <c r="I77" s="11" t="s">
        <v>1882</v>
      </c>
      <c r="K77" s="16"/>
    </row>
    <row r="78" spans="1:11" ht="14.25" thickBot="1" x14ac:dyDescent="0.2">
      <c r="A78" s="224"/>
      <c r="B78" s="242"/>
      <c r="C78" s="32">
        <v>8</v>
      </c>
      <c r="D78" s="27">
        <v>5428</v>
      </c>
      <c r="E78" s="11" t="s">
        <v>420</v>
      </c>
      <c r="F78" s="35" t="s">
        <v>15</v>
      </c>
      <c r="G78" s="33">
        <v>7.0000000000000001E-3</v>
      </c>
      <c r="H78" s="26">
        <v>0</v>
      </c>
      <c r="I78" s="11" t="s">
        <v>1883</v>
      </c>
      <c r="K78" s="16"/>
    </row>
    <row r="79" spans="1:11" x14ac:dyDescent="0.15">
      <c r="A79" s="221">
        <v>10</v>
      </c>
      <c r="B79" s="225" t="s">
        <v>7</v>
      </c>
      <c r="C79" s="28">
        <v>1</v>
      </c>
      <c r="D79" s="40"/>
      <c r="E79" s="10"/>
      <c r="F79" s="13"/>
      <c r="G79" s="31">
        <v>7.0000000000000001E-3</v>
      </c>
      <c r="H79" s="13">
        <v>0</v>
      </c>
      <c r="I79" s="42" t="s">
        <v>1884</v>
      </c>
    </row>
    <row r="80" spans="1:11" x14ac:dyDescent="0.15">
      <c r="A80" s="222"/>
      <c r="B80" s="226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1885</v>
      </c>
    </row>
    <row r="81" spans="1:9" x14ac:dyDescent="0.15">
      <c r="A81" s="222"/>
      <c r="B81" s="226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1886</v>
      </c>
    </row>
    <row r="82" spans="1:9" x14ac:dyDescent="0.15">
      <c r="A82" s="222"/>
      <c r="B82" s="226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1887</v>
      </c>
    </row>
    <row r="83" spans="1:9" x14ac:dyDescent="0.15">
      <c r="A83" s="223"/>
      <c r="B83" s="226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1888</v>
      </c>
    </row>
    <row r="84" spans="1:9" x14ac:dyDescent="0.15">
      <c r="A84" s="223"/>
      <c r="B84" s="226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1889</v>
      </c>
    </row>
    <row r="85" spans="1:9" x14ac:dyDescent="0.15">
      <c r="A85" s="223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1890</v>
      </c>
    </row>
    <row r="86" spans="1:9" ht="14.25" thickBot="1" x14ac:dyDescent="0.2">
      <c r="A86" s="224"/>
      <c r="B86" s="242"/>
      <c r="C86" s="32">
        <v>8</v>
      </c>
      <c r="D86" s="41" t="s">
        <v>970</v>
      </c>
      <c r="E86" s="12" t="s">
        <v>674</v>
      </c>
      <c r="F86" s="26" t="s">
        <v>3691</v>
      </c>
      <c r="G86" s="33">
        <v>7.0000000000000001E-3</v>
      </c>
      <c r="H86" s="26">
        <v>0</v>
      </c>
      <c r="I86" s="11" t="s">
        <v>1891</v>
      </c>
    </row>
    <row r="87" spans="1:9" ht="14.25" thickBot="1" x14ac:dyDescent="0.2">
      <c r="A87" s="229">
        <v>1</v>
      </c>
      <c r="B87" s="225" t="s">
        <v>16</v>
      </c>
      <c r="C87" s="28">
        <v>1</v>
      </c>
      <c r="D87" s="40">
        <v>5417</v>
      </c>
      <c r="E87" s="10" t="s">
        <v>421</v>
      </c>
      <c r="F87" s="34" t="s">
        <v>1321</v>
      </c>
      <c r="G87" s="29">
        <v>7.0000000000000001E-3</v>
      </c>
      <c r="H87" s="13">
        <v>0</v>
      </c>
      <c r="I87" s="42" t="s">
        <v>1892</v>
      </c>
    </row>
    <row r="88" spans="1:9" x14ac:dyDescent="0.15">
      <c r="A88" s="230"/>
      <c r="B88" s="226"/>
      <c r="C88" s="30">
        <v>2</v>
      </c>
      <c r="D88" s="40">
        <v>5417</v>
      </c>
      <c r="E88" s="11" t="s">
        <v>927</v>
      </c>
      <c r="F88" s="35" t="s">
        <v>1322</v>
      </c>
      <c r="G88" s="31">
        <v>7.0000000000000001E-3</v>
      </c>
      <c r="H88" s="25">
        <v>0</v>
      </c>
      <c r="I88" s="11" t="s">
        <v>1893</v>
      </c>
    </row>
    <row r="89" spans="1:9" x14ac:dyDescent="0.15">
      <c r="A89" s="230"/>
      <c r="B89" s="226"/>
      <c r="C89" s="30">
        <v>3</v>
      </c>
      <c r="D89" s="37">
        <v>5418</v>
      </c>
      <c r="E89" s="11" t="s">
        <v>650</v>
      </c>
      <c r="F89" s="35" t="s">
        <v>1323</v>
      </c>
      <c r="G89" s="31">
        <v>7.0000000000000001E-3</v>
      </c>
      <c r="H89" s="25">
        <v>0</v>
      </c>
      <c r="I89" s="11" t="s">
        <v>1894</v>
      </c>
    </row>
    <row r="90" spans="1:9" x14ac:dyDescent="0.15">
      <c r="A90" s="230"/>
      <c r="B90" s="226"/>
      <c r="C90" s="30">
        <v>4</v>
      </c>
      <c r="D90" s="37">
        <v>5418</v>
      </c>
      <c r="E90" s="11" t="s">
        <v>875</v>
      </c>
      <c r="F90" s="35" t="s">
        <v>1324</v>
      </c>
      <c r="G90" s="31">
        <v>7.0000000000000001E-3</v>
      </c>
      <c r="H90" s="25">
        <v>0</v>
      </c>
      <c r="I90" s="11" t="s">
        <v>1895</v>
      </c>
    </row>
    <row r="91" spans="1:9" x14ac:dyDescent="0.15">
      <c r="A91" s="230"/>
      <c r="B91" s="226"/>
      <c r="C91" s="30">
        <v>5</v>
      </c>
      <c r="D91" s="37">
        <v>5418</v>
      </c>
      <c r="E91" s="11" t="s">
        <v>876</v>
      </c>
      <c r="F91" s="35" t="s">
        <v>1325</v>
      </c>
      <c r="G91" s="31">
        <v>7.0000000000000001E-3</v>
      </c>
      <c r="H91" s="25">
        <v>0</v>
      </c>
      <c r="I91" s="11" t="s">
        <v>1896</v>
      </c>
    </row>
    <row r="92" spans="1:9" x14ac:dyDescent="0.15">
      <c r="A92" s="230"/>
      <c r="B92" s="226"/>
      <c r="C92" s="30">
        <v>6</v>
      </c>
      <c r="D92" s="37">
        <v>5418</v>
      </c>
      <c r="E92" s="11" t="s">
        <v>877</v>
      </c>
      <c r="F92" s="35" t="s">
        <v>1326</v>
      </c>
      <c r="G92" s="31">
        <v>7.0000000000000001E-3</v>
      </c>
      <c r="H92" s="25">
        <v>0</v>
      </c>
      <c r="I92" s="11" t="s">
        <v>1897</v>
      </c>
    </row>
    <row r="93" spans="1:9" x14ac:dyDescent="0.15">
      <c r="A93" s="230"/>
      <c r="B93" s="226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1898</v>
      </c>
    </row>
    <row r="94" spans="1:9" ht="14.25" thickBot="1" x14ac:dyDescent="0.2">
      <c r="A94" s="231"/>
      <c r="B94" s="242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11" t="s">
        <v>1899</v>
      </c>
    </row>
    <row r="95" spans="1:9" x14ac:dyDescent="0.15">
      <c r="A95" s="229">
        <v>2</v>
      </c>
      <c r="B95" s="225" t="s">
        <v>16</v>
      </c>
      <c r="C95" s="28">
        <v>1</v>
      </c>
      <c r="D95" s="37">
        <v>5419</v>
      </c>
      <c r="E95" s="11" t="s">
        <v>650</v>
      </c>
      <c r="F95" s="35" t="s">
        <v>1323</v>
      </c>
      <c r="G95" s="31">
        <v>7.0000000000000001E-3</v>
      </c>
      <c r="H95" s="13">
        <v>0</v>
      </c>
      <c r="I95" s="42" t="s">
        <v>1900</v>
      </c>
    </row>
    <row r="96" spans="1:9" x14ac:dyDescent="0.15">
      <c r="A96" s="230"/>
      <c r="B96" s="226"/>
      <c r="C96" s="30">
        <v>2</v>
      </c>
      <c r="D96" s="37">
        <v>5419</v>
      </c>
      <c r="E96" s="11" t="s">
        <v>875</v>
      </c>
      <c r="F96" s="35" t="s">
        <v>1324</v>
      </c>
      <c r="G96" s="31">
        <v>7.0000000000000001E-3</v>
      </c>
      <c r="H96" s="25">
        <v>0</v>
      </c>
      <c r="I96" s="11" t="s">
        <v>1901</v>
      </c>
    </row>
    <row r="97" spans="1:9" x14ac:dyDescent="0.15">
      <c r="A97" s="230"/>
      <c r="B97" s="226"/>
      <c r="C97" s="30">
        <v>3</v>
      </c>
      <c r="D97" s="37">
        <v>5419</v>
      </c>
      <c r="E97" s="11" t="s">
        <v>876</v>
      </c>
      <c r="F97" s="35" t="s">
        <v>1325</v>
      </c>
      <c r="G97" s="31">
        <v>7.0000000000000001E-3</v>
      </c>
      <c r="H97" s="25">
        <v>0</v>
      </c>
      <c r="I97" s="11" t="s">
        <v>1902</v>
      </c>
    </row>
    <row r="98" spans="1:9" x14ac:dyDescent="0.15">
      <c r="A98" s="230"/>
      <c r="B98" s="226"/>
      <c r="C98" s="30">
        <v>4</v>
      </c>
      <c r="D98" s="37">
        <v>5419</v>
      </c>
      <c r="E98" s="11" t="s">
        <v>877</v>
      </c>
      <c r="F98" s="35" t="s">
        <v>1326</v>
      </c>
      <c r="G98" s="31">
        <v>7.0000000000000001E-3</v>
      </c>
      <c r="H98" s="25">
        <v>0</v>
      </c>
      <c r="I98" s="11" t="s">
        <v>1903</v>
      </c>
    </row>
    <row r="99" spans="1:9" x14ac:dyDescent="0.15">
      <c r="A99" s="230"/>
      <c r="B99" s="226"/>
      <c r="C99" s="30">
        <v>5</v>
      </c>
      <c r="D99" s="37">
        <v>5832</v>
      </c>
      <c r="E99" s="11" t="s">
        <v>934</v>
      </c>
      <c r="F99" s="25" t="s">
        <v>1327</v>
      </c>
      <c r="G99" s="31">
        <v>7.0000000000000001E-3</v>
      </c>
      <c r="H99" s="25">
        <v>0</v>
      </c>
      <c r="I99" s="11" t="s">
        <v>1904</v>
      </c>
    </row>
    <row r="100" spans="1:9" x14ac:dyDescent="0.15">
      <c r="A100" s="230"/>
      <c r="B100" s="226"/>
      <c r="C100" s="30">
        <v>6</v>
      </c>
      <c r="D100" s="37">
        <v>5832</v>
      </c>
      <c r="E100" s="11" t="s">
        <v>959</v>
      </c>
      <c r="F100" s="25" t="s">
        <v>1328</v>
      </c>
      <c r="G100" s="31">
        <v>7.0000000000000001E-3</v>
      </c>
      <c r="H100" s="25">
        <v>0</v>
      </c>
      <c r="I100" s="11" t="s">
        <v>1905</v>
      </c>
    </row>
    <row r="101" spans="1:9" x14ac:dyDescent="0.15">
      <c r="A101" s="230"/>
      <c r="B101" s="226"/>
      <c r="C101" s="30">
        <v>7</v>
      </c>
      <c r="D101" s="37">
        <v>5420</v>
      </c>
      <c r="E101" s="11" t="s">
        <v>923</v>
      </c>
      <c r="F101" s="25" t="s">
        <v>1327</v>
      </c>
      <c r="G101" s="31">
        <v>7.0000000000000001E-3</v>
      </c>
      <c r="H101" s="25">
        <v>0</v>
      </c>
      <c r="I101" s="11" t="s">
        <v>1906</v>
      </c>
    </row>
    <row r="102" spans="1:9" ht="14.25" thickBot="1" x14ac:dyDescent="0.2">
      <c r="A102" s="231"/>
      <c r="B102" s="242"/>
      <c r="C102" s="32">
        <v>8</v>
      </c>
      <c r="D102" s="37">
        <v>5420</v>
      </c>
      <c r="E102" s="12" t="s">
        <v>924</v>
      </c>
      <c r="F102" s="61" t="s">
        <v>1328</v>
      </c>
      <c r="G102" s="33">
        <v>7.0000000000000001E-3</v>
      </c>
      <c r="H102" s="26">
        <v>0</v>
      </c>
      <c r="I102" s="11" t="s">
        <v>1907</v>
      </c>
    </row>
    <row r="103" spans="1:9" ht="14.25" thickBot="1" x14ac:dyDescent="0.2">
      <c r="A103" s="229">
        <v>3</v>
      </c>
      <c r="B103" s="225" t="s">
        <v>16</v>
      </c>
      <c r="C103" s="28">
        <v>1</v>
      </c>
      <c r="D103" s="40">
        <v>5421</v>
      </c>
      <c r="E103" s="10" t="s">
        <v>421</v>
      </c>
      <c r="F103" s="34" t="s">
        <v>1321</v>
      </c>
      <c r="G103" s="29">
        <v>7.0000000000000001E-3</v>
      </c>
      <c r="H103" s="13">
        <v>0</v>
      </c>
      <c r="I103" s="42" t="s">
        <v>1908</v>
      </c>
    </row>
    <row r="104" spans="1:9" x14ac:dyDescent="0.15">
      <c r="A104" s="230"/>
      <c r="B104" s="226"/>
      <c r="C104" s="30">
        <v>2</v>
      </c>
      <c r="D104" s="40">
        <v>5421</v>
      </c>
      <c r="E104" s="11" t="s">
        <v>960</v>
      </c>
      <c r="F104" s="35" t="s">
        <v>1322</v>
      </c>
      <c r="G104" s="31">
        <v>7.0000000000000001E-3</v>
      </c>
      <c r="H104" s="25">
        <v>0</v>
      </c>
      <c r="I104" s="11" t="s">
        <v>1909</v>
      </c>
    </row>
    <row r="105" spans="1:9" x14ac:dyDescent="0.15">
      <c r="A105" s="230"/>
      <c r="B105" s="226"/>
      <c r="C105" s="30">
        <v>3</v>
      </c>
      <c r="D105" s="37">
        <v>5422</v>
      </c>
      <c r="E105" s="11" t="s">
        <v>421</v>
      </c>
      <c r="F105" s="35" t="s">
        <v>1321</v>
      </c>
      <c r="G105" s="31">
        <v>7.0000000000000001E-3</v>
      </c>
      <c r="H105" s="25">
        <v>0</v>
      </c>
      <c r="I105" s="11" t="s">
        <v>1910</v>
      </c>
    </row>
    <row r="106" spans="1:9" x14ac:dyDescent="0.15">
      <c r="A106" s="230"/>
      <c r="B106" s="226"/>
      <c r="C106" s="30">
        <v>4</v>
      </c>
      <c r="D106" s="37">
        <v>5422</v>
      </c>
      <c r="E106" s="11" t="s">
        <v>927</v>
      </c>
      <c r="F106" s="35" t="s">
        <v>1322</v>
      </c>
      <c r="G106" s="31">
        <v>7.0000000000000001E-3</v>
      </c>
      <c r="H106" s="25">
        <v>0</v>
      </c>
      <c r="I106" s="11" t="s">
        <v>1911</v>
      </c>
    </row>
    <row r="107" spans="1:9" x14ac:dyDescent="0.15">
      <c r="A107" s="230"/>
      <c r="B107" s="226"/>
      <c r="C107" s="30">
        <v>5</v>
      </c>
      <c r="D107" s="37">
        <v>5834</v>
      </c>
      <c r="E107" s="11" t="s">
        <v>928</v>
      </c>
      <c r="F107" s="35" t="s">
        <v>1327</v>
      </c>
      <c r="G107" s="31">
        <v>7.0000000000000001E-3</v>
      </c>
      <c r="H107" s="25">
        <v>0</v>
      </c>
      <c r="I107" s="11" t="s">
        <v>1912</v>
      </c>
    </row>
    <row r="108" spans="1:9" x14ac:dyDescent="0.15">
      <c r="A108" s="230"/>
      <c r="B108" s="226"/>
      <c r="C108" s="30">
        <v>6</v>
      </c>
      <c r="D108" s="37">
        <v>5834</v>
      </c>
      <c r="E108" s="11" t="s">
        <v>929</v>
      </c>
      <c r="F108" s="35" t="s">
        <v>1328</v>
      </c>
      <c r="G108" s="31">
        <v>7.0000000000000001E-3</v>
      </c>
      <c r="H108" s="25">
        <v>0</v>
      </c>
      <c r="I108" s="11" t="s">
        <v>1913</v>
      </c>
    </row>
    <row r="109" spans="1:9" x14ac:dyDescent="0.15">
      <c r="A109" s="230"/>
      <c r="B109" s="226"/>
      <c r="C109" s="30">
        <v>7</v>
      </c>
      <c r="D109" s="37">
        <v>5423</v>
      </c>
      <c r="E109" s="11" t="s">
        <v>421</v>
      </c>
      <c r="F109" s="35" t="s">
        <v>1321</v>
      </c>
      <c r="G109" s="31">
        <v>7.0000000000000001E-3</v>
      </c>
      <c r="H109" s="25">
        <v>0</v>
      </c>
      <c r="I109" s="11" t="s">
        <v>1914</v>
      </c>
    </row>
    <row r="110" spans="1:9" ht="14.25" thickBot="1" x14ac:dyDescent="0.2">
      <c r="A110" s="231"/>
      <c r="B110" s="242"/>
      <c r="C110" s="32">
        <v>8</v>
      </c>
      <c r="D110" s="37">
        <v>5423</v>
      </c>
      <c r="E110" s="12" t="s">
        <v>927</v>
      </c>
      <c r="F110" s="36" t="s">
        <v>1322</v>
      </c>
      <c r="G110" s="33">
        <v>7.0000000000000001E-3</v>
      </c>
      <c r="H110" s="26">
        <v>0</v>
      </c>
      <c r="I110" s="12" t="s">
        <v>1915</v>
      </c>
    </row>
    <row r="111" spans="1:9" ht="14.25" thickBot="1" x14ac:dyDescent="0.2">
      <c r="A111" s="229">
        <v>4</v>
      </c>
      <c r="B111" s="225" t="s">
        <v>16</v>
      </c>
      <c r="C111" s="28">
        <v>1</v>
      </c>
      <c r="D111" s="40">
        <v>5424</v>
      </c>
      <c r="E111" s="10" t="s">
        <v>421</v>
      </c>
      <c r="F111" s="13" t="s">
        <v>1321</v>
      </c>
      <c r="G111" s="31">
        <v>7.0000000000000001E-3</v>
      </c>
      <c r="H111" s="13">
        <v>0</v>
      </c>
      <c r="I111" s="42" t="s">
        <v>1916</v>
      </c>
    </row>
    <row r="112" spans="1:9" x14ac:dyDescent="0.15">
      <c r="A112" s="230"/>
      <c r="B112" s="226"/>
      <c r="C112" s="30">
        <v>2</v>
      </c>
      <c r="D112" s="40">
        <v>5424</v>
      </c>
      <c r="E112" s="11" t="s">
        <v>927</v>
      </c>
      <c r="F112" s="25" t="s">
        <v>1322</v>
      </c>
      <c r="G112" s="31">
        <v>7.0000000000000001E-3</v>
      </c>
      <c r="H112" s="25">
        <v>0</v>
      </c>
      <c r="I112" s="11" t="s">
        <v>1917</v>
      </c>
    </row>
    <row r="113" spans="1:9" x14ac:dyDescent="0.15">
      <c r="A113" s="230"/>
      <c r="B113" s="226"/>
      <c r="C113" s="30">
        <v>3</v>
      </c>
      <c r="D113" s="37">
        <v>5425</v>
      </c>
      <c r="E113" s="11" t="s">
        <v>421</v>
      </c>
      <c r="F113" s="25" t="s">
        <v>1321</v>
      </c>
      <c r="G113" s="31">
        <v>7.0000000000000001E-3</v>
      </c>
      <c r="H113" s="25">
        <v>0</v>
      </c>
      <c r="I113" s="11" t="s">
        <v>1918</v>
      </c>
    </row>
    <row r="114" spans="1:9" x14ac:dyDescent="0.15">
      <c r="A114" s="230"/>
      <c r="B114" s="226"/>
      <c r="C114" s="30">
        <v>4</v>
      </c>
      <c r="D114" s="37">
        <v>5425</v>
      </c>
      <c r="E114" s="11" t="s">
        <v>927</v>
      </c>
      <c r="F114" s="25" t="s">
        <v>1322</v>
      </c>
      <c r="G114" s="31">
        <v>7.0000000000000001E-3</v>
      </c>
      <c r="H114" s="25">
        <v>0</v>
      </c>
      <c r="I114" s="11" t="s">
        <v>1919</v>
      </c>
    </row>
    <row r="115" spans="1:9" x14ac:dyDescent="0.15">
      <c r="A115" s="230"/>
      <c r="B115" s="226"/>
      <c r="C115" s="30">
        <v>5</v>
      </c>
      <c r="D115" s="37"/>
      <c r="E115" s="11"/>
      <c r="F115" s="25"/>
      <c r="G115" s="31">
        <v>7.0000000000000001E-3</v>
      </c>
      <c r="H115" s="25">
        <v>0</v>
      </c>
      <c r="I115" s="11" t="s">
        <v>1920</v>
      </c>
    </row>
    <row r="116" spans="1:9" x14ac:dyDescent="0.15">
      <c r="A116" s="230"/>
      <c r="B116" s="226"/>
      <c r="C116" s="30">
        <v>6</v>
      </c>
      <c r="D116" s="27"/>
      <c r="E116" s="11"/>
      <c r="F116" s="25"/>
      <c r="G116" s="31">
        <v>7.0000000000000001E-3</v>
      </c>
      <c r="H116" s="25">
        <v>0</v>
      </c>
      <c r="I116" s="11" t="s">
        <v>1921</v>
      </c>
    </row>
    <row r="117" spans="1:9" x14ac:dyDescent="0.15">
      <c r="A117" s="230"/>
      <c r="B117" s="226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1922</v>
      </c>
    </row>
    <row r="118" spans="1:9" ht="14.25" thickBot="1" x14ac:dyDescent="0.2">
      <c r="A118" s="231"/>
      <c r="B118" s="242"/>
      <c r="C118" s="32">
        <v>8</v>
      </c>
      <c r="D118" s="41"/>
      <c r="E118" s="12"/>
      <c r="F118" s="26"/>
      <c r="G118" s="33">
        <v>7.0000000000000001E-3</v>
      </c>
      <c r="H118" s="26">
        <v>0</v>
      </c>
      <c r="I118" s="12" t="s">
        <v>1923</v>
      </c>
    </row>
    <row r="119" spans="1:9" x14ac:dyDescent="0.15">
      <c r="A119" s="229">
        <v>5</v>
      </c>
      <c r="B119" s="225" t="s">
        <v>16</v>
      </c>
      <c r="C119" s="28">
        <v>1</v>
      </c>
      <c r="D119" s="37">
        <v>5426</v>
      </c>
      <c r="E119" s="11" t="s">
        <v>421</v>
      </c>
      <c r="F119" s="25" t="s">
        <v>1321</v>
      </c>
      <c r="G119" s="31">
        <v>7.0000000000000001E-3</v>
      </c>
      <c r="H119" s="13">
        <v>0</v>
      </c>
      <c r="I119" s="42" t="s">
        <v>1924</v>
      </c>
    </row>
    <row r="120" spans="1:9" x14ac:dyDescent="0.15">
      <c r="A120" s="230"/>
      <c r="B120" s="226"/>
      <c r="C120" s="30">
        <v>2</v>
      </c>
      <c r="D120" s="37">
        <v>5835</v>
      </c>
      <c r="E120" s="11" t="s">
        <v>650</v>
      </c>
      <c r="F120" s="35" t="s">
        <v>1323</v>
      </c>
      <c r="G120" s="31">
        <v>7.0000000000000001E-3</v>
      </c>
      <c r="H120" s="25">
        <v>0</v>
      </c>
      <c r="I120" s="11" t="s">
        <v>1925</v>
      </c>
    </row>
    <row r="121" spans="1:9" x14ac:dyDescent="0.15">
      <c r="A121" s="230"/>
      <c r="B121" s="226"/>
      <c r="C121" s="30">
        <v>3</v>
      </c>
      <c r="D121" s="37">
        <v>5835</v>
      </c>
      <c r="E121" s="11" t="s">
        <v>875</v>
      </c>
      <c r="F121" s="35" t="s">
        <v>1324</v>
      </c>
      <c r="G121" s="31">
        <v>7.0000000000000001E-3</v>
      </c>
      <c r="H121" s="25">
        <v>0</v>
      </c>
      <c r="I121" s="11" t="s">
        <v>1926</v>
      </c>
    </row>
    <row r="122" spans="1:9" x14ac:dyDescent="0.15">
      <c r="A122" s="230"/>
      <c r="B122" s="226"/>
      <c r="C122" s="30">
        <v>4</v>
      </c>
      <c r="D122" s="37">
        <v>5835</v>
      </c>
      <c r="E122" s="11" t="s">
        <v>876</v>
      </c>
      <c r="F122" s="35" t="s">
        <v>1325</v>
      </c>
      <c r="G122" s="31">
        <v>7.0000000000000001E-3</v>
      </c>
      <c r="H122" s="25">
        <v>0</v>
      </c>
      <c r="I122" s="11" t="s">
        <v>1927</v>
      </c>
    </row>
    <row r="123" spans="1:9" x14ac:dyDescent="0.15">
      <c r="A123" s="230"/>
      <c r="B123" s="226"/>
      <c r="C123" s="30">
        <v>5</v>
      </c>
      <c r="D123" s="37">
        <v>5835</v>
      </c>
      <c r="E123" s="11" t="s">
        <v>877</v>
      </c>
      <c r="F123" s="35" t="s">
        <v>1326</v>
      </c>
      <c r="G123" s="31">
        <v>7.0000000000000001E-3</v>
      </c>
      <c r="H123" s="25">
        <v>0</v>
      </c>
      <c r="I123" s="11" t="s">
        <v>1928</v>
      </c>
    </row>
    <row r="124" spans="1:9" x14ac:dyDescent="0.15">
      <c r="A124" s="230"/>
      <c r="B124" s="226"/>
      <c r="C124" s="30">
        <v>6</v>
      </c>
      <c r="D124" s="37"/>
      <c r="E124" s="11"/>
      <c r="F124" s="25"/>
      <c r="G124" s="31">
        <v>7.0000000000000001E-3</v>
      </c>
      <c r="H124" s="25">
        <v>0</v>
      </c>
      <c r="I124" s="11" t="s">
        <v>1929</v>
      </c>
    </row>
    <row r="125" spans="1:9" x14ac:dyDescent="0.15">
      <c r="A125" s="230"/>
      <c r="B125" s="226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11" t="s">
        <v>1930</v>
      </c>
    </row>
    <row r="126" spans="1:9" ht="14.25" thickBot="1" x14ac:dyDescent="0.2">
      <c r="A126" s="231"/>
      <c r="B126" s="242"/>
      <c r="C126" s="32">
        <v>8</v>
      </c>
      <c r="D126" s="68"/>
      <c r="E126" s="12"/>
      <c r="F126" s="61"/>
      <c r="G126" s="33">
        <v>7.0000000000000001E-3</v>
      </c>
      <c r="H126" s="26">
        <v>0</v>
      </c>
      <c r="I126" s="11" t="s">
        <v>1931</v>
      </c>
    </row>
    <row r="127" spans="1:9" x14ac:dyDescent="0.15">
      <c r="A127" s="229">
        <v>6</v>
      </c>
      <c r="B127" s="225" t="s">
        <v>16</v>
      </c>
      <c r="C127" s="28">
        <v>1</v>
      </c>
      <c r="D127" s="37">
        <v>5427</v>
      </c>
      <c r="E127" s="11" t="s">
        <v>421</v>
      </c>
      <c r="F127" s="25" t="s">
        <v>1321</v>
      </c>
      <c r="G127" s="31">
        <v>7.0000000000000001E-3</v>
      </c>
      <c r="H127" s="13">
        <v>0</v>
      </c>
      <c r="I127" s="42" t="s">
        <v>1932</v>
      </c>
    </row>
    <row r="128" spans="1:9" x14ac:dyDescent="0.15">
      <c r="A128" s="230"/>
      <c r="B128" s="226"/>
      <c r="C128" s="30">
        <v>2</v>
      </c>
      <c r="D128" s="37">
        <v>5427</v>
      </c>
      <c r="E128" s="11" t="s">
        <v>927</v>
      </c>
      <c r="F128" s="25" t="s">
        <v>1322</v>
      </c>
      <c r="G128" s="31">
        <v>7.0000000000000001E-3</v>
      </c>
      <c r="H128" s="25">
        <v>0</v>
      </c>
      <c r="I128" s="11" t="s">
        <v>1933</v>
      </c>
    </row>
    <row r="129" spans="1:9" x14ac:dyDescent="0.15">
      <c r="A129" s="230"/>
      <c r="B129" s="226"/>
      <c r="C129" s="30">
        <v>3</v>
      </c>
      <c r="D129" s="37">
        <v>5428</v>
      </c>
      <c r="E129" s="11" t="s">
        <v>421</v>
      </c>
      <c r="F129" s="25" t="s">
        <v>1321</v>
      </c>
      <c r="G129" s="31">
        <v>7.0000000000000001E-3</v>
      </c>
      <c r="H129" s="25">
        <v>0</v>
      </c>
      <c r="I129" s="11" t="s">
        <v>1934</v>
      </c>
    </row>
    <row r="130" spans="1:9" x14ac:dyDescent="0.15">
      <c r="A130" s="230"/>
      <c r="B130" s="226"/>
      <c r="C130" s="30">
        <v>4</v>
      </c>
      <c r="D130" s="37">
        <v>5428</v>
      </c>
      <c r="E130" s="11" t="s">
        <v>927</v>
      </c>
      <c r="F130" s="25" t="s">
        <v>1322</v>
      </c>
      <c r="G130" s="31">
        <v>7.0000000000000001E-3</v>
      </c>
      <c r="H130" s="25">
        <v>0</v>
      </c>
      <c r="I130" s="11" t="s">
        <v>1935</v>
      </c>
    </row>
    <row r="131" spans="1:9" x14ac:dyDescent="0.15">
      <c r="A131" s="230"/>
      <c r="B131" s="226"/>
      <c r="C131" s="30">
        <v>5</v>
      </c>
      <c r="D131" s="37">
        <v>5429</v>
      </c>
      <c r="E131" s="11" t="s">
        <v>421</v>
      </c>
      <c r="F131" s="25" t="s">
        <v>1321</v>
      </c>
      <c r="G131" s="31">
        <v>7.0000000000000001E-3</v>
      </c>
      <c r="H131" s="25">
        <v>0</v>
      </c>
      <c r="I131" s="11" t="s">
        <v>1936</v>
      </c>
    </row>
    <row r="132" spans="1:9" x14ac:dyDescent="0.15">
      <c r="A132" s="230"/>
      <c r="B132" s="226"/>
      <c r="C132" s="30">
        <v>6</v>
      </c>
      <c r="D132" s="37">
        <v>5429</v>
      </c>
      <c r="E132" s="11" t="s">
        <v>927</v>
      </c>
      <c r="F132" s="25" t="s">
        <v>1322</v>
      </c>
      <c r="G132" s="31">
        <v>7.0000000000000001E-3</v>
      </c>
      <c r="H132" s="25">
        <v>0</v>
      </c>
      <c r="I132" s="11" t="s">
        <v>1937</v>
      </c>
    </row>
    <row r="133" spans="1:9" x14ac:dyDescent="0.15">
      <c r="A133" s="230"/>
      <c r="B133" s="226"/>
      <c r="C133" s="30">
        <v>7</v>
      </c>
      <c r="D133" s="37">
        <v>5430</v>
      </c>
      <c r="E133" s="11" t="s">
        <v>421</v>
      </c>
      <c r="F133" s="25" t="s">
        <v>1321</v>
      </c>
      <c r="G133" s="31">
        <v>7.0000000000000001E-3</v>
      </c>
      <c r="H133" s="25">
        <v>0</v>
      </c>
      <c r="I133" s="11" t="s">
        <v>1938</v>
      </c>
    </row>
    <row r="134" spans="1:9" ht="14.25" thickBot="1" x14ac:dyDescent="0.2">
      <c r="A134" s="231"/>
      <c r="B134" s="242"/>
      <c r="C134" s="32">
        <v>8</v>
      </c>
      <c r="D134" s="37">
        <v>5430</v>
      </c>
      <c r="E134" s="12" t="s">
        <v>927</v>
      </c>
      <c r="F134" s="61" t="s">
        <v>1322</v>
      </c>
      <c r="G134" s="33">
        <v>7.0000000000000001E-3</v>
      </c>
      <c r="H134" s="26">
        <v>0</v>
      </c>
      <c r="I134" s="12" t="s">
        <v>1939</v>
      </c>
    </row>
    <row r="135" spans="1:9" x14ac:dyDescent="0.15">
      <c r="D135" s="16" t="s">
        <v>3678</v>
      </c>
    </row>
  </sheetData>
  <mergeCells count="33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79:A86"/>
    <mergeCell ref="B79:B86"/>
    <mergeCell ref="A55:A62"/>
    <mergeCell ref="B55:B62"/>
    <mergeCell ref="A63:A70"/>
    <mergeCell ref="B63:B70"/>
    <mergeCell ref="A71:A78"/>
    <mergeCell ref="B71:B78"/>
    <mergeCell ref="A87:A94"/>
    <mergeCell ref="B87:B94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127:A134"/>
    <mergeCell ref="B127:B134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N159"/>
  <sheetViews>
    <sheetView workbookViewId="0">
      <selection activeCell="F10" sqref="F1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COUNTIF(B1:B9845,"input")</f>
        <v>12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COUNTIF(B1:B9845,"output")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COUNTIF(B1:B9845,"TMCount")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DC0.784000000000001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5432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1940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5432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1941</v>
      </c>
      <c r="K8" s="1"/>
      <c r="N8" s="1"/>
    </row>
    <row r="9" spans="1:14" x14ac:dyDescent="0.15">
      <c r="A9" s="222"/>
      <c r="B9" s="226"/>
      <c r="C9" s="30">
        <v>3</v>
      </c>
      <c r="D9" s="40">
        <v>5432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1942</v>
      </c>
      <c r="K9" s="1"/>
      <c r="N9" s="1"/>
    </row>
    <row r="10" spans="1:14" x14ac:dyDescent="0.15">
      <c r="A10" s="222"/>
      <c r="B10" s="226"/>
      <c r="C10" s="30">
        <v>4</v>
      </c>
      <c r="D10" s="37">
        <v>5433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1943</v>
      </c>
      <c r="K10" s="1"/>
      <c r="N10" s="1"/>
    </row>
    <row r="11" spans="1:14" x14ac:dyDescent="0.15">
      <c r="A11" s="223"/>
      <c r="B11" s="226"/>
      <c r="C11" s="30">
        <v>5</v>
      </c>
      <c r="D11" s="37">
        <v>5433</v>
      </c>
      <c r="E11" s="11" t="s">
        <v>879</v>
      </c>
      <c r="F11" s="35" t="s">
        <v>1283</v>
      </c>
      <c r="G11" s="31">
        <v>7.0000000000000001E-3</v>
      </c>
      <c r="H11" s="25">
        <v>0</v>
      </c>
      <c r="I11" s="11" t="s">
        <v>1944</v>
      </c>
      <c r="K11" s="1"/>
      <c r="N11" s="1"/>
    </row>
    <row r="12" spans="1:14" x14ac:dyDescent="0.15">
      <c r="A12" s="223"/>
      <c r="B12" s="226"/>
      <c r="C12" s="30">
        <v>6</v>
      </c>
      <c r="D12" s="37">
        <v>5433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1945</v>
      </c>
      <c r="K12" s="1"/>
      <c r="N12" s="1"/>
    </row>
    <row r="13" spans="1:14" x14ac:dyDescent="0.15">
      <c r="A13" s="223"/>
      <c r="B13" s="226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1946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1947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5434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1948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5434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1949</v>
      </c>
      <c r="K16" s="1"/>
      <c r="N16" s="1"/>
    </row>
    <row r="17" spans="1:14" x14ac:dyDescent="0.15">
      <c r="A17" s="222"/>
      <c r="B17" s="226"/>
      <c r="C17" s="30">
        <v>3</v>
      </c>
      <c r="D17" s="40">
        <v>5434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1950</v>
      </c>
      <c r="K17" s="1"/>
      <c r="N17" s="1"/>
    </row>
    <row r="18" spans="1:14" x14ac:dyDescent="0.15">
      <c r="A18" s="222"/>
      <c r="B18" s="226"/>
      <c r="C18" s="30">
        <v>4</v>
      </c>
      <c r="D18" s="37">
        <v>5435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1951</v>
      </c>
      <c r="K18" s="1"/>
    </row>
    <row r="19" spans="1:14" x14ac:dyDescent="0.15">
      <c r="A19" s="223"/>
      <c r="B19" s="226"/>
      <c r="C19" s="30">
        <v>5</v>
      </c>
      <c r="D19" s="37">
        <v>5435</v>
      </c>
      <c r="E19" s="11" t="s">
        <v>591</v>
      </c>
      <c r="F19" s="35" t="s">
        <v>874</v>
      </c>
      <c r="G19" s="31">
        <v>7.0000000000000001E-3</v>
      </c>
      <c r="H19" s="25">
        <v>0</v>
      </c>
      <c r="I19" s="11" t="s">
        <v>1952</v>
      </c>
      <c r="K19" s="16"/>
    </row>
    <row r="20" spans="1:14" x14ac:dyDescent="0.15">
      <c r="A20" s="223"/>
      <c r="B20" s="226"/>
      <c r="C20" s="30">
        <v>6</v>
      </c>
      <c r="D20" s="37">
        <v>5435</v>
      </c>
      <c r="E20" s="11" t="s">
        <v>922</v>
      </c>
      <c r="F20" s="35" t="s">
        <v>915</v>
      </c>
      <c r="G20" s="31">
        <v>7.0000000000000001E-3</v>
      </c>
      <c r="H20" s="25">
        <v>0</v>
      </c>
      <c r="I20" s="11" t="s">
        <v>1953</v>
      </c>
      <c r="K20" s="16"/>
    </row>
    <row r="21" spans="1:14" x14ac:dyDescent="0.15">
      <c r="A21" s="223"/>
      <c r="B21" s="226"/>
      <c r="C21" s="30">
        <v>7</v>
      </c>
      <c r="D21" s="37">
        <v>5435</v>
      </c>
      <c r="E21" s="11" t="s">
        <v>947</v>
      </c>
      <c r="F21" s="35" t="s">
        <v>675</v>
      </c>
      <c r="G21" s="31">
        <v>7.0000000000000001E-3</v>
      </c>
      <c r="H21" s="25">
        <v>0</v>
      </c>
      <c r="I21" s="11" t="s">
        <v>1954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1955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5436</v>
      </c>
      <c r="E23" s="10" t="s">
        <v>941</v>
      </c>
      <c r="F23" s="34" t="s">
        <v>915</v>
      </c>
      <c r="G23" s="29">
        <v>7.0000000000000001E-3</v>
      </c>
      <c r="H23" s="13">
        <v>0</v>
      </c>
      <c r="I23" s="42" t="s">
        <v>1956</v>
      </c>
      <c r="K23" s="16"/>
    </row>
    <row r="24" spans="1:14" x14ac:dyDescent="0.15">
      <c r="A24" s="222"/>
      <c r="B24" s="226"/>
      <c r="C24" s="30">
        <v>2</v>
      </c>
      <c r="D24" s="40">
        <v>5436</v>
      </c>
      <c r="E24" s="11" t="s">
        <v>943</v>
      </c>
      <c r="F24" s="35" t="s">
        <v>675</v>
      </c>
      <c r="G24" s="31">
        <v>7.0000000000000001E-3</v>
      </c>
      <c r="H24" s="25">
        <v>0</v>
      </c>
      <c r="I24" s="11" t="s">
        <v>1957</v>
      </c>
      <c r="K24" s="16"/>
    </row>
    <row r="25" spans="1:14" x14ac:dyDescent="0.15">
      <c r="A25" s="222"/>
      <c r="B25" s="226"/>
      <c r="C25" s="30">
        <v>3</v>
      </c>
      <c r="D25" s="37">
        <v>5437</v>
      </c>
      <c r="E25" s="11" t="s">
        <v>294</v>
      </c>
      <c r="F25" s="35" t="s">
        <v>878</v>
      </c>
      <c r="G25" s="31">
        <v>7.0000000000000001E-3</v>
      </c>
      <c r="H25" s="25">
        <v>0</v>
      </c>
      <c r="I25" s="11" t="s">
        <v>1958</v>
      </c>
      <c r="K25" s="16"/>
    </row>
    <row r="26" spans="1:14" x14ac:dyDescent="0.15">
      <c r="A26" s="222"/>
      <c r="B26" s="226"/>
      <c r="C26" s="30">
        <v>4</v>
      </c>
      <c r="D26" s="37">
        <v>5437</v>
      </c>
      <c r="E26" s="11" t="s">
        <v>879</v>
      </c>
      <c r="F26" s="35" t="s">
        <v>1283</v>
      </c>
      <c r="G26" s="31">
        <v>7.0000000000000001E-3</v>
      </c>
      <c r="H26" s="25">
        <v>0</v>
      </c>
      <c r="I26" s="11" t="s">
        <v>1959</v>
      </c>
      <c r="K26" s="16"/>
    </row>
    <row r="27" spans="1:14" x14ac:dyDescent="0.15">
      <c r="A27" s="223"/>
      <c r="B27" s="226"/>
      <c r="C27" s="30">
        <v>5</v>
      </c>
      <c r="D27" s="37">
        <v>5437</v>
      </c>
      <c r="E27" s="11" t="s">
        <v>880</v>
      </c>
      <c r="F27" s="35" t="s">
        <v>881</v>
      </c>
      <c r="G27" s="31">
        <v>7.0000000000000001E-3</v>
      </c>
      <c r="H27" s="25">
        <v>0</v>
      </c>
      <c r="I27" s="11" t="s">
        <v>1960</v>
      </c>
      <c r="K27" s="16"/>
    </row>
    <row r="28" spans="1:14" x14ac:dyDescent="0.15">
      <c r="A28" s="223"/>
      <c r="B28" s="226"/>
      <c r="C28" s="30">
        <v>6</v>
      </c>
      <c r="D28" s="37">
        <v>5437</v>
      </c>
      <c r="E28" s="11" t="s">
        <v>420</v>
      </c>
      <c r="F28" s="35" t="s">
        <v>15</v>
      </c>
      <c r="G28" s="31">
        <v>7.0000000000000001E-3</v>
      </c>
      <c r="H28" s="25">
        <v>0</v>
      </c>
      <c r="I28" s="11" t="s">
        <v>1961</v>
      </c>
      <c r="K28" s="16"/>
    </row>
    <row r="29" spans="1:14" x14ac:dyDescent="0.15">
      <c r="A29" s="223"/>
      <c r="B29" s="226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1962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1963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5438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1964</v>
      </c>
      <c r="K31" s="16"/>
    </row>
    <row r="32" spans="1:14" ht="14.25" thickBot="1" x14ac:dyDescent="0.2">
      <c r="A32" s="222"/>
      <c r="B32" s="226"/>
      <c r="C32" s="30">
        <v>2</v>
      </c>
      <c r="D32" s="40">
        <v>5438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1965</v>
      </c>
      <c r="K32" s="16"/>
    </row>
    <row r="33" spans="1:11" x14ac:dyDescent="0.15">
      <c r="A33" s="222"/>
      <c r="B33" s="226"/>
      <c r="C33" s="30">
        <v>3</v>
      </c>
      <c r="D33" s="40">
        <v>5438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1966</v>
      </c>
      <c r="K33" s="16"/>
    </row>
    <row r="34" spans="1:11" x14ac:dyDescent="0.15">
      <c r="A34" s="222"/>
      <c r="B34" s="226"/>
      <c r="C34" s="30">
        <v>4</v>
      </c>
      <c r="D34" s="37">
        <v>5439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1967</v>
      </c>
      <c r="K34" s="16"/>
    </row>
    <row r="35" spans="1:11" x14ac:dyDescent="0.15">
      <c r="A35" s="223"/>
      <c r="B35" s="226"/>
      <c r="C35" s="30">
        <v>5</v>
      </c>
      <c r="D35" s="37">
        <v>5439</v>
      </c>
      <c r="E35" s="11" t="s">
        <v>879</v>
      </c>
      <c r="F35" s="25" t="s">
        <v>1283</v>
      </c>
      <c r="G35" s="31">
        <v>7.0000000000000001E-3</v>
      </c>
      <c r="H35" s="25">
        <v>0</v>
      </c>
      <c r="I35" s="11" t="s">
        <v>1968</v>
      </c>
      <c r="K35" s="16"/>
    </row>
    <row r="36" spans="1:11" x14ac:dyDescent="0.15">
      <c r="A36" s="223"/>
      <c r="B36" s="226"/>
      <c r="C36" s="30">
        <v>6</v>
      </c>
      <c r="D36" s="37">
        <v>5439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1969</v>
      </c>
      <c r="K36" s="16"/>
    </row>
    <row r="37" spans="1:11" x14ac:dyDescent="0.15">
      <c r="A37" s="223"/>
      <c r="B37" s="226"/>
      <c r="C37" s="30">
        <v>7</v>
      </c>
      <c r="D37" s="37">
        <v>5439</v>
      </c>
      <c r="E37" s="11" t="s">
        <v>718</v>
      </c>
      <c r="F37" s="25" t="s">
        <v>964</v>
      </c>
      <c r="G37" s="31">
        <v>7.0000000000000001E-3</v>
      </c>
      <c r="H37" s="25">
        <v>0</v>
      </c>
      <c r="I37" s="11" t="s">
        <v>1970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1971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5440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1972</v>
      </c>
      <c r="K39" s="16"/>
    </row>
    <row r="40" spans="1:11" ht="14.25" thickBot="1" x14ac:dyDescent="0.2">
      <c r="A40" s="222"/>
      <c r="B40" s="226"/>
      <c r="C40" s="30">
        <v>2</v>
      </c>
      <c r="D40" s="40">
        <v>5440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1973</v>
      </c>
      <c r="K40" s="16"/>
    </row>
    <row r="41" spans="1:11" ht="14.25" thickBot="1" x14ac:dyDescent="0.2">
      <c r="A41" s="222"/>
      <c r="B41" s="226"/>
      <c r="C41" s="30">
        <v>3</v>
      </c>
      <c r="D41" s="40">
        <v>5440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1974</v>
      </c>
      <c r="K41" s="16"/>
    </row>
    <row r="42" spans="1:11" x14ac:dyDescent="0.15">
      <c r="A42" s="222"/>
      <c r="B42" s="226"/>
      <c r="C42" s="30">
        <v>4</v>
      </c>
      <c r="D42" s="40">
        <v>5440</v>
      </c>
      <c r="E42" s="11" t="s">
        <v>420</v>
      </c>
      <c r="F42" s="25" t="s">
        <v>15</v>
      </c>
      <c r="G42" s="31">
        <v>7.0000000000000001E-3</v>
      </c>
      <c r="H42" s="25">
        <v>0</v>
      </c>
      <c r="I42" s="11" t="s">
        <v>1975</v>
      </c>
      <c r="K42" s="16"/>
    </row>
    <row r="43" spans="1:11" x14ac:dyDescent="0.15">
      <c r="A43" s="223"/>
      <c r="B43" s="226"/>
      <c r="C43" s="30">
        <v>5</v>
      </c>
      <c r="D43" s="37">
        <v>5441</v>
      </c>
      <c r="E43" s="11" t="s">
        <v>294</v>
      </c>
      <c r="F43" s="25" t="s">
        <v>878</v>
      </c>
      <c r="G43" s="31">
        <v>7.0000000000000001E-3</v>
      </c>
      <c r="H43" s="25">
        <v>0</v>
      </c>
      <c r="I43" s="11" t="s">
        <v>1976</v>
      </c>
      <c r="K43" s="16"/>
    </row>
    <row r="44" spans="1:11" x14ac:dyDescent="0.15">
      <c r="A44" s="223"/>
      <c r="B44" s="226"/>
      <c r="C44" s="30">
        <v>6</v>
      </c>
      <c r="D44" s="37">
        <v>5441</v>
      </c>
      <c r="E44" s="11" t="s">
        <v>879</v>
      </c>
      <c r="F44" s="35" t="s">
        <v>1283</v>
      </c>
      <c r="G44" s="31">
        <v>7.0000000000000001E-3</v>
      </c>
      <c r="H44" s="25">
        <v>0</v>
      </c>
      <c r="I44" s="11" t="s">
        <v>1977</v>
      </c>
      <c r="K44" s="16"/>
    </row>
    <row r="45" spans="1:11" x14ac:dyDescent="0.15">
      <c r="A45" s="223"/>
      <c r="B45" s="226"/>
      <c r="C45" s="30">
        <v>7</v>
      </c>
      <c r="D45" s="37">
        <v>5441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1978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1979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5442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1980</v>
      </c>
      <c r="K47" s="16"/>
    </row>
    <row r="48" spans="1:11" ht="14.25" thickBot="1" x14ac:dyDescent="0.2">
      <c r="A48" s="222"/>
      <c r="B48" s="226"/>
      <c r="C48" s="30">
        <v>2</v>
      </c>
      <c r="D48" s="52">
        <v>5442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1981</v>
      </c>
      <c r="K48" s="16"/>
    </row>
    <row r="49" spans="1:11" x14ac:dyDescent="0.15">
      <c r="A49" s="222"/>
      <c r="B49" s="226"/>
      <c r="C49" s="30">
        <v>3</v>
      </c>
      <c r="D49" s="52">
        <v>5442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1982</v>
      </c>
      <c r="K49" s="16"/>
    </row>
    <row r="50" spans="1:11" x14ac:dyDescent="0.15">
      <c r="A50" s="222"/>
      <c r="B50" s="226"/>
      <c r="C50" s="30">
        <v>4</v>
      </c>
      <c r="D50" s="37">
        <v>5443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1983</v>
      </c>
      <c r="K50" s="16"/>
    </row>
    <row r="51" spans="1:11" x14ac:dyDescent="0.15">
      <c r="A51" s="223"/>
      <c r="B51" s="226"/>
      <c r="C51" s="30">
        <v>5</v>
      </c>
      <c r="D51" s="37">
        <v>5443</v>
      </c>
      <c r="E51" s="11" t="s">
        <v>879</v>
      </c>
      <c r="F51" s="25" t="s">
        <v>1283</v>
      </c>
      <c r="G51" s="31">
        <v>7.0000000000000001E-3</v>
      </c>
      <c r="H51" s="25">
        <v>0</v>
      </c>
      <c r="I51" s="11" t="s">
        <v>1984</v>
      </c>
      <c r="K51" s="16"/>
    </row>
    <row r="52" spans="1:11" x14ac:dyDescent="0.15">
      <c r="A52" s="223"/>
      <c r="B52" s="226"/>
      <c r="C52" s="30">
        <v>6</v>
      </c>
      <c r="D52" s="37">
        <v>5443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1985</v>
      </c>
      <c r="K52" s="16"/>
    </row>
    <row r="53" spans="1:11" x14ac:dyDescent="0.15">
      <c r="A53" s="223"/>
      <c r="B53" s="226"/>
      <c r="C53" s="30">
        <v>7</v>
      </c>
      <c r="D53" s="37">
        <v>5443</v>
      </c>
      <c r="E53" s="11" t="s">
        <v>420</v>
      </c>
      <c r="F53" s="25" t="s">
        <v>15</v>
      </c>
      <c r="G53" s="31">
        <v>7.0000000000000001E-3</v>
      </c>
      <c r="H53" s="25">
        <v>0</v>
      </c>
      <c r="I53" s="11" t="s">
        <v>1986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1987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5444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1988</v>
      </c>
    </row>
    <row r="56" spans="1:11" ht="14.25" thickBot="1" x14ac:dyDescent="0.2">
      <c r="A56" s="222"/>
      <c r="B56" s="226"/>
      <c r="C56" s="30">
        <v>2</v>
      </c>
      <c r="D56" s="40">
        <v>5444</v>
      </c>
      <c r="E56" s="11" t="s">
        <v>591</v>
      </c>
      <c r="F56" s="25" t="s">
        <v>874</v>
      </c>
      <c r="G56" s="31">
        <v>7.0000000000000001E-3</v>
      </c>
      <c r="H56" s="25">
        <v>0</v>
      </c>
      <c r="I56" s="11" t="s">
        <v>1989</v>
      </c>
    </row>
    <row r="57" spans="1:11" ht="14.25" thickBot="1" x14ac:dyDescent="0.2">
      <c r="A57" s="222"/>
      <c r="B57" s="226"/>
      <c r="C57" s="30">
        <v>3</v>
      </c>
      <c r="D57" s="40">
        <v>5444</v>
      </c>
      <c r="E57" s="11" t="s">
        <v>883</v>
      </c>
      <c r="F57" s="25" t="s">
        <v>3720</v>
      </c>
      <c r="G57" s="31">
        <v>7.0000000000000001E-3</v>
      </c>
      <c r="H57" s="25">
        <v>0</v>
      </c>
      <c r="I57" s="11" t="s">
        <v>1990</v>
      </c>
    </row>
    <row r="58" spans="1:11" ht="14.25" thickBot="1" x14ac:dyDescent="0.2">
      <c r="A58" s="222"/>
      <c r="B58" s="226"/>
      <c r="C58" s="30">
        <v>4</v>
      </c>
      <c r="D58" s="40">
        <v>5444</v>
      </c>
      <c r="E58" s="11" t="s">
        <v>885</v>
      </c>
      <c r="F58" s="25" t="s">
        <v>3712</v>
      </c>
      <c r="G58" s="31">
        <v>7.0000000000000001E-3</v>
      </c>
      <c r="H58" s="25">
        <v>0</v>
      </c>
      <c r="I58" s="11" t="s">
        <v>1991</v>
      </c>
    </row>
    <row r="59" spans="1:11" ht="14.25" thickBot="1" x14ac:dyDescent="0.2">
      <c r="A59" s="223"/>
      <c r="B59" s="226"/>
      <c r="C59" s="30">
        <v>5</v>
      </c>
      <c r="D59" s="40">
        <v>5444</v>
      </c>
      <c r="E59" s="11" t="s">
        <v>886</v>
      </c>
      <c r="F59" s="25" t="s">
        <v>3680</v>
      </c>
      <c r="G59" s="31">
        <v>7.0000000000000001E-3</v>
      </c>
      <c r="H59" s="25">
        <v>0</v>
      </c>
      <c r="I59" s="11" t="s">
        <v>1992</v>
      </c>
    </row>
    <row r="60" spans="1:11" ht="14.25" thickBot="1" x14ac:dyDescent="0.2">
      <c r="A60" s="223"/>
      <c r="B60" s="226"/>
      <c r="C60" s="30">
        <v>6</v>
      </c>
      <c r="D60" s="40">
        <v>5444</v>
      </c>
      <c r="E60" s="11" t="s">
        <v>887</v>
      </c>
      <c r="F60" s="25" t="s">
        <v>675</v>
      </c>
      <c r="G60" s="31">
        <v>7.0000000000000001E-3</v>
      </c>
      <c r="H60" s="25">
        <v>0</v>
      </c>
      <c r="I60" s="11" t="s">
        <v>1993</v>
      </c>
    </row>
    <row r="61" spans="1:11" ht="14.25" thickBot="1" x14ac:dyDescent="0.2">
      <c r="A61" s="223"/>
      <c r="B61" s="226"/>
      <c r="C61" s="30">
        <v>7</v>
      </c>
      <c r="D61" s="40">
        <v>5444</v>
      </c>
      <c r="E61" s="11" t="s">
        <v>888</v>
      </c>
      <c r="F61" s="25" t="s">
        <v>1255</v>
      </c>
      <c r="G61" s="31">
        <v>7.0000000000000001E-3</v>
      </c>
      <c r="H61" s="25">
        <v>0</v>
      </c>
      <c r="I61" s="11" t="s">
        <v>1994</v>
      </c>
    </row>
    <row r="62" spans="1:11" ht="14.25" thickBot="1" x14ac:dyDescent="0.2">
      <c r="A62" s="224"/>
      <c r="B62" s="242"/>
      <c r="C62" s="32">
        <v>8</v>
      </c>
      <c r="D62" s="40">
        <v>5444</v>
      </c>
      <c r="E62" s="11" t="s">
        <v>889</v>
      </c>
      <c r="F62" s="25" t="s">
        <v>890</v>
      </c>
      <c r="G62" s="33">
        <v>7.0000000000000001E-3</v>
      </c>
      <c r="H62" s="26">
        <v>0</v>
      </c>
      <c r="I62" s="11" t="s">
        <v>1995</v>
      </c>
    </row>
    <row r="63" spans="1:11" x14ac:dyDescent="0.15">
      <c r="A63" s="221">
        <v>8</v>
      </c>
      <c r="B63" s="225" t="s">
        <v>7</v>
      </c>
      <c r="C63" s="28">
        <v>1</v>
      </c>
      <c r="D63" s="40">
        <v>5444</v>
      </c>
      <c r="E63" s="10" t="s">
        <v>891</v>
      </c>
      <c r="F63" s="34" t="s">
        <v>892</v>
      </c>
      <c r="G63" s="29">
        <v>7.0000000000000001E-3</v>
      </c>
      <c r="H63" s="13">
        <v>0</v>
      </c>
      <c r="I63" s="42" t="s">
        <v>1996</v>
      </c>
      <c r="K63" s="16"/>
    </row>
    <row r="64" spans="1:11" x14ac:dyDescent="0.15">
      <c r="A64" s="222"/>
      <c r="B64" s="226"/>
      <c r="C64" s="30">
        <v>2</v>
      </c>
      <c r="D64" s="37">
        <v>5837</v>
      </c>
      <c r="E64" s="11" t="s">
        <v>893</v>
      </c>
      <c r="F64" s="35" t="s">
        <v>3680</v>
      </c>
      <c r="G64" s="31">
        <v>7.0000000000000001E-3</v>
      </c>
      <c r="H64" s="25">
        <v>0</v>
      </c>
      <c r="I64" s="11" t="s">
        <v>1997</v>
      </c>
      <c r="K64" s="16"/>
    </row>
    <row r="65" spans="1:11" x14ac:dyDescent="0.15">
      <c r="A65" s="222"/>
      <c r="B65" s="226"/>
      <c r="C65" s="30">
        <v>3</v>
      </c>
      <c r="D65" s="37">
        <v>5837</v>
      </c>
      <c r="E65" s="11" t="s">
        <v>895</v>
      </c>
      <c r="F65" s="35" t="s">
        <v>675</v>
      </c>
      <c r="G65" s="31">
        <v>7.0000000000000001E-3</v>
      </c>
      <c r="H65" s="25">
        <v>0</v>
      </c>
      <c r="I65" s="11" t="s">
        <v>1998</v>
      </c>
      <c r="K65" s="16"/>
    </row>
    <row r="66" spans="1:11" x14ac:dyDescent="0.15">
      <c r="A66" s="222"/>
      <c r="B66" s="226"/>
      <c r="C66" s="30">
        <v>4</v>
      </c>
      <c r="D66" s="37">
        <v>5837</v>
      </c>
      <c r="E66" s="11" t="s">
        <v>896</v>
      </c>
      <c r="F66" s="35" t="s">
        <v>1255</v>
      </c>
      <c r="G66" s="31">
        <v>7.0000000000000001E-3</v>
      </c>
      <c r="H66" s="25">
        <v>0</v>
      </c>
      <c r="I66" s="11" t="s">
        <v>1999</v>
      </c>
      <c r="K66" s="16"/>
    </row>
    <row r="67" spans="1:11" x14ac:dyDescent="0.15">
      <c r="A67" s="223"/>
      <c r="B67" s="226"/>
      <c r="C67" s="30">
        <v>5</v>
      </c>
      <c r="D67" s="37">
        <v>5837</v>
      </c>
      <c r="E67" s="11" t="s">
        <v>897</v>
      </c>
      <c r="F67" s="35" t="s">
        <v>1257</v>
      </c>
      <c r="G67" s="31">
        <v>7.0000000000000001E-3</v>
      </c>
      <c r="H67" s="25">
        <v>0</v>
      </c>
      <c r="I67" s="11" t="s">
        <v>2000</v>
      </c>
      <c r="K67" s="16"/>
    </row>
    <row r="68" spans="1:11" x14ac:dyDescent="0.15">
      <c r="A68" s="223"/>
      <c r="B68" s="226"/>
      <c r="C68" s="30">
        <v>6</v>
      </c>
      <c r="D68" s="37">
        <v>5839</v>
      </c>
      <c r="E68" s="11" t="s">
        <v>898</v>
      </c>
      <c r="F68" s="35" t="s">
        <v>3680</v>
      </c>
      <c r="G68" s="31">
        <v>7.0000000000000001E-3</v>
      </c>
      <c r="H68" s="25">
        <v>0</v>
      </c>
      <c r="I68" s="11" t="s">
        <v>2001</v>
      </c>
      <c r="K68" s="16"/>
    </row>
    <row r="69" spans="1:11" x14ac:dyDescent="0.15">
      <c r="A69" s="223"/>
      <c r="B69" s="226"/>
      <c r="C69" s="30">
        <v>7</v>
      </c>
      <c r="D69" s="37">
        <v>5839</v>
      </c>
      <c r="E69" s="11" t="s">
        <v>899</v>
      </c>
      <c r="F69" s="35" t="s">
        <v>675</v>
      </c>
      <c r="G69" s="31">
        <v>7.0000000000000001E-3</v>
      </c>
      <c r="H69" s="25">
        <v>0</v>
      </c>
      <c r="I69" s="11" t="s">
        <v>2002</v>
      </c>
      <c r="K69" s="16"/>
    </row>
    <row r="70" spans="1:11" ht="14.25" thickBot="1" x14ac:dyDescent="0.2">
      <c r="A70" s="224"/>
      <c r="B70" s="242"/>
      <c r="C70" s="32">
        <v>8</v>
      </c>
      <c r="D70" s="37">
        <v>5839</v>
      </c>
      <c r="E70" s="11" t="s">
        <v>900</v>
      </c>
      <c r="F70" s="35" t="s">
        <v>1255</v>
      </c>
      <c r="G70" s="33">
        <v>7.0000000000000001E-3</v>
      </c>
      <c r="H70" s="26">
        <v>0</v>
      </c>
      <c r="I70" s="11" t="s">
        <v>2003</v>
      </c>
      <c r="K70" s="16"/>
    </row>
    <row r="71" spans="1:11" x14ac:dyDescent="0.15">
      <c r="A71" s="221">
        <v>9</v>
      </c>
      <c r="B71" s="225" t="s">
        <v>7</v>
      </c>
      <c r="C71" s="28">
        <v>1</v>
      </c>
      <c r="D71" s="37">
        <v>5839</v>
      </c>
      <c r="E71" s="10" t="s">
        <v>901</v>
      </c>
      <c r="F71" s="35" t="s">
        <v>1257</v>
      </c>
      <c r="G71" s="29">
        <v>7.0000000000000001E-3</v>
      </c>
      <c r="H71" s="13">
        <v>0</v>
      </c>
      <c r="I71" s="42" t="s">
        <v>2004</v>
      </c>
      <c r="K71" s="16"/>
    </row>
    <row r="72" spans="1:11" x14ac:dyDescent="0.15">
      <c r="A72" s="222"/>
      <c r="B72" s="226"/>
      <c r="C72" s="30">
        <v>2</v>
      </c>
      <c r="D72" s="37">
        <v>5837</v>
      </c>
      <c r="E72" s="11" t="s">
        <v>902</v>
      </c>
      <c r="F72" s="35" t="s">
        <v>3712</v>
      </c>
      <c r="G72" s="31">
        <v>7.0000000000000001E-3</v>
      </c>
      <c r="H72" s="25">
        <v>0</v>
      </c>
      <c r="I72" s="11" t="s">
        <v>2005</v>
      </c>
      <c r="K72" s="16"/>
    </row>
    <row r="73" spans="1:11" x14ac:dyDescent="0.15">
      <c r="A73" s="222"/>
      <c r="B73" s="226"/>
      <c r="C73" s="30">
        <v>3</v>
      </c>
      <c r="D73" s="37">
        <v>5837</v>
      </c>
      <c r="E73" s="11" t="s">
        <v>903</v>
      </c>
      <c r="F73" s="35" t="s">
        <v>1265</v>
      </c>
      <c r="G73" s="31">
        <v>7.0000000000000001E-3</v>
      </c>
      <c r="H73" s="25">
        <v>0</v>
      </c>
      <c r="I73" s="11" t="s">
        <v>2006</v>
      </c>
      <c r="K73" s="16"/>
    </row>
    <row r="74" spans="1:11" x14ac:dyDescent="0.15">
      <c r="A74" s="222"/>
      <c r="B74" s="226"/>
      <c r="C74" s="30">
        <v>4</v>
      </c>
      <c r="D74" s="37">
        <v>5837</v>
      </c>
      <c r="E74" s="11" t="s">
        <v>904</v>
      </c>
      <c r="F74" s="35" t="s">
        <v>3681</v>
      </c>
      <c r="G74" s="31">
        <v>7.0000000000000001E-3</v>
      </c>
      <c r="H74" s="25">
        <v>0</v>
      </c>
      <c r="I74" s="11" t="s">
        <v>2007</v>
      </c>
      <c r="K74" s="16"/>
    </row>
    <row r="75" spans="1:11" x14ac:dyDescent="0.15">
      <c r="A75" s="223"/>
      <c r="B75" s="226"/>
      <c r="C75" s="30">
        <v>5</v>
      </c>
      <c r="D75" s="37">
        <v>5837</v>
      </c>
      <c r="E75" s="11" t="s">
        <v>905</v>
      </c>
      <c r="F75" s="35" t="s">
        <v>3682</v>
      </c>
      <c r="G75" s="31">
        <v>7.0000000000000001E-3</v>
      </c>
      <c r="H75" s="25">
        <v>0</v>
      </c>
      <c r="I75" s="11" t="s">
        <v>2008</v>
      </c>
      <c r="K75" s="16"/>
    </row>
    <row r="76" spans="1:11" x14ac:dyDescent="0.15">
      <c r="A76" s="223"/>
      <c r="B76" s="226"/>
      <c r="C76" s="30">
        <v>6</v>
      </c>
      <c r="D76" s="37">
        <v>5839</v>
      </c>
      <c r="E76" s="11" t="s">
        <v>906</v>
      </c>
      <c r="F76" s="25" t="s">
        <v>3712</v>
      </c>
      <c r="G76" s="31">
        <v>7.0000000000000001E-3</v>
      </c>
      <c r="H76" s="25">
        <v>0</v>
      </c>
      <c r="I76" s="11" t="s">
        <v>2009</v>
      </c>
      <c r="K76" s="16"/>
    </row>
    <row r="77" spans="1:11" x14ac:dyDescent="0.15">
      <c r="A77" s="223"/>
      <c r="B77" s="226"/>
      <c r="C77" s="30">
        <v>7</v>
      </c>
      <c r="D77" s="37">
        <v>5839</v>
      </c>
      <c r="E77" s="11" t="s">
        <v>907</v>
      </c>
      <c r="F77" s="25" t="s">
        <v>1265</v>
      </c>
      <c r="G77" s="31">
        <v>7.0000000000000001E-3</v>
      </c>
      <c r="H77" s="25">
        <v>0</v>
      </c>
      <c r="I77" s="11" t="s">
        <v>2010</v>
      </c>
      <c r="K77" s="16"/>
    </row>
    <row r="78" spans="1:11" ht="14.25" thickBot="1" x14ac:dyDescent="0.2">
      <c r="A78" s="224"/>
      <c r="B78" s="242"/>
      <c r="C78" s="32">
        <v>8</v>
      </c>
      <c r="D78" s="37">
        <v>5839</v>
      </c>
      <c r="E78" s="11" t="s">
        <v>908</v>
      </c>
      <c r="F78" s="25" t="s">
        <v>3681</v>
      </c>
      <c r="G78" s="33">
        <v>7.0000000000000001E-3</v>
      </c>
      <c r="H78" s="26">
        <v>0</v>
      </c>
      <c r="I78" s="11" t="s">
        <v>2011</v>
      </c>
      <c r="K78" s="16"/>
    </row>
    <row r="79" spans="1:11" ht="14.25" thickBot="1" x14ac:dyDescent="0.2">
      <c r="A79" s="221">
        <v>10</v>
      </c>
      <c r="B79" s="225" t="s">
        <v>7</v>
      </c>
      <c r="C79" s="28">
        <v>1</v>
      </c>
      <c r="D79" s="37">
        <v>5839</v>
      </c>
      <c r="E79" s="10" t="s">
        <v>909</v>
      </c>
      <c r="F79" s="25" t="s">
        <v>3682</v>
      </c>
      <c r="G79" s="31">
        <v>7.0000000000000001E-3</v>
      </c>
      <c r="H79" s="13">
        <v>0</v>
      </c>
      <c r="I79" s="42" t="s">
        <v>2012</v>
      </c>
    </row>
    <row r="80" spans="1:11" ht="14.25" thickBot="1" x14ac:dyDescent="0.2">
      <c r="A80" s="222"/>
      <c r="B80" s="226"/>
      <c r="C80" s="30">
        <v>2</v>
      </c>
      <c r="D80" s="40">
        <v>5444</v>
      </c>
      <c r="E80" s="11" t="s">
        <v>910</v>
      </c>
      <c r="F80" s="25" t="s">
        <v>881</v>
      </c>
      <c r="G80" s="31">
        <v>7.0000000000000001E-3</v>
      </c>
      <c r="H80" s="25">
        <v>0</v>
      </c>
      <c r="I80" s="11" t="s">
        <v>2013</v>
      </c>
    </row>
    <row r="81" spans="1:9" x14ac:dyDescent="0.15">
      <c r="A81" s="222"/>
      <c r="B81" s="226"/>
      <c r="C81" s="30">
        <v>3</v>
      </c>
      <c r="D81" s="40">
        <v>5444</v>
      </c>
      <c r="E81" s="11" t="s">
        <v>910</v>
      </c>
      <c r="F81" s="25" t="s">
        <v>15</v>
      </c>
      <c r="G81" s="31">
        <v>7.0000000000000001E-3</v>
      </c>
      <c r="H81" s="25">
        <v>0</v>
      </c>
      <c r="I81" s="11" t="s">
        <v>2014</v>
      </c>
    </row>
    <row r="82" spans="1:9" x14ac:dyDescent="0.15">
      <c r="A82" s="222"/>
      <c r="B82" s="226"/>
      <c r="C82" s="30">
        <v>4</v>
      </c>
      <c r="D82" s="37">
        <v>5445</v>
      </c>
      <c r="E82" s="11" t="s">
        <v>936</v>
      </c>
      <c r="F82" s="25" t="s">
        <v>3680</v>
      </c>
      <c r="G82" s="31">
        <v>7.0000000000000001E-3</v>
      </c>
      <c r="H82" s="25">
        <v>0</v>
      </c>
      <c r="I82" s="11" t="s">
        <v>2015</v>
      </c>
    </row>
    <row r="83" spans="1:9" x14ac:dyDescent="0.15">
      <c r="A83" s="223"/>
      <c r="B83" s="226"/>
      <c r="C83" s="30">
        <v>5</v>
      </c>
      <c r="D83" s="37">
        <v>5445</v>
      </c>
      <c r="E83" s="11" t="s">
        <v>937</v>
      </c>
      <c r="F83" s="25" t="s">
        <v>3711</v>
      </c>
      <c r="G83" s="31">
        <v>7.0000000000000001E-3</v>
      </c>
      <c r="H83" s="25">
        <v>0</v>
      </c>
      <c r="I83" s="11" t="s">
        <v>2016</v>
      </c>
    </row>
    <row r="84" spans="1:9" x14ac:dyDescent="0.15">
      <c r="A84" s="223"/>
      <c r="B84" s="226"/>
      <c r="C84" s="30">
        <v>6</v>
      </c>
      <c r="D84" s="27">
        <v>5841</v>
      </c>
      <c r="E84" s="11" t="s">
        <v>871</v>
      </c>
      <c r="F84" s="25" t="s">
        <v>3680</v>
      </c>
      <c r="G84" s="31">
        <v>7.0000000000000001E-3</v>
      </c>
      <c r="H84" s="25">
        <v>0</v>
      </c>
      <c r="I84" s="11" t="s">
        <v>2017</v>
      </c>
    </row>
    <row r="85" spans="1:9" x14ac:dyDescent="0.15">
      <c r="A85" s="223"/>
      <c r="B85" s="226"/>
      <c r="C85" s="30">
        <v>7</v>
      </c>
      <c r="D85" s="27">
        <v>5841</v>
      </c>
      <c r="E85" s="11" t="s">
        <v>872</v>
      </c>
      <c r="F85" s="25" t="s">
        <v>3711</v>
      </c>
      <c r="G85" s="31">
        <v>7.0000000000000001E-3</v>
      </c>
      <c r="H85" s="25">
        <v>0</v>
      </c>
      <c r="I85" s="11" t="s">
        <v>2018</v>
      </c>
    </row>
    <row r="86" spans="1:9" ht="14.25" thickBot="1" x14ac:dyDescent="0.2">
      <c r="A86" s="224"/>
      <c r="B86" s="242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2019</v>
      </c>
    </row>
    <row r="87" spans="1:9" ht="14.25" thickBot="1" x14ac:dyDescent="0.2">
      <c r="A87" s="221">
        <v>11</v>
      </c>
      <c r="B87" s="225" t="s">
        <v>7</v>
      </c>
      <c r="C87" s="28">
        <v>1</v>
      </c>
      <c r="D87" s="40">
        <v>5446</v>
      </c>
      <c r="E87" s="10" t="s">
        <v>294</v>
      </c>
      <c r="F87" s="13" t="s">
        <v>878</v>
      </c>
      <c r="G87" s="31">
        <v>7.0000000000000001E-3</v>
      </c>
      <c r="H87" s="13">
        <v>0</v>
      </c>
      <c r="I87" s="42" t="s">
        <v>2020</v>
      </c>
    </row>
    <row r="88" spans="1:9" ht="14.25" thickBot="1" x14ac:dyDescent="0.2">
      <c r="A88" s="222"/>
      <c r="B88" s="226"/>
      <c r="C88" s="30">
        <v>2</v>
      </c>
      <c r="D88" s="40">
        <v>5446</v>
      </c>
      <c r="E88" s="11" t="s">
        <v>879</v>
      </c>
      <c r="F88" s="25" t="s">
        <v>1283</v>
      </c>
      <c r="G88" s="31">
        <v>7.0000000000000001E-3</v>
      </c>
      <c r="H88" s="25">
        <v>0</v>
      </c>
      <c r="I88" s="11" t="s">
        <v>2021</v>
      </c>
    </row>
    <row r="89" spans="1:9" x14ac:dyDescent="0.15">
      <c r="A89" s="222"/>
      <c r="B89" s="226"/>
      <c r="C89" s="30">
        <v>3</v>
      </c>
      <c r="D89" s="40">
        <v>5446</v>
      </c>
      <c r="E89" s="11" t="s">
        <v>880</v>
      </c>
      <c r="F89" s="25" t="s">
        <v>881</v>
      </c>
      <c r="G89" s="31">
        <v>7.0000000000000001E-3</v>
      </c>
      <c r="H89" s="25">
        <v>0</v>
      </c>
      <c r="I89" s="11" t="s">
        <v>2022</v>
      </c>
    </row>
    <row r="90" spans="1:9" x14ac:dyDescent="0.15">
      <c r="A90" s="222"/>
      <c r="B90" s="226"/>
      <c r="C90" s="30">
        <v>4</v>
      </c>
      <c r="D90" s="37">
        <v>5447</v>
      </c>
      <c r="E90" s="11" t="s">
        <v>294</v>
      </c>
      <c r="F90" s="25" t="s">
        <v>878</v>
      </c>
      <c r="G90" s="31">
        <v>7.0000000000000001E-3</v>
      </c>
      <c r="H90" s="25">
        <v>0</v>
      </c>
      <c r="I90" s="11" t="s">
        <v>2023</v>
      </c>
    </row>
    <row r="91" spans="1:9" x14ac:dyDescent="0.15">
      <c r="A91" s="223"/>
      <c r="B91" s="226"/>
      <c r="C91" s="30">
        <v>5</v>
      </c>
      <c r="D91" s="37">
        <v>5447</v>
      </c>
      <c r="E91" s="11" t="s">
        <v>879</v>
      </c>
      <c r="F91" s="25" t="s">
        <v>1283</v>
      </c>
      <c r="G91" s="31">
        <v>7.0000000000000001E-3</v>
      </c>
      <c r="H91" s="25">
        <v>0</v>
      </c>
      <c r="I91" s="11" t="s">
        <v>2024</v>
      </c>
    </row>
    <row r="92" spans="1:9" x14ac:dyDescent="0.15">
      <c r="A92" s="223"/>
      <c r="B92" s="226"/>
      <c r="C92" s="30">
        <v>6</v>
      </c>
      <c r="D92" s="37">
        <v>5447</v>
      </c>
      <c r="E92" s="11" t="s">
        <v>880</v>
      </c>
      <c r="F92" s="25" t="s">
        <v>881</v>
      </c>
      <c r="G92" s="31">
        <v>7.0000000000000001E-3</v>
      </c>
      <c r="H92" s="25">
        <v>0</v>
      </c>
      <c r="I92" s="11" t="s">
        <v>2025</v>
      </c>
    </row>
    <row r="93" spans="1:9" x14ac:dyDescent="0.15">
      <c r="A93" s="223"/>
      <c r="B93" s="226"/>
      <c r="C93" s="30">
        <v>7</v>
      </c>
      <c r="D93" s="37">
        <v>5447</v>
      </c>
      <c r="E93" s="11" t="s">
        <v>420</v>
      </c>
      <c r="F93" s="25" t="s">
        <v>15</v>
      </c>
      <c r="G93" s="31">
        <v>7.0000000000000001E-3</v>
      </c>
      <c r="H93" s="25">
        <v>0</v>
      </c>
      <c r="I93" s="11" t="s">
        <v>2026</v>
      </c>
    </row>
    <row r="94" spans="1:9" ht="14.25" thickBot="1" x14ac:dyDescent="0.2">
      <c r="A94" s="224"/>
      <c r="B94" s="242"/>
      <c r="C94" s="32">
        <v>8</v>
      </c>
      <c r="D94" s="37">
        <v>5447</v>
      </c>
      <c r="E94" s="12" t="s">
        <v>720</v>
      </c>
      <c r="F94" s="26" t="s">
        <v>705</v>
      </c>
      <c r="G94" s="33">
        <v>7.0000000000000001E-3</v>
      </c>
      <c r="H94" s="26">
        <v>0</v>
      </c>
      <c r="I94" s="11" t="s">
        <v>2027</v>
      </c>
    </row>
    <row r="95" spans="1:9" x14ac:dyDescent="0.15">
      <c r="A95" s="221">
        <v>12</v>
      </c>
      <c r="B95" s="225" t="s">
        <v>7</v>
      </c>
      <c r="C95" s="28">
        <v>1</v>
      </c>
      <c r="D95" s="198"/>
      <c r="E95" s="199"/>
      <c r="F95" s="200"/>
      <c r="G95" s="31">
        <v>7.0000000000000001E-3</v>
      </c>
      <c r="H95" s="13">
        <v>0</v>
      </c>
      <c r="I95" s="42" t="s">
        <v>2028</v>
      </c>
    </row>
    <row r="96" spans="1:9" x14ac:dyDescent="0.15">
      <c r="A96" s="222"/>
      <c r="B96" s="226"/>
      <c r="C96" s="30">
        <v>2</v>
      </c>
      <c r="D96" s="201"/>
      <c r="E96" s="202"/>
      <c r="F96" s="203"/>
      <c r="G96" s="31">
        <v>7.0000000000000001E-3</v>
      </c>
      <c r="H96" s="25">
        <v>0</v>
      </c>
      <c r="I96" s="11" t="s">
        <v>2029</v>
      </c>
    </row>
    <row r="97" spans="1:9" x14ac:dyDescent="0.15">
      <c r="A97" s="222"/>
      <c r="B97" s="226"/>
      <c r="C97" s="30">
        <v>3</v>
      </c>
      <c r="D97" s="37"/>
      <c r="E97" s="11"/>
      <c r="F97" s="25"/>
      <c r="G97" s="31">
        <v>7.0000000000000001E-3</v>
      </c>
      <c r="H97" s="25">
        <v>0</v>
      </c>
      <c r="I97" s="11" t="s">
        <v>2030</v>
      </c>
    </row>
    <row r="98" spans="1:9" x14ac:dyDescent="0.15">
      <c r="A98" s="222"/>
      <c r="B98" s="226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11" t="s">
        <v>2031</v>
      </c>
    </row>
    <row r="99" spans="1:9" x14ac:dyDescent="0.15">
      <c r="A99" s="223"/>
      <c r="B99" s="226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11" t="s">
        <v>2032</v>
      </c>
    </row>
    <row r="100" spans="1:9" x14ac:dyDescent="0.15">
      <c r="A100" s="223"/>
      <c r="B100" s="226"/>
      <c r="C100" s="30">
        <v>6</v>
      </c>
      <c r="D100" s="27"/>
      <c r="E100" s="11"/>
      <c r="F100" s="25"/>
      <c r="G100" s="31">
        <v>7.0000000000000001E-3</v>
      </c>
      <c r="H100" s="25">
        <v>0</v>
      </c>
      <c r="I100" s="11" t="s">
        <v>2033</v>
      </c>
    </row>
    <row r="101" spans="1:9" x14ac:dyDescent="0.15">
      <c r="A101" s="223"/>
      <c r="B101" s="226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2034</v>
      </c>
    </row>
    <row r="102" spans="1:9" ht="14.25" thickBot="1" x14ac:dyDescent="0.2">
      <c r="A102" s="224"/>
      <c r="B102" s="242"/>
      <c r="C102" s="32">
        <v>8</v>
      </c>
      <c r="D102" s="41" t="s">
        <v>971</v>
      </c>
      <c r="E102" s="12" t="s">
        <v>674</v>
      </c>
      <c r="F102" s="26" t="s">
        <v>3694</v>
      </c>
      <c r="G102" s="33">
        <v>7.0000000000000001E-3</v>
      </c>
      <c r="H102" s="26">
        <v>0</v>
      </c>
      <c r="I102" s="11" t="s">
        <v>2035</v>
      </c>
    </row>
    <row r="103" spans="1:9" ht="14.25" thickBot="1" x14ac:dyDescent="0.2">
      <c r="A103" s="229">
        <v>1</v>
      </c>
      <c r="B103" s="225" t="s">
        <v>16</v>
      </c>
      <c r="C103" s="28">
        <v>1</v>
      </c>
      <c r="D103" s="40">
        <v>5432</v>
      </c>
      <c r="E103" s="10" t="s">
        <v>421</v>
      </c>
      <c r="F103" s="34" t="s">
        <v>1321</v>
      </c>
      <c r="G103" s="29">
        <v>7.0000000000000001E-3</v>
      </c>
      <c r="H103" s="13">
        <v>0</v>
      </c>
      <c r="I103" s="42" t="s">
        <v>2036</v>
      </c>
    </row>
    <row r="104" spans="1:9" x14ac:dyDescent="0.15">
      <c r="A104" s="230"/>
      <c r="B104" s="226"/>
      <c r="C104" s="30">
        <v>2</v>
      </c>
      <c r="D104" s="40">
        <v>5432</v>
      </c>
      <c r="E104" s="11" t="s">
        <v>927</v>
      </c>
      <c r="F104" s="35" t="s">
        <v>1322</v>
      </c>
      <c r="G104" s="31">
        <v>7.0000000000000001E-3</v>
      </c>
      <c r="H104" s="25">
        <v>0</v>
      </c>
      <c r="I104" s="11" t="s">
        <v>2037</v>
      </c>
    </row>
    <row r="105" spans="1:9" x14ac:dyDescent="0.15">
      <c r="A105" s="230"/>
      <c r="B105" s="226"/>
      <c r="C105" s="30">
        <v>3</v>
      </c>
      <c r="D105" s="37">
        <v>5433</v>
      </c>
      <c r="E105" s="11" t="s">
        <v>421</v>
      </c>
      <c r="F105" s="35" t="s">
        <v>1321</v>
      </c>
      <c r="G105" s="31">
        <v>7.0000000000000001E-3</v>
      </c>
      <c r="H105" s="25">
        <v>0</v>
      </c>
      <c r="I105" s="11" t="s">
        <v>2038</v>
      </c>
    </row>
    <row r="106" spans="1:9" x14ac:dyDescent="0.15">
      <c r="A106" s="230"/>
      <c r="B106" s="226"/>
      <c r="C106" s="30">
        <v>4</v>
      </c>
      <c r="D106" s="37">
        <v>5433</v>
      </c>
      <c r="E106" s="11" t="s">
        <v>927</v>
      </c>
      <c r="F106" s="35" t="s">
        <v>1322</v>
      </c>
      <c r="G106" s="31">
        <v>7.0000000000000001E-3</v>
      </c>
      <c r="H106" s="25">
        <v>0</v>
      </c>
      <c r="I106" s="11" t="s">
        <v>2039</v>
      </c>
    </row>
    <row r="107" spans="1:9" x14ac:dyDescent="0.15">
      <c r="A107" s="230"/>
      <c r="B107" s="226"/>
      <c r="C107" s="30">
        <v>5</v>
      </c>
      <c r="D107" s="37">
        <v>5434</v>
      </c>
      <c r="E107" s="11" t="s">
        <v>421</v>
      </c>
      <c r="F107" s="35" t="s">
        <v>1321</v>
      </c>
      <c r="G107" s="31">
        <v>7.0000000000000001E-3</v>
      </c>
      <c r="H107" s="25">
        <v>0</v>
      </c>
      <c r="I107" s="11" t="s">
        <v>2040</v>
      </c>
    </row>
    <row r="108" spans="1:9" x14ac:dyDescent="0.15">
      <c r="A108" s="230"/>
      <c r="B108" s="226"/>
      <c r="C108" s="30">
        <v>6</v>
      </c>
      <c r="D108" s="37">
        <v>5434</v>
      </c>
      <c r="E108" s="11" t="s">
        <v>927</v>
      </c>
      <c r="F108" s="35" t="s">
        <v>1322</v>
      </c>
      <c r="G108" s="31">
        <v>7.0000000000000001E-3</v>
      </c>
      <c r="H108" s="25">
        <v>0</v>
      </c>
      <c r="I108" s="11" t="s">
        <v>2041</v>
      </c>
    </row>
    <row r="109" spans="1:9" x14ac:dyDescent="0.15">
      <c r="A109" s="230"/>
      <c r="B109" s="226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2042</v>
      </c>
    </row>
    <row r="110" spans="1:9" ht="14.25" thickBot="1" x14ac:dyDescent="0.2">
      <c r="A110" s="231"/>
      <c r="B110" s="242"/>
      <c r="C110" s="32">
        <v>8</v>
      </c>
      <c r="D110" s="41"/>
      <c r="E110" s="12"/>
      <c r="F110" s="36"/>
      <c r="G110" s="33">
        <v>7.0000000000000001E-3</v>
      </c>
      <c r="H110" s="26">
        <v>0</v>
      </c>
      <c r="I110" s="11" t="s">
        <v>2043</v>
      </c>
    </row>
    <row r="111" spans="1:9" x14ac:dyDescent="0.15">
      <c r="A111" s="229">
        <v>2</v>
      </c>
      <c r="B111" s="225" t="s">
        <v>16</v>
      </c>
      <c r="C111" s="28">
        <v>1</v>
      </c>
      <c r="D111" s="37">
        <v>5435</v>
      </c>
      <c r="E111" s="11" t="s">
        <v>650</v>
      </c>
      <c r="F111" s="25" t="s">
        <v>1323</v>
      </c>
      <c r="G111" s="31">
        <v>7.0000000000000001E-3</v>
      </c>
      <c r="H111" s="13">
        <v>0</v>
      </c>
      <c r="I111" s="42" t="s">
        <v>2044</v>
      </c>
    </row>
    <row r="112" spans="1:9" x14ac:dyDescent="0.15">
      <c r="A112" s="230"/>
      <c r="B112" s="226"/>
      <c r="C112" s="30">
        <v>2</v>
      </c>
      <c r="D112" s="37">
        <v>5435</v>
      </c>
      <c r="E112" s="11" t="s">
        <v>875</v>
      </c>
      <c r="F112" s="25" t="s">
        <v>1324</v>
      </c>
      <c r="G112" s="31">
        <v>7.0000000000000001E-3</v>
      </c>
      <c r="H112" s="25">
        <v>0</v>
      </c>
      <c r="I112" s="11" t="s">
        <v>2045</v>
      </c>
    </row>
    <row r="113" spans="1:9" x14ac:dyDescent="0.15">
      <c r="A113" s="230"/>
      <c r="B113" s="226"/>
      <c r="C113" s="30">
        <v>3</v>
      </c>
      <c r="D113" s="37">
        <v>5435</v>
      </c>
      <c r="E113" s="11" t="s">
        <v>876</v>
      </c>
      <c r="F113" s="25" t="s">
        <v>1325</v>
      </c>
      <c r="G113" s="31">
        <v>7.0000000000000001E-3</v>
      </c>
      <c r="H113" s="25">
        <v>0</v>
      </c>
      <c r="I113" s="11" t="s">
        <v>2046</v>
      </c>
    </row>
    <row r="114" spans="1:9" x14ac:dyDescent="0.15">
      <c r="A114" s="230"/>
      <c r="B114" s="226"/>
      <c r="C114" s="30">
        <v>4</v>
      </c>
      <c r="D114" s="37">
        <v>5435</v>
      </c>
      <c r="E114" s="11" t="s">
        <v>877</v>
      </c>
      <c r="F114" s="25" t="s">
        <v>1326</v>
      </c>
      <c r="G114" s="31">
        <v>7.0000000000000001E-3</v>
      </c>
      <c r="H114" s="25">
        <v>0</v>
      </c>
      <c r="I114" s="11" t="s">
        <v>2047</v>
      </c>
    </row>
    <row r="115" spans="1:9" x14ac:dyDescent="0.15">
      <c r="A115" s="230"/>
      <c r="B115" s="226"/>
      <c r="C115" s="30">
        <v>5</v>
      </c>
      <c r="D115" s="37">
        <v>5836</v>
      </c>
      <c r="E115" s="11" t="s">
        <v>928</v>
      </c>
      <c r="F115" s="25" t="s">
        <v>1327</v>
      </c>
      <c r="G115" s="31">
        <v>7.0000000000000001E-3</v>
      </c>
      <c r="H115" s="25">
        <v>0</v>
      </c>
      <c r="I115" s="11" t="s">
        <v>2048</v>
      </c>
    </row>
    <row r="116" spans="1:9" x14ac:dyDescent="0.15">
      <c r="A116" s="230"/>
      <c r="B116" s="226"/>
      <c r="C116" s="30">
        <v>6</v>
      </c>
      <c r="D116" s="37">
        <v>5836</v>
      </c>
      <c r="E116" s="11" t="s">
        <v>929</v>
      </c>
      <c r="F116" s="25" t="s">
        <v>1328</v>
      </c>
      <c r="G116" s="31">
        <v>7.0000000000000001E-3</v>
      </c>
      <c r="H116" s="25">
        <v>0</v>
      </c>
      <c r="I116" s="11" t="s">
        <v>2049</v>
      </c>
    </row>
    <row r="117" spans="1:9" x14ac:dyDescent="0.15">
      <c r="A117" s="230"/>
      <c r="B117" s="226"/>
      <c r="C117" s="30">
        <v>7</v>
      </c>
      <c r="D117" s="37">
        <v>5436</v>
      </c>
      <c r="E117" s="11" t="s">
        <v>923</v>
      </c>
      <c r="F117" s="25" t="s">
        <v>1327</v>
      </c>
      <c r="G117" s="31">
        <v>7.0000000000000001E-3</v>
      </c>
      <c r="H117" s="25">
        <v>0</v>
      </c>
      <c r="I117" s="11" t="s">
        <v>2050</v>
      </c>
    </row>
    <row r="118" spans="1:9" ht="14.25" thickBot="1" x14ac:dyDescent="0.2">
      <c r="A118" s="231"/>
      <c r="B118" s="242"/>
      <c r="C118" s="32">
        <v>8</v>
      </c>
      <c r="D118" s="37">
        <v>5436</v>
      </c>
      <c r="E118" s="12" t="s">
        <v>924</v>
      </c>
      <c r="F118" s="61" t="s">
        <v>1328</v>
      </c>
      <c r="G118" s="33">
        <v>7.0000000000000001E-3</v>
      </c>
      <c r="H118" s="26">
        <v>0</v>
      </c>
      <c r="I118" s="11" t="s">
        <v>2051</v>
      </c>
    </row>
    <row r="119" spans="1:9" ht="14.25" thickBot="1" x14ac:dyDescent="0.2">
      <c r="A119" s="229">
        <v>3</v>
      </c>
      <c r="B119" s="225" t="s">
        <v>16</v>
      </c>
      <c r="C119" s="28">
        <v>1</v>
      </c>
      <c r="D119" s="40">
        <v>5437</v>
      </c>
      <c r="E119" s="10" t="s">
        <v>421</v>
      </c>
      <c r="F119" s="34" t="s">
        <v>1321</v>
      </c>
      <c r="G119" s="29">
        <v>7.0000000000000001E-3</v>
      </c>
      <c r="H119" s="13">
        <v>0</v>
      </c>
      <c r="I119" s="42" t="s">
        <v>2052</v>
      </c>
    </row>
    <row r="120" spans="1:9" x14ac:dyDescent="0.15">
      <c r="A120" s="230"/>
      <c r="B120" s="226"/>
      <c r="C120" s="30">
        <v>2</v>
      </c>
      <c r="D120" s="40">
        <v>5437</v>
      </c>
      <c r="E120" s="11" t="s">
        <v>960</v>
      </c>
      <c r="F120" s="35" t="s">
        <v>1322</v>
      </c>
      <c r="G120" s="31">
        <v>7.0000000000000001E-3</v>
      </c>
      <c r="H120" s="25">
        <v>0</v>
      </c>
      <c r="I120" s="11" t="s">
        <v>2053</v>
      </c>
    </row>
    <row r="121" spans="1:9" x14ac:dyDescent="0.15">
      <c r="A121" s="230"/>
      <c r="B121" s="226"/>
      <c r="C121" s="30">
        <v>3</v>
      </c>
      <c r="D121" s="37">
        <v>5438</v>
      </c>
      <c r="E121" s="11" t="s">
        <v>421</v>
      </c>
      <c r="F121" s="35" t="s">
        <v>1321</v>
      </c>
      <c r="G121" s="31">
        <v>7.0000000000000001E-3</v>
      </c>
      <c r="H121" s="25">
        <v>0</v>
      </c>
      <c r="I121" s="11" t="s">
        <v>2054</v>
      </c>
    </row>
    <row r="122" spans="1:9" x14ac:dyDescent="0.15">
      <c r="A122" s="230"/>
      <c r="B122" s="226"/>
      <c r="C122" s="30">
        <v>4</v>
      </c>
      <c r="D122" s="37">
        <v>5438</v>
      </c>
      <c r="E122" s="11" t="s">
        <v>927</v>
      </c>
      <c r="F122" s="35" t="s">
        <v>1322</v>
      </c>
      <c r="G122" s="31">
        <v>7.0000000000000001E-3</v>
      </c>
      <c r="H122" s="25">
        <v>0</v>
      </c>
      <c r="I122" s="11" t="s">
        <v>2055</v>
      </c>
    </row>
    <row r="123" spans="1:9" x14ac:dyDescent="0.15">
      <c r="A123" s="230"/>
      <c r="B123" s="226"/>
      <c r="C123" s="30">
        <v>5</v>
      </c>
      <c r="D123" s="37">
        <v>5439</v>
      </c>
      <c r="E123" s="11" t="s">
        <v>421</v>
      </c>
      <c r="F123" s="35" t="s">
        <v>1321</v>
      </c>
      <c r="G123" s="31">
        <v>7.0000000000000001E-3</v>
      </c>
      <c r="H123" s="25">
        <v>0</v>
      </c>
      <c r="I123" s="11" t="s">
        <v>2056</v>
      </c>
    </row>
    <row r="124" spans="1:9" x14ac:dyDescent="0.15">
      <c r="A124" s="230"/>
      <c r="B124" s="226"/>
      <c r="C124" s="30">
        <v>6</v>
      </c>
      <c r="D124" s="37">
        <v>5439</v>
      </c>
      <c r="E124" s="11" t="s">
        <v>927</v>
      </c>
      <c r="F124" s="35" t="s">
        <v>1322</v>
      </c>
      <c r="G124" s="31">
        <v>7.0000000000000001E-3</v>
      </c>
      <c r="H124" s="25">
        <v>0</v>
      </c>
      <c r="I124" s="11" t="s">
        <v>2057</v>
      </c>
    </row>
    <row r="125" spans="1:9" x14ac:dyDescent="0.15">
      <c r="A125" s="230"/>
      <c r="B125" s="226"/>
      <c r="C125" s="30">
        <v>7</v>
      </c>
      <c r="D125" s="37">
        <v>5440</v>
      </c>
      <c r="E125" s="11" t="s">
        <v>421</v>
      </c>
      <c r="F125" s="35" t="s">
        <v>1321</v>
      </c>
      <c r="G125" s="31">
        <v>7.0000000000000001E-3</v>
      </c>
      <c r="H125" s="25">
        <v>0</v>
      </c>
      <c r="I125" s="11" t="s">
        <v>2058</v>
      </c>
    </row>
    <row r="126" spans="1:9" ht="14.25" thickBot="1" x14ac:dyDescent="0.2">
      <c r="A126" s="231"/>
      <c r="B126" s="242"/>
      <c r="C126" s="32">
        <v>8</v>
      </c>
      <c r="D126" s="37">
        <v>5440</v>
      </c>
      <c r="E126" s="12" t="s">
        <v>927</v>
      </c>
      <c r="F126" s="36" t="s">
        <v>1322</v>
      </c>
      <c r="G126" s="33">
        <v>7.0000000000000001E-3</v>
      </c>
      <c r="H126" s="26">
        <v>0</v>
      </c>
      <c r="I126" s="12" t="s">
        <v>2059</v>
      </c>
    </row>
    <row r="127" spans="1:9" ht="14.25" thickBot="1" x14ac:dyDescent="0.2">
      <c r="A127" s="229">
        <v>4</v>
      </c>
      <c r="B127" s="225" t="s">
        <v>16</v>
      </c>
      <c r="C127" s="28">
        <v>1</v>
      </c>
      <c r="D127" s="40">
        <v>5441</v>
      </c>
      <c r="E127" s="10" t="s">
        <v>421</v>
      </c>
      <c r="F127" s="13" t="s">
        <v>1321</v>
      </c>
      <c r="G127" s="31">
        <v>7.0000000000000001E-3</v>
      </c>
      <c r="H127" s="13">
        <v>0</v>
      </c>
      <c r="I127" s="42" t="s">
        <v>2060</v>
      </c>
    </row>
    <row r="128" spans="1:9" x14ac:dyDescent="0.15">
      <c r="A128" s="230"/>
      <c r="B128" s="226"/>
      <c r="C128" s="30">
        <v>2</v>
      </c>
      <c r="D128" s="40">
        <v>5441</v>
      </c>
      <c r="E128" s="11" t="s">
        <v>927</v>
      </c>
      <c r="F128" s="25" t="s">
        <v>1322</v>
      </c>
      <c r="G128" s="31">
        <v>7.0000000000000001E-3</v>
      </c>
      <c r="H128" s="25">
        <v>0</v>
      </c>
      <c r="I128" s="11" t="s">
        <v>2061</v>
      </c>
    </row>
    <row r="129" spans="1:9" x14ac:dyDescent="0.15">
      <c r="A129" s="230"/>
      <c r="B129" s="226"/>
      <c r="C129" s="30">
        <v>3</v>
      </c>
      <c r="D129" s="37">
        <v>5442</v>
      </c>
      <c r="E129" s="11" t="s">
        <v>421</v>
      </c>
      <c r="F129" s="25" t="s">
        <v>1321</v>
      </c>
      <c r="G129" s="31">
        <v>7.0000000000000001E-3</v>
      </c>
      <c r="H129" s="25">
        <v>0</v>
      </c>
      <c r="I129" s="11" t="s">
        <v>2062</v>
      </c>
    </row>
    <row r="130" spans="1:9" x14ac:dyDescent="0.15">
      <c r="A130" s="230"/>
      <c r="B130" s="226"/>
      <c r="C130" s="30">
        <v>4</v>
      </c>
      <c r="D130" s="37">
        <v>5442</v>
      </c>
      <c r="E130" s="11" t="s">
        <v>927</v>
      </c>
      <c r="F130" s="25" t="s">
        <v>1322</v>
      </c>
      <c r="G130" s="31">
        <v>7.0000000000000001E-3</v>
      </c>
      <c r="H130" s="25">
        <v>0</v>
      </c>
      <c r="I130" s="11" t="s">
        <v>2063</v>
      </c>
    </row>
    <row r="131" spans="1:9" x14ac:dyDescent="0.15">
      <c r="A131" s="230"/>
      <c r="B131" s="226"/>
      <c r="C131" s="30">
        <v>5</v>
      </c>
      <c r="D131" s="37">
        <v>5443</v>
      </c>
      <c r="E131" s="11" t="s">
        <v>650</v>
      </c>
      <c r="F131" s="25" t="s">
        <v>1323</v>
      </c>
      <c r="G131" s="31">
        <v>7.0000000000000001E-3</v>
      </c>
      <c r="H131" s="25">
        <v>0</v>
      </c>
      <c r="I131" s="11" t="s">
        <v>2064</v>
      </c>
    </row>
    <row r="132" spans="1:9" x14ac:dyDescent="0.15">
      <c r="A132" s="230"/>
      <c r="B132" s="226"/>
      <c r="C132" s="30">
        <v>6</v>
      </c>
      <c r="D132" s="37">
        <v>5443</v>
      </c>
      <c r="E132" s="11" t="s">
        <v>875</v>
      </c>
      <c r="F132" s="25" t="s">
        <v>1324</v>
      </c>
      <c r="G132" s="31">
        <v>7.0000000000000001E-3</v>
      </c>
      <c r="H132" s="25">
        <v>0</v>
      </c>
      <c r="I132" s="11" t="s">
        <v>2065</v>
      </c>
    </row>
    <row r="133" spans="1:9" x14ac:dyDescent="0.15">
      <c r="A133" s="230"/>
      <c r="B133" s="226"/>
      <c r="C133" s="30">
        <v>7</v>
      </c>
      <c r="D133" s="37">
        <v>5443</v>
      </c>
      <c r="E133" s="11" t="s">
        <v>876</v>
      </c>
      <c r="F133" s="25" t="s">
        <v>1325</v>
      </c>
      <c r="G133" s="31">
        <v>7.0000000000000001E-3</v>
      </c>
      <c r="H133" s="25">
        <v>0</v>
      </c>
      <c r="I133" s="11" t="s">
        <v>2066</v>
      </c>
    </row>
    <row r="134" spans="1:9" ht="14.25" thickBot="1" x14ac:dyDescent="0.2">
      <c r="A134" s="231"/>
      <c r="B134" s="242"/>
      <c r="C134" s="32">
        <v>8</v>
      </c>
      <c r="D134" s="37">
        <v>5443</v>
      </c>
      <c r="E134" s="12" t="s">
        <v>877</v>
      </c>
      <c r="F134" s="25" t="s">
        <v>1326</v>
      </c>
      <c r="G134" s="33">
        <v>7.0000000000000001E-3</v>
      </c>
      <c r="H134" s="26">
        <v>0</v>
      </c>
      <c r="I134" s="12" t="s">
        <v>2067</v>
      </c>
    </row>
    <row r="135" spans="1:9" x14ac:dyDescent="0.15">
      <c r="A135" s="229">
        <v>5</v>
      </c>
      <c r="B135" s="225" t="s">
        <v>16</v>
      </c>
      <c r="C135" s="28">
        <v>1</v>
      </c>
      <c r="D135" s="37">
        <v>5444</v>
      </c>
      <c r="E135" s="11" t="s">
        <v>650</v>
      </c>
      <c r="F135" s="25" t="s">
        <v>1323</v>
      </c>
      <c r="G135" s="31">
        <v>7.0000000000000001E-3</v>
      </c>
      <c r="H135" s="13">
        <v>0</v>
      </c>
      <c r="I135" s="42" t="s">
        <v>2068</v>
      </c>
    </row>
    <row r="136" spans="1:9" x14ac:dyDescent="0.15">
      <c r="A136" s="230"/>
      <c r="B136" s="226"/>
      <c r="C136" s="30">
        <v>2</v>
      </c>
      <c r="D136" s="37">
        <v>5444</v>
      </c>
      <c r="E136" s="11" t="s">
        <v>875</v>
      </c>
      <c r="F136" s="25" t="s">
        <v>1324</v>
      </c>
      <c r="G136" s="31">
        <v>7.0000000000000001E-3</v>
      </c>
      <c r="H136" s="25">
        <v>0</v>
      </c>
      <c r="I136" s="11" t="s">
        <v>2069</v>
      </c>
    </row>
    <row r="137" spans="1:9" x14ac:dyDescent="0.15">
      <c r="A137" s="230"/>
      <c r="B137" s="226"/>
      <c r="C137" s="30">
        <v>3</v>
      </c>
      <c r="D137" s="37">
        <v>5444</v>
      </c>
      <c r="E137" s="11" t="s">
        <v>876</v>
      </c>
      <c r="F137" s="25" t="s">
        <v>1325</v>
      </c>
      <c r="G137" s="31">
        <v>7.0000000000000001E-3</v>
      </c>
      <c r="H137" s="25">
        <v>0</v>
      </c>
      <c r="I137" s="11" t="s">
        <v>2070</v>
      </c>
    </row>
    <row r="138" spans="1:9" x14ac:dyDescent="0.15">
      <c r="A138" s="230"/>
      <c r="B138" s="226"/>
      <c r="C138" s="30">
        <v>4</v>
      </c>
      <c r="D138" s="37">
        <v>5444</v>
      </c>
      <c r="E138" s="11" t="s">
        <v>877</v>
      </c>
      <c r="F138" s="25" t="s">
        <v>1326</v>
      </c>
      <c r="G138" s="31">
        <v>7.0000000000000001E-3</v>
      </c>
      <c r="H138" s="25">
        <v>0</v>
      </c>
      <c r="I138" s="11" t="s">
        <v>2071</v>
      </c>
    </row>
    <row r="139" spans="1:9" x14ac:dyDescent="0.15">
      <c r="A139" s="230"/>
      <c r="B139" s="226"/>
      <c r="C139" s="30">
        <v>5</v>
      </c>
      <c r="D139" s="37">
        <v>5837</v>
      </c>
      <c r="E139" s="11" t="s">
        <v>925</v>
      </c>
      <c r="F139" s="25" t="s">
        <v>1327</v>
      </c>
      <c r="G139" s="31">
        <v>7.0000000000000001E-3</v>
      </c>
      <c r="H139" s="25">
        <v>0</v>
      </c>
      <c r="I139" s="11" t="s">
        <v>2072</v>
      </c>
    </row>
    <row r="140" spans="1:9" x14ac:dyDescent="0.15">
      <c r="A140" s="230"/>
      <c r="B140" s="226"/>
      <c r="C140" s="30">
        <v>6</v>
      </c>
      <c r="D140" s="37">
        <v>5837</v>
      </c>
      <c r="E140" s="11" t="s">
        <v>926</v>
      </c>
      <c r="F140" s="25" t="s">
        <v>1328</v>
      </c>
      <c r="G140" s="31">
        <v>7.0000000000000001E-3</v>
      </c>
      <c r="H140" s="25">
        <v>0</v>
      </c>
      <c r="I140" s="11" t="s">
        <v>2073</v>
      </c>
    </row>
    <row r="141" spans="1:9" x14ac:dyDescent="0.15">
      <c r="A141" s="230"/>
      <c r="B141" s="226"/>
      <c r="C141" s="30">
        <v>7</v>
      </c>
      <c r="D141" s="37">
        <v>5839</v>
      </c>
      <c r="E141" s="11" t="s">
        <v>659</v>
      </c>
      <c r="F141" s="25" t="s">
        <v>1290</v>
      </c>
      <c r="G141" s="31">
        <v>7.0000000000000001E-3</v>
      </c>
      <c r="H141" s="25">
        <v>0</v>
      </c>
      <c r="I141" s="11" t="s">
        <v>2074</v>
      </c>
    </row>
    <row r="142" spans="1:9" ht="14.25" thickBot="1" x14ac:dyDescent="0.2">
      <c r="A142" s="231"/>
      <c r="B142" s="242"/>
      <c r="C142" s="32">
        <v>8</v>
      </c>
      <c r="D142" s="37">
        <v>5839</v>
      </c>
      <c r="E142" s="12" t="s">
        <v>660</v>
      </c>
      <c r="F142" s="61" t="s">
        <v>1291</v>
      </c>
      <c r="G142" s="33">
        <v>7.0000000000000001E-3</v>
      </c>
      <c r="H142" s="26">
        <v>0</v>
      </c>
      <c r="I142" s="11" t="s">
        <v>2075</v>
      </c>
    </row>
    <row r="143" spans="1:9" x14ac:dyDescent="0.15">
      <c r="A143" s="229">
        <v>6</v>
      </c>
      <c r="B143" s="225" t="s">
        <v>16</v>
      </c>
      <c r="C143" s="28">
        <v>1</v>
      </c>
      <c r="D143" s="37">
        <v>5445</v>
      </c>
      <c r="E143" s="11" t="s">
        <v>939</v>
      </c>
      <c r="F143" s="25" t="s">
        <v>1327</v>
      </c>
      <c r="G143" s="31">
        <v>7.0000000000000001E-3</v>
      </c>
      <c r="H143" s="13">
        <v>0</v>
      </c>
      <c r="I143" s="42" t="s">
        <v>2076</v>
      </c>
    </row>
    <row r="144" spans="1:9" x14ac:dyDescent="0.15">
      <c r="A144" s="230"/>
      <c r="B144" s="226"/>
      <c r="C144" s="30">
        <v>2</v>
      </c>
      <c r="D144" s="37">
        <v>5445</v>
      </c>
      <c r="E144" s="11" t="s">
        <v>940</v>
      </c>
      <c r="F144" s="25" t="s">
        <v>1328</v>
      </c>
      <c r="G144" s="31">
        <v>7.0000000000000001E-3</v>
      </c>
      <c r="H144" s="25">
        <v>0</v>
      </c>
      <c r="I144" s="11" t="s">
        <v>2077</v>
      </c>
    </row>
    <row r="145" spans="1:9" x14ac:dyDescent="0.15">
      <c r="A145" s="230"/>
      <c r="B145" s="226"/>
      <c r="C145" s="30">
        <v>3</v>
      </c>
      <c r="D145" s="37">
        <v>5841</v>
      </c>
      <c r="E145" s="11" t="s">
        <v>873</v>
      </c>
      <c r="F145" s="25" t="s">
        <v>1329</v>
      </c>
      <c r="G145" s="31">
        <v>7.0000000000000001E-3</v>
      </c>
      <c r="H145" s="25">
        <v>0</v>
      </c>
      <c r="I145" s="11" t="s">
        <v>2078</v>
      </c>
    </row>
    <row r="146" spans="1:9" x14ac:dyDescent="0.15">
      <c r="A146" s="230"/>
      <c r="B146" s="226"/>
      <c r="C146" s="30">
        <v>4</v>
      </c>
      <c r="D146" s="37">
        <v>5841</v>
      </c>
      <c r="E146" s="11" t="s">
        <v>661</v>
      </c>
      <c r="F146" s="25" t="s">
        <v>1330</v>
      </c>
      <c r="G146" s="31">
        <v>7.0000000000000001E-3</v>
      </c>
      <c r="H146" s="25">
        <v>0</v>
      </c>
      <c r="I146" s="11" t="s">
        <v>2079</v>
      </c>
    </row>
    <row r="147" spans="1:9" x14ac:dyDescent="0.15">
      <c r="A147" s="230"/>
      <c r="B147" s="226"/>
      <c r="C147" s="30">
        <v>5</v>
      </c>
      <c r="D147" s="37">
        <v>5446</v>
      </c>
      <c r="E147" s="11" t="s">
        <v>421</v>
      </c>
      <c r="F147" s="25" t="s">
        <v>1321</v>
      </c>
      <c r="G147" s="31">
        <v>7.0000000000000001E-3</v>
      </c>
      <c r="H147" s="25">
        <v>0</v>
      </c>
      <c r="I147" s="11" t="s">
        <v>2080</v>
      </c>
    </row>
    <row r="148" spans="1:9" x14ac:dyDescent="0.15">
      <c r="A148" s="230"/>
      <c r="B148" s="226"/>
      <c r="C148" s="30">
        <v>6</v>
      </c>
      <c r="D148" s="37">
        <v>5447</v>
      </c>
      <c r="E148" s="11" t="s">
        <v>421</v>
      </c>
      <c r="F148" s="25" t="s">
        <v>1322</v>
      </c>
      <c r="G148" s="31">
        <v>7.0000000000000001E-3</v>
      </c>
      <c r="H148" s="25">
        <v>0</v>
      </c>
      <c r="I148" s="11" t="s">
        <v>2081</v>
      </c>
    </row>
    <row r="149" spans="1:9" x14ac:dyDescent="0.15">
      <c r="A149" s="230"/>
      <c r="B149" s="226"/>
      <c r="C149" s="30">
        <v>7</v>
      </c>
      <c r="D149" s="37"/>
      <c r="E149" s="11"/>
      <c r="F149" s="25"/>
      <c r="G149" s="31">
        <v>7.0000000000000001E-3</v>
      </c>
      <c r="H149" s="25">
        <v>0</v>
      </c>
      <c r="I149" s="11" t="s">
        <v>2082</v>
      </c>
    </row>
    <row r="150" spans="1:9" ht="14.25" thickBot="1" x14ac:dyDescent="0.2">
      <c r="A150" s="231"/>
      <c r="B150" s="242"/>
      <c r="C150" s="32">
        <v>8</v>
      </c>
      <c r="D150" s="68"/>
      <c r="E150" s="12"/>
      <c r="F150" s="61"/>
      <c r="G150" s="33">
        <v>7.0000000000000001E-3</v>
      </c>
      <c r="H150" s="26">
        <v>0</v>
      </c>
      <c r="I150" s="12" t="s">
        <v>2083</v>
      </c>
    </row>
    <row r="151" spans="1:9" x14ac:dyDescent="0.15">
      <c r="A151" s="229">
        <v>7</v>
      </c>
      <c r="B151" s="225" t="s">
        <v>1018</v>
      </c>
      <c r="C151" s="28">
        <v>1</v>
      </c>
      <c r="D151" s="204"/>
      <c r="E151" s="205"/>
      <c r="F151" s="206"/>
      <c r="G151" s="29">
        <v>7.0000000000000001E-3</v>
      </c>
      <c r="H151" s="13">
        <v>0</v>
      </c>
      <c r="I151" s="42" t="s">
        <v>2084</v>
      </c>
    </row>
    <row r="152" spans="1:9" x14ac:dyDescent="0.15">
      <c r="A152" s="230"/>
      <c r="B152" s="226"/>
      <c r="C152" s="30">
        <v>2</v>
      </c>
      <c r="D152" s="207"/>
      <c r="E152" s="208"/>
      <c r="F152" s="209"/>
      <c r="G152" s="31">
        <v>7.0000000000000001E-3</v>
      </c>
      <c r="H152" s="25">
        <v>0</v>
      </c>
      <c r="I152" s="11" t="s">
        <v>2085</v>
      </c>
    </row>
    <row r="153" spans="1:9" x14ac:dyDescent="0.15">
      <c r="A153" s="230"/>
      <c r="B153" s="226"/>
      <c r="C153" s="30">
        <v>3</v>
      </c>
      <c r="D153" s="207"/>
      <c r="E153" s="208"/>
      <c r="F153" s="209"/>
      <c r="G153" s="31">
        <v>7.0000000000000001E-3</v>
      </c>
      <c r="H153" s="25">
        <v>0</v>
      </c>
      <c r="I153" s="11" t="s">
        <v>2086</v>
      </c>
    </row>
    <row r="154" spans="1:9" x14ac:dyDescent="0.15">
      <c r="A154" s="230"/>
      <c r="B154" s="226"/>
      <c r="C154" s="30">
        <v>4</v>
      </c>
      <c r="D154" s="207"/>
      <c r="E154" s="208"/>
      <c r="F154" s="209"/>
      <c r="G154" s="31">
        <v>7.0000000000000001E-3</v>
      </c>
      <c r="H154" s="25">
        <v>0</v>
      </c>
      <c r="I154" s="11" t="s">
        <v>2087</v>
      </c>
    </row>
    <row r="155" spans="1:9" x14ac:dyDescent="0.15">
      <c r="A155" s="230"/>
      <c r="B155" s="223"/>
      <c r="C155" s="30">
        <v>5</v>
      </c>
      <c r="D155" s="207"/>
      <c r="E155" s="208"/>
      <c r="F155" s="209"/>
      <c r="G155" s="31">
        <v>7.0000000000000001E-3</v>
      </c>
      <c r="H155" s="25">
        <v>0</v>
      </c>
      <c r="I155" s="11" t="s">
        <v>2088</v>
      </c>
    </row>
    <row r="156" spans="1:9" x14ac:dyDescent="0.15">
      <c r="A156" s="230"/>
      <c r="B156" s="223"/>
      <c r="C156" s="30">
        <v>6</v>
      </c>
      <c r="D156" s="207"/>
      <c r="E156" s="208"/>
      <c r="F156" s="209"/>
      <c r="G156" s="31">
        <v>7.0000000000000001E-3</v>
      </c>
      <c r="H156" s="25">
        <v>0</v>
      </c>
      <c r="I156" s="11" t="s">
        <v>2089</v>
      </c>
    </row>
    <row r="157" spans="1:9" x14ac:dyDescent="0.15">
      <c r="A157" s="230"/>
      <c r="B157" s="223"/>
      <c r="C157" s="30">
        <v>7</v>
      </c>
      <c r="D157" s="207"/>
      <c r="E157" s="208"/>
      <c r="F157" s="209"/>
      <c r="G157" s="31">
        <v>7.0000000000000001E-3</v>
      </c>
      <c r="H157" s="25">
        <v>0</v>
      </c>
      <c r="I157" s="11" t="s">
        <v>2090</v>
      </c>
    </row>
    <row r="158" spans="1:9" ht="14.25" thickBot="1" x14ac:dyDescent="0.2">
      <c r="A158" s="231"/>
      <c r="B158" s="224"/>
      <c r="C158" s="32">
        <v>8</v>
      </c>
      <c r="D158" s="210"/>
      <c r="E158" s="211"/>
      <c r="F158" s="212"/>
      <c r="G158" s="33">
        <v>7.0000000000000001E-3</v>
      </c>
      <c r="H158" s="26">
        <v>0</v>
      </c>
      <c r="I158" s="12" t="s">
        <v>2091</v>
      </c>
    </row>
    <row r="159" spans="1:9" x14ac:dyDescent="0.15">
      <c r="D159" s="16" t="s">
        <v>3678</v>
      </c>
    </row>
  </sheetData>
  <mergeCells count="39">
    <mergeCell ref="A151:A158"/>
    <mergeCell ref="B151:B158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79:A86"/>
    <mergeCell ref="B79:B86"/>
    <mergeCell ref="A103:A110"/>
    <mergeCell ref="B103:B110"/>
    <mergeCell ref="A111:A118"/>
    <mergeCell ref="B111:B118"/>
    <mergeCell ref="A143:A150"/>
    <mergeCell ref="B143:B150"/>
    <mergeCell ref="A95:A102"/>
    <mergeCell ref="B95:B102"/>
    <mergeCell ref="A87:A94"/>
    <mergeCell ref="B87:B94"/>
    <mergeCell ref="A119:A126"/>
    <mergeCell ref="B119:B126"/>
    <mergeCell ref="A127:A134"/>
    <mergeCell ref="B127:B134"/>
    <mergeCell ref="A135:A142"/>
    <mergeCell ref="B135:B142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43"/>
  <sheetViews>
    <sheetView topLeftCell="A88" workbookViewId="0">
      <selection activeCell="D101" sqref="D10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COUNTIF(B1:B9837,"input")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COUNTIF(B1:B9837,"output")</f>
        <v>6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COUNTIF(B1:B9837,"TMCount")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DC0.728000000000001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5454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2092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5454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2093</v>
      </c>
      <c r="K8" s="1"/>
      <c r="N8" s="1"/>
    </row>
    <row r="9" spans="1:14" x14ac:dyDescent="0.15">
      <c r="A9" s="222"/>
      <c r="B9" s="226"/>
      <c r="C9" s="30">
        <v>3</v>
      </c>
      <c r="D9" s="40">
        <v>5454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2094</v>
      </c>
      <c r="K9" s="1"/>
      <c r="N9" s="1"/>
    </row>
    <row r="10" spans="1:14" x14ac:dyDescent="0.15">
      <c r="A10" s="222"/>
      <c r="B10" s="226"/>
      <c r="C10" s="30">
        <v>4</v>
      </c>
      <c r="D10" s="37">
        <v>5455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2095</v>
      </c>
      <c r="K10" s="1"/>
      <c r="N10" s="1"/>
    </row>
    <row r="11" spans="1:14" x14ac:dyDescent="0.15">
      <c r="A11" s="223"/>
      <c r="B11" s="226"/>
      <c r="C11" s="30">
        <v>5</v>
      </c>
      <c r="D11" s="37">
        <v>5455</v>
      </c>
      <c r="E11" s="11" t="s">
        <v>591</v>
      </c>
      <c r="F11" s="35" t="s">
        <v>874</v>
      </c>
      <c r="G11" s="31">
        <v>7.0000000000000001E-3</v>
      </c>
      <c r="H11" s="25">
        <v>0</v>
      </c>
      <c r="I11" s="11" t="s">
        <v>2096</v>
      </c>
      <c r="K11" s="1"/>
      <c r="N11" s="1"/>
    </row>
    <row r="12" spans="1:14" x14ac:dyDescent="0.15">
      <c r="A12" s="223"/>
      <c r="B12" s="226"/>
      <c r="C12" s="30">
        <v>6</v>
      </c>
      <c r="D12" s="37">
        <v>5455</v>
      </c>
      <c r="E12" s="11" t="s">
        <v>922</v>
      </c>
      <c r="F12" s="35" t="s">
        <v>915</v>
      </c>
      <c r="G12" s="31">
        <v>7.0000000000000001E-3</v>
      </c>
      <c r="H12" s="25">
        <v>0</v>
      </c>
      <c r="I12" s="11" t="s">
        <v>2097</v>
      </c>
      <c r="K12" s="1"/>
      <c r="N12" s="1"/>
    </row>
    <row r="13" spans="1:14" x14ac:dyDescent="0.15">
      <c r="A13" s="223"/>
      <c r="B13" s="226"/>
      <c r="C13" s="30">
        <v>7</v>
      </c>
      <c r="D13" s="37">
        <v>5455</v>
      </c>
      <c r="E13" s="11" t="s">
        <v>947</v>
      </c>
      <c r="F13" s="35" t="s">
        <v>675</v>
      </c>
      <c r="G13" s="31">
        <v>7.0000000000000001E-3</v>
      </c>
      <c r="H13" s="25">
        <v>0</v>
      </c>
      <c r="I13" s="11" t="s">
        <v>2098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2099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5456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2100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5456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2101</v>
      </c>
      <c r="K16" s="1"/>
      <c r="N16" s="1"/>
    </row>
    <row r="17" spans="1:14" ht="14.25" thickBot="1" x14ac:dyDescent="0.2">
      <c r="A17" s="222"/>
      <c r="B17" s="226"/>
      <c r="C17" s="30">
        <v>3</v>
      </c>
      <c r="D17" s="40">
        <v>5456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2102</v>
      </c>
      <c r="K17" s="1"/>
      <c r="N17" s="1"/>
    </row>
    <row r="18" spans="1:14" x14ac:dyDescent="0.15">
      <c r="A18" s="222"/>
      <c r="B18" s="226"/>
      <c r="C18" s="30">
        <v>4</v>
      </c>
      <c r="D18" s="40">
        <v>5456</v>
      </c>
      <c r="E18" s="11" t="s">
        <v>420</v>
      </c>
      <c r="F18" s="35" t="s">
        <v>15</v>
      </c>
      <c r="G18" s="31">
        <v>7.0000000000000001E-3</v>
      </c>
      <c r="H18" s="25">
        <v>0</v>
      </c>
      <c r="I18" s="11" t="s">
        <v>2103</v>
      </c>
      <c r="K18" s="1"/>
    </row>
    <row r="19" spans="1:14" x14ac:dyDescent="0.15">
      <c r="A19" s="223"/>
      <c r="B19" s="226"/>
      <c r="C19" s="30">
        <v>5</v>
      </c>
      <c r="D19" s="37">
        <v>5457</v>
      </c>
      <c r="E19" s="11" t="s">
        <v>294</v>
      </c>
      <c r="F19" s="35" t="s">
        <v>878</v>
      </c>
      <c r="G19" s="31">
        <v>7.0000000000000001E-3</v>
      </c>
      <c r="H19" s="25">
        <v>0</v>
      </c>
      <c r="I19" s="11" t="s">
        <v>2104</v>
      </c>
      <c r="K19" s="16"/>
    </row>
    <row r="20" spans="1:14" x14ac:dyDescent="0.15">
      <c r="A20" s="223"/>
      <c r="B20" s="226"/>
      <c r="C20" s="30">
        <v>6</v>
      </c>
      <c r="D20" s="37">
        <v>5457</v>
      </c>
      <c r="E20" s="11" t="s">
        <v>879</v>
      </c>
      <c r="F20" s="35" t="s">
        <v>1283</v>
      </c>
      <c r="G20" s="31">
        <v>7.0000000000000001E-3</v>
      </c>
      <c r="H20" s="25">
        <v>0</v>
      </c>
      <c r="I20" s="11" t="s">
        <v>2105</v>
      </c>
      <c r="K20" s="16"/>
    </row>
    <row r="21" spans="1:14" x14ac:dyDescent="0.15">
      <c r="A21" s="223"/>
      <c r="B21" s="226"/>
      <c r="C21" s="30">
        <v>7</v>
      </c>
      <c r="D21" s="37">
        <v>5457</v>
      </c>
      <c r="E21" s="11" t="s">
        <v>880</v>
      </c>
      <c r="F21" s="35" t="s">
        <v>881</v>
      </c>
      <c r="G21" s="31">
        <v>7.0000000000000001E-3</v>
      </c>
      <c r="H21" s="25">
        <v>0</v>
      </c>
      <c r="I21" s="11" t="s">
        <v>2106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2107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5458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2108</v>
      </c>
      <c r="K23" s="16"/>
    </row>
    <row r="24" spans="1:14" ht="14.25" thickBot="1" x14ac:dyDescent="0.2">
      <c r="A24" s="222"/>
      <c r="B24" s="226"/>
      <c r="C24" s="30">
        <v>2</v>
      </c>
      <c r="D24" s="40">
        <v>5458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2109</v>
      </c>
      <c r="K24" s="16"/>
    </row>
    <row r="25" spans="1:14" ht="14.25" thickBot="1" x14ac:dyDescent="0.2">
      <c r="A25" s="222"/>
      <c r="B25" s="226"/>
      <c r="C25" s="30">
        <v>3</v>
      </c>
      <c r="D25" s="40">
        <v>5458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2110</v>
      </c>
      <c r="K25" s="16"/>
    </row>
    <row r="26" spans="1:14" x14ac:dyDescent="0.15">
      <c r="A26" s="222"/>
      <c r="B26" s="226"/>
      <c r="C26" s="30">
        <v>4</v>
      </c>
      <c r="D26" s="40">
        <v>5458</v>
      </c>
      <c r="E26" s="11" t="s">
        <v>420</v>
      </c>
      <c r="F26" s="35" t="s">
        <v>15</v>
      </c>
      <c r="G26" s="31">
        <v>7.0000000000000001E-3</v>
      </c>
      <c r="H26" s="25">
        <v>0</v>
      </c>
      <c r="I26" s="11" t="s">
        <v>2111</v>
      </c>
      <c r="K26" s="16"/>
    </row>
    <row r="27" spans="1:14" x14ac:dyDescent="0.15">
      <c r="A27" s="223"/>
      <c r="B27" s="226"/>
      <c r="C27" s="30">
        <v>5</v>
      </c>
      <c r="D27" s="37">
        <v>5459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2112</v>
      </c>
      <c r="K27" s="16"/>
    </row>
    <row r="28" spans="1:14" x14ac:dyDescent="0.15">
      <c r="A28" s="223"/>
      <c r="B28" s="226"/>
      <c r="C28" s="30">
        <v>6</v>
      </c>
      <c r="D28" s="37">
        <v>5459</v>
      </c>
      <c r="E28" s="11" t="s">
        <v>879</v>
      </c>
      <c r="F28" s="35" t="s">
        <v>1283</v>
      </c>
      <c r="G28" s="31">
        <v>7.0000000000000001E-3</v>
      </c>
      <c r="H28" s="25">
        <v>0</v>
      </c>
      <c r="I28" s="11" t="s">
        <v>2113</v>
      </c>
      <c r="K28" s="16"/>
    </row>
    <row r="29" spans="1:14" x14ac:dyDescent="0.15">
      <c r="A29" s="223"/>
      <c r="B29" s="226"/>
      <c r="C29" s="30">
        <v>7</v>
      </c>
      <c r="D29" s="37">
        <v>5459</v>
      </c>
      <c r="E29" s="11" t="s">
        <v>880</v>
      </c>
      <c r="F29" s="35" t="s">
        <v>881</v>
      </c>
      <c r="G29" s="31">
        <v>7.0000000000000001E-3</v>
      </c>
      <c r="H29" s="25">
        <v>0</v>
      </c>
      <c r="I29" s="11" t="s">
        <v>2114</v>
      </c>
      <c r="K29" s="16"/>
    </row>
    <row r="30" spans="1:14" ht="14.25" thickBot="1" x14ac:dyDescent="0.2">
      <c r="A30" s="224"/>
      <c r="B30" s="242"/>
      <c r="C30" s="32">
        <v>8</v>
      </c>
      <c r="D30" s="37">
        <v>5459</v>
      </c>
      <c r="E30" s="11" t="s">
        <v>420</v>
      </c>
      <c r="F30" s="35" t="s">
        <v>15</v>
      </c>
      <c r="G30" s="33">
        <v>7.0000000000000001E-3</v>
      </c>
      <c r="H30" s="26">
        <v>0</v>
      </c>
      <c r="I30" s="11" t="s">
        <v>2115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5460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2116</v>
      </c>
      <c r="K31" s="16"/>
    </row>
    <row r="32" spans="1:14" ht="14.25" thickBot="1" x14ac:dyDescent="0.2">
      <c r="A32" s="222"/>
      <c r="B32" s="226"/>
      <c r="C32" s="30">
        <v>2</v>
      </c>
      <c r="D32" s="40">
        <v>5460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2117</v>
      </c>
      <c r="K32" s="16"/>
    </row>
    <row r="33" spans="1:11" x14ac:dyDescent="0.15">
      <c r="A33" s="222"/>
      <c r="B33" s="226"/>
      <c r="C33" s="30">
        <v>3</v>
      </c>
      <c r="D33" s="40">
        <v>5460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2118</v>
      </c>
      <c r="K33" s="16"/>
    </row>
    <row r="34" spans="1:11" x14ac:dyDescent="0.15">
      <c r="A34" s="222"/>
      <c r="B34" s="226"/>
      <c r="C34" s="30">
        <v>4</v>
      </c>
      <c r="D34" s="37">
        <v>5461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2119</v>
      </c>
      <c r="K34" s="16"/>
    </row>
    <row r="35" spans="1:11" x14ac:dyDescent="0.15">
      <c r="A35" s="223"/>
      <c r="B35" s="226"/>
      <c r="C35" s="30">
        <v>5</v>
      </c>
      <c r="D35" s="37">
        <v>5461</v>
      </c>
      <c r="E35" s="11" t="s">
        <v>879</v>
      </c>
      <c r="F35" s="25" t="s">
        <v>1283</v>
      </c>
      <c r="G35" s="31">
        <v>7.0000000000000001E-3</v>
      </c>
      <c r="H35" s="25">
        <v>0</v>
      </c>
      <c r="I35" s="11" t="s">
        <v>2120</v>
      </c>
      <c r="K35" s="16"/>
    </row>
    <row r="36" spans="1:11" x14ac:dyDescent="0.15">
      <c r="A36" s="223"/>
      <c r="B36" s="226"/>
      <c r="C36" s="30">
        <v>6</v>
      </c>
      <c r="D36" s="37">
        <v>5461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2121</v>
      </c>
      <c r="K36" s="16"/>
    </row>
    <row r="37" spans="1:11" x14ac:dyDescent="0.15">
      <c r="A37" s="223"/>
      <c r="B37" s="226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2122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2123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5462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2124</v>
      </c>
      <c r="K39" s="16"/>
    </row>
    <row r="40" spans="1:11" ht="14.25" thickBot="1" x14ac:dyDescent="0.2">
      <c r="A40" s="222"/>
      <c r="B40" s="226"/>
      <c r="C40" s="30">
        <v>2</v>
      </c>
      <c r="D40" s="40">
        <v>5462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2125</v>
      </c>
      <c r="K40" s="16"/>
    </row>
    <row r="41" spans="1:11" x14ac:dyDescent="0.15">
      <c r="A41" s="222"/>
      <c r="B41" s="226"/>
      <c r="C41" s="30">
        <v>3</v>
      </c>
      <c r="D41" s="40">
        <v>5462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2126</v>
      </c>
      <c r="K41" s="16"/>
    </row>
    <row r="42" spans="1:11" x14ac:dyDescent="0.15">
      <c r="A42" s="222"/>
      <c r="B42" s="226"/>
      <c r="C42" s="30">
        <v>4</v>
      </c>
      <c r="D42" s="37">
        <v>5463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2127</v>
      </c>
      <c r="K42" s="16"/>
    </row>
    <row r="43" spans="1:11" x14ac:dyDescent="0.15">
      <c r="A43" s="223"/>
      <c r="B43" s="226"/>
      <c r="C43" s="30">
        <v>5</v>
      </c>
      <c r="D43" s="37">
        <v>5463</v>
      </c>
      <c r="E43" s="11" t="s">
        <v>591</v>
      </c>
      <c r="F43" s="25" t="s">
        <v>874</v>
      </c>
      <c r="G43" s="31">
        <v>7.0000000000000001E-3</v>
      </c>
      <c r="H43" s="25">
        <v>0</v>
      </c>
      <c r="I43" s="11" t="s">
        <v>2128</v>
      </c>
      <c r="K43" s="16"/>
    </row>
    <row r="44" spans="1:11" x14ac:dyDescent="0.15">
      <c r="A44" s="223"/>
      <c r="B44" s="226"/>
      <c r="C44" s="30">
        <v>6</v>
      </c>
      <c r="D44" s="37">
        <v>5463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2129</v>
      </c>
      <c r="K44" s="16"/>
    </row>
    <row r="45" spans="1:11" x14ac:dyDescent="0.15">
      <c r="A45" s="223"/>
      <c r="B45" s="226"/>
      <c r="C45" s="30">
        <v>7</v>
      </c>
      <c r="D45" s="37">
        <v>5463</v>
      </c>
      <c r="E45" s="11" t="s">
        <v>972</v>
      </c>
      <c r="F45" s="25" t="s">
        <v>719</v>
      </c>
      <c r="G45" s="31">
        <v>7.0000000000000001E-3</v>
      </c>
      <c r="H45" s="25">
        <v>0</v>
      </c>
      <c r="I45" s="11" t="s">
        <v>2130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2131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5464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2132</v>
      </c>
      <c r="K47" s="16"/>
    </row>
    <row r="48" spans="1:11" ht="14.25" thickBot="1" x14ac:dyDescent="0.2">
      <c r="A48" s="222"/>
      <c r="B48" s="226"/>
      <c r="C48" s="30">
        <v>2</v>
      </c>
      <c r="D48" s="52">
        <v>5464</v>
      </c>
      <c r="E48" s="11" t="s">
        <v>591</v>
      </c>
      <c r="F48" s="35" t="s">
        <v>874</v>
      </c>
      <c r="G48" s="31">
        <v>7.0000000000000001E-3</v>
      </c>
      <c r="H48" s="25">
        <v>0</v>
      </c>
      <c r="I48" s="11" t="s">
        <v>2133</v>
      </c>
      <c r="K48" s="16"/>
    </row>
    <row r="49" spans="1:11" ht="14.25" thickBot="1" x14ac:dyDescent="0.2">
      <c r="A49" s="222"/>
      <c r="B49" s="226"/>
      <c r="C49" s="30">
        <v>3</v>
      </c>
      <c r="D49" s="52">
        <v>5464</v>
      </c>
      <c r="E49" s="11" t="s">
        <v>883</v>
      </c>
      <c r="F49" s="35" t="s">
        <v>3720</v>
      </c>
      <c r="G49" s="31">
        <v>7.0000000000000001E-3</v>
      </c>
      <c r="H49" s="25">
        <v>0</v>
      </c>
      <c r="I49" s="11" t="s">
        <v>2134</v>
      </c>
      <c r="K49" s="16"/>
    </row>
    <row r="50" spans="1:11" ht="14.25" thickBot="1" x14ac:dyDescent="0.2">
      <c r="A50" s="222"/>
      <c r="B50" s="226"/>
      <c r="C50" s="30">
        <v>4</v>
      </c>
      <c r="D50" s="52">
        <v>5464</v>
      </c>
      <c r="E50" s="11" t="s">
        <v>885</v>
      </c>
      <c r="F50" s="25" t="s">
        <v>3712</v>
      </c>
      <c r="G50" s="31">
        <v>7.0000000000000001E-3</v>
      </c>
      <c r="H50" s="25">
        <v>0</v>
      </c>
      <c r="I50" s="11" t="s">
        <v>2135</v>
      </c>
      <c r="K50" s="16"/>
    </row>
    <row r="51" spans="1:11" ht="14.25" thickBot="1" x14ac:dyDescent="0.2">
      <c r="A51" s="223"/>
      <c r="B51" s="226"/>
      <c r="C51" s="30">
        <v>5</v>
      </c>
      <c r="D51" s="52">
        <v>5464</v>
      </c>
      <c r="E51" s="11" t="s">
        <v>886</v>
      </c>
      <c r="F51" s="25" t="s">
        <v>3680</v>
      </c>
      <c r="G51" s="31">
        <v>7.0000000000000001E-3</v>
      </c>
      <c r="H51" s="25">
        <v>0</v>
      </c>
      <c r="I51" s="11" t="s">
        <v>2136</v>
      </c>
      <c r="K51" s="16"/>
    </row>
    <row r="52" spans="1:11" ht="14.25" thickBot="1" x14ac:dyDescent="0.2">
      <c r="A52" s="223"/>
      <c r="B52" s="226"/>
      <c r="C52" s="30">
        <v>6</v>
      </c>
      <c r="D52" s="52">
        <v>5464</v>
      </c>
      <c r="E52" s="11" t="s">
        <v>887</v>
      </c>
      <c r="F52" s="25" t="s">
        <v>675</v>
      </c>
      <c r="G52" s="31">
        <v>7.0000000000000001E-3</v>
      </c>
      <c r="H52" s="25">
        <v>0</v>
      </c>
      <c r="I52" s="11" t="s">
        <v>2137</v>
      </c>
      <c r="K52" s="16"/>
    </row>
    <row r="53" spans="1:11" ht="14.25" thickBot="1" x14ac:dyDescent="0.2">
      <c r="A53" s="223"/>
      <c r="B53" s="226"/>
      <c r="C53" s="30">
        <v>7</v>
      </c>
      <c r="D53" s="52">
        <v>5464</v>
      </c>
      <c r="E53" s="11" t="s">
        <v>888</v>
      </c>
      <c r="F53" s="25" t="s">
        <v>1255</v>
      </c>
      <c r="G53" s="31">
        <v>7.0000000000000001E-3</v>
      </c>
      <c r="H53" s="25">
        <v>0</v>
      </c>
      <c r="I53" s="11" t="s">
        <v>2138</v>
      </c>
      <c r="K53" s="16"/>
    </row>
    <row r="54" spans="1:11" ht="14.25" thickBot="1" x14ac:dyDescent="0.2">
      <c r="A54" s="224"/>
      <c r="B54" s="242"/>
      <c r="C54" s="32">
        <v>8</v>
      </c>
      <c r="D54" s="52">
        <v>5464</v>
      </c>
      <c r="E54" s="11" t="s">
        <v>889</v>
      </c>
      <c r="F54" s="25" t="s">
        <v>890</v>
      </c>
      <c r="G54" s="33">
        <v>7.0000000000000001E-3</v>
      </c>
      <c r="H54" s="26">
        <v>0</v>
      </c>
      <c r="I54" s="11" t="s">
        <v>2139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52">
        <v>5464</v>
      </c>
      <c r="E55" s="10" t="s">
        <v>891</v>
      </c>
      <c r="F55" s="13" t="s">
        <v>892</v>
      </c>
      <c r="G55" s="31">
        <v>7.0000000000000001E-3</v>
      </c>
      <c r="H55" s="13">
        <v>0</v>
      </c>
      <c r="I55" s="42" t="s">
        <v>2140</v>
      </c>
    </row>
    <row r="56" spans="1:11" ht="14.25" thickBot="1" x14ac:dyDescent="0.2">
      <c r="A56" s="222"/>
      <c r="B56" s="226"/>
      <c r="C56" s="30">
        <v>2</v>
      </c>
      <c r="D56" s="52">
        <v>5845</v>
      </c>
      <c r="E56" s="11" t="s">
        <v>893</v>
      </c>
      <c r="F56" s="25" t="s">
        <v>3680</v>
      </c>
      <c r="G56" s="31">
        <v>7.0000000000000001E-3</v>
      </c>
      <c r="H56" s="25">
        <v>0</v>
      </c>
      <c r="I56" s="11" t="s">
        <v>2141</v>
      </c>
    </row>
    <row r="57" spans="1:11" ht="14.25" thickBot="1" x14ac:dyDescent="0.2">
      <c r="A57" s="222"/>
      <c r="B57" s="226"/>
      <c r="C57" s="30">
        <v>3</v>
      </c>
      <c r="D57" s="52">
        <v>5845</v>
      </c>
      <c r="E57" s="11" t="s">
        <v>895</v>
      </c>
      <c r="F57" s="25" t="s">
        <v>675</v>
      </c>
      <c r="G57" s="31">
        <v>7.0000000000000001E-3</v>
      </c>
      <c r="H57" s="25">
        <v>0</v>
      </c>
      <c r="I57" s="11" t="s">
        <v>2142</v>
      </c>
    </row>
    <row r="58" spans="1:11" ht="14.25" thickBot="1" x14ac:dyDescent="0.2">
      <c r="A58" s="222"/>
      <c r="B58" s="226"/>
      <c r="C58" s="30">
        <v>4</v>
      </c>
      <c r="D58" s="52">
        <v>5845</v>
      </c>
      <c r="E58" s="11" t="s">
        <v>896</v>
      </c>
      <c r="F58" s="25" t="s">
        <v>1255</v>
      </c>
      <c r="G58" s="31">
        <v>7.0000000000000001E-3</v>
      </c>
      <c r="H58" s="25">
        <v>0</v>
      </c>
      <c r="I58" s="11" t="s">
        <v>2143</v>
      </c>
    </row>
    <row r="59" spans="1:11" ht="14.25" thickBot="1" x14ac:dyDescent="0.2">
      <c r="A59" s="223"/>
      <c r="B59" s="226"/>
      <c r="C59" s="30">
        <v>5</v>
      </c>
      <c r="D59" s="52">
        <v>5845</v>
      </c>
      <c r="E59" s="11" t="s">
        <v>897</v>
      </c>
      <c r="F59" s="25" t="s">
        <v>1257</v>
      </c>
      <c r="G59" s="31">
        <v>7.0000000000000001E-3</v>
      </c>
      <c r="H59" s="25">
        <v>0</v>
      </c>
      <c r="I59" s="11" t="s">
        <v>2144</v>
      </c>
    </row>
    <row r="60" spans="1:11" ht="14.25" thickBot="1" x14ac:dyDescent="0.2">
      <c r="A60" s="223"/>
      <c r="B60" s="226"/>
      <c r="C60" s="30">
        <v>6</v>
      </c>
      <c r="D60" s="52">
        <v>5847</v>
      </c>
      <c r="E60" s="11" t="s">
        <v>898</v>
      </c>
      <c r="F60" s="25" t="s">
        <v>3680</v>
      </c>
      <c r="G60" s="31">
        <v>7.0000000000000001E-3</v>
      </c>
      <c r="H60" s="25">
        <v>0</v>
      </c>
      <c r="I60" s="11" t="s">
        <v>2145</v>
      </c>
    </row>
    <row r="61" spans="1:11" ht="14.25" thickBot="1" x14ac:dyDescent="0.2">
      <c r="A61" s="223"/>
      <c r="B61" s="226"/>
      <c r="C61" s="30">
        <v>7</v>
      </c>
      <c r="D61" s="52">
        <v>5847</v>
      </c>
      <c r="E61" s="11" t="s">
        <v>899</v>
      </c>
      <c r="F61" s="25" t="s">
        <v>675</v>
      </c>
      <c r="G61" s="31">
        <v>7.0000000000000001E-3</v>
      </c>
      <c r="H61" s="25">
        <v>0</v>
      </c>
      <c r="I61" s="11" t="s">
        <v>2146</v>
      </c>
    </row>
    <row r="62" spans="1:11" ht="14.25" thickBot="1" x14ac:dyDescent="0.2">
      <c r="A62" s="224"/>
      <c r="B62" s="242"/>
      <c r="C62" s="32">
        <v>8</v>
      </c>
      <c r="D62" s="52">
        <v>5847</v>
      </c>
      <c r="E62" s="11" t="s">
        <v>900</v>
      </c>
      <c r="F62" s="25" t="s">
        <v>1255</v>
      </c>
      <c r="G62" s="33">
        <v>7.0000000000000001E-3</v>
      </c>
      <c r="H62" s="26">
        <v>0</v>
      </c>
      <c r="I62" s="11" t="s">
        <v>2147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52">
        <v>5847</v>
      </c>
      <c r="E63" s="10" t="s">
        <v>901</v>
      </c>
      <c r="F63" s="25" t="s">
        <v>1257</v>
      </c>
      <c r="G63" s="29">
        <v>7.0000000000000001E-3</v>
      </c>
      <c r="H63" s="13">
        <v>0</v>
      </c>
      <c r="I63" s="42" t="s">
        <v>2148</v>
      </c>
      <c r="K63" s="16"/>
    </row>
    <row r="64" spans="1:11" ht="14.25" thickBot="1" x14ac:dyDescent="0.2">
      <c r="A64" s="222"/>
      <c r="B64" s="226"/>
      <c r="C64" s="30">
        <v>2</v>
      </c>
      <c r="D64" s="52">
        <v>5845</v>
      </c>
      <c r="E64" s="11" t="s">
        <v>902</v>
      </c>
      <c r="F64" s="35" t="s">
        <v>3712</v>
      </c>
      <c r="G64" s="31">
        <v>7.0000000000000001E-3</v>
      </c>
      <c r="H64" s="25">
        <v>0</v>
      </c>
      <c r="I64" s="11" t="s">
        <v>2149</v>
      </c>
      <c r="K64" s="16"/>
    </row>
    <row r="65" spans="1:11" ht="14.25" thickBot="1" x14ac:dyDescent="0.2">
      <c r="A65" s="222"/>
      <c r="B65" s="226"/>
      <c r="C65" s="30">
        <v>3</v>
      </c>
      <c r="D65" s="52">
        <v>5845</v>
      </c>
      <c r="E65" s="11" t="s">
        <v>903</v>
      </c>
      <c r="F65" s="35" t="s">
        <v>1265</v>
      </c>
      <c r="G65" s="31">
        <v>7.0000000000000001E-3</v>
      </c>
      <c r="H65" s="25">
        <v>0</v>
      </c>
      <c r="I65" s="11" t="s">
        <v>2150</v>
      </c>
      <c r="K65" s="16"/>
    </row>
    <row r="66" spans="1:11" ht="14.25" thickBot="1" x14ac:dyDescent="0.2">
      <c r="A66" s="222"/>
      <c r="B66" s="226"/>
      <c r="C66" s="30">
        <v>4</v>
      </c>
      <c r="D66" s="52">
        <v>5845</v>
      </c>
      <c r="E66" s="11" t="s">
        <v>904</v>
      </c>
      <c r="F66" s="35" t="s">
        <v>3681</v>
      </c>
      <c r="G66" s="31">
        <v>7.0000000000000001E-3</v>
      </c>
      <c r="H66" s="25">
        <v>0</v>
      </c>
      <c r="I66" s="11" t="s">
        <v>2151</v>
      </c>
      <c r="K66" s="16"/>
    </row>
    <row r="67" spans="1:11" ht="14.25" thickBot="1" x14ac:dyDescent="0.2">
      <c r="A67" s="223"/>
      <c r="B67" s="226"/>
      <c r="C67" s="30">
        <v>5</v>
      </c>
      <c r="D67" s="52">
        <v>5845</v>
      </c>
      <c r="E67" s="11" t="s">
        <v>905</v>
      </c>
      <c r="F67" s="35" t="s">
        <v>3682</v>
      </c>
      <c r="G67" s="31">
        <v>7.0000000000000001E-3</v>
      </c>
      <c r="H67" s="25">
        <v>0</v>
      </c>
      <c r="I67" s="11" t="s">
        <v>2152</v>
      </c>
      <c r="K67" s="16"/>
    </row>
    <row r="68" spans="1:11" ht="14.25" thickBot="1" x14ac:dyDescent="0.2">
      <c r="A68" s="223"/>
      <c r="B68" s="226"/>
      <c r="C68" s="30">
        <v>6</v>
      </c>
      <c r="D68" s="52">
        <v>5847</v>
      </c>
      <c r="E68" s="11" t="s">
        <v>906</v>
      </c>
      <c r="F68" s="35" t="s">
        <v>3712</v>
      </c>
      <c r="G68" s="31">
        <v>7.0000000000000001E-3</v>
      </c>
      <c r="H68" s="25">
        <v>0</v>
      </c>
      <c r="I68" s="11" t="s">
        <v>2153</v>
      </c>
      <c r="K68" s="16"/>
    </row>
    <row r="69" spans="1:11" ht="14.25" thickBot="1" x14ac:dyDescent="0.2">
      <c r="A69" s="223"/>
      <c r="B69" s="226"/>
      <c r="C69" s="30">
        <v>7</v>
      </c>
      <c r="D69" s="52">
        <v>5847</v>
      </c>
      <c r="E69" s="11" t="s">
        <v>907</v>
      </c>
      <c r="F69" s="35" t="s">
        <v>1265</v>
      </c>
      <c r="G69" s="31">
        <v>7.0000000000000001E-3</v>
      </c>
      <c r="H69" s="25">
        <v>0</v>
      </c>
      <c r="I69" s="11" t="s">
        <v>2154</v>
      </c>
      <c r="K69" s="16"/>
    </row>
    <row r="70" spans="1:11" ht="14.25" thickBot="1" x14ac:dyDescent="0.2">
      <c r="A70" s="224"/>
      <c r="B70" s="242"/>
      <c r="C70" s="32">
        <v>8</v>
      </c>
      <c r="D70" s="52">
        <v>5847</v>
      </c>
      <c r="E70" s="11" t="s">
        <v>908</v>
      </c>
      <c r="F70" s="35" t="s">
        <v>3681</v>
      </c>
      <c r="G70" s="33">
        <v>7.0000000000000001E-3</v>
      </c>
      <c r="H70" s="26">
        <v>0</v>
      </c>
      <c r="I70" s="11" t="s">
        <v>2155</v>
      </c>
      <c r="K70" s="16"/>
    </row>
    <row r="71" spans="1:11" ht="14.25" thickBot="1" x14ac:dyDescent="0.2">
      <c r="A71" s="221">
        <v>9</v>
      </c>
      <c r="B71" s="225" t="s">
        <v>7</v>
      </c>
      <c r="C71" s="28">
        <v>1</v>
      </c>
      <c r="D71" s="52">
        <v>5847</v>
      </c>
      <c r="E71" s="10" t="s">
        <v>909</v>
      </c>
      <c r="F71" s="35" t="s">
        <v>3682</v>
      </c>
      <c r="G71" s="29">
        <v>7.0000000000000001E-3</v>
      </c>
      <c r="H71" s="13">
        <v>0</v>
      </c>
      <c r="I71" s="42" t="s">
        <v>2156</v>
      </c>
      <c r="K71" s="16"/>
    </row>
    <row r="72" spans="1:11" ht="14.25" thickBot="1" x14ac:dyDescent="0.2">
      <c r="A72" s="222"/>
      <c r="B72" s="226"/>
      <c r="C72" s="30">
        <v>2</v>
      </c>
      <c r="D72" s="52">
        <v>5464</v>
      </c>
      <c r="E72" s="11" t="s">
        <v>910</v>
      </c>
      <c r="F72" s="35" t="s">
        <v>3718</v>
      </c>
      <c r="G72" s="31">
        <v>7.0000000000000001E-3</v>
      </c>
      <c r="H72" s="25">
        <v>0</v>
      </c>
      <c r="I72" s="11" t="s">
        <v>2157</v>
      </c>
      <c r="K72" s="16"/>
    </row>
    <row r="73" spans="1:11" x14ac:dyDescent="0.15">
      <c r="A73" s="222"/>
      <c r="B73" s="226"/>
      <c r="C73" s="30">
        <v>3</v>
      </c>
      <c r="D73" s="52">
        <v>5464</v>
      </c>
      <c r="E73" s="11" t="s">
        <v>910</v>
      </c>
      <c r="F73" s="25" t="s">
        <v>3722</v>
      </c>
      <c r="G73" s="31">
        <v>7.0000000000000001E-3</v>
      </c>
      <c r="H73" s="25">
        <v>0</v>
      </c>
      <c r="I73" s="11" t="s">
        <v>2158</v>
      </c>
      <c r="K73" s="16"/>
    </row>
    <row r="74" spans="1:11" x14ac:dyDescent="0.15">
      <c r="A74" s="222"/>
      <c r="B74" s="226"/>
      <c r="C74" s="30">
        <v>4</v>
      </c>
      <c r="D74" s="37">
        <v>5465</v>
      </c>
      <c r="E74" s="11" t="s">
        <v>936</v>
      </c>
      <c r="F74" s="25" t="s">
        <v>3680</v>
      </c>
      <c r="G74" s="31">
        <v>7.0000000000000001E-3</v>
      </c>
      <c r="H74" s="25">
        <v>0</v>
      </c>
      <c r="I74" s="11" t="s">
        <v>2159</v>
      </c>
      <c r="K74" s="16"/>
    </row>
    <row r="75" spans="1:11" x14ac:dyDescent="0.15">
      <c r="A75" s="223"/>
      <c r="B75" s="226"/>
      <c r="C75" s="30">
        <v>5</v>
      </c>
      <c r="D75" s="37">
        <v>5465</v>
      </c>
      <c r="E75" s="11" t="s">
        <v>937</v>
      </c>
      <c r="F75" s="25" t="s">
        <v>3711</v>
      </c>
      <c r="G75" s="31">
        <v>7.0000000000000001E-3</v>
      </c>
      <c r="H75" s="25">
        <v>0</v>
      </c>
      <c r="I75" s="11" t="s">
        <v>2160</v>
      </c>
      <c r="K75" s="16"/>
    </row>
    <row r="76" spans="1:11" x14ac:dyDescent="0.15">
      <c r="A76" s="223"/>
      <c r="B76" s="226"/>
      <c r="C76" s="30">
        <v>6</v>
      </c>
      <c r="D76" s="37">
        <v>5849</v>
      </c>
      <c r="E76" s="11" t="s">
        <v>871</v>
      </c>
      <c r="F76" s="25" t="s">
        <v>3680</v>
      </c>
      <c r="G76" s="31">
        <v>7.0000000000000001E-3</v>
      </c>
      <c r="H76" s="25">
        <v>0</v>
      </c>
      <c r="I76" s="11" t="s">
        <v>2161</v>
      </c>
      <c r="K76" s="16"/>
    </row>
    <row r="77" spans="1:11" x14ac:dyDescent="0.15">
      <c r="A77" s="223"/>
      <c r="B77" s="226"/>
      <c r="C77" s="30">
        <v>7</v>
      </c>
      <c r="D77" s="37">
        <v>5849</v>
      </c>
      <c r="E77" s="11" t="s">
        <v>872</v>
      </c>
      <c r="F77" s="25" t="s">
        <v>3711</v>
      </c>
      <c r="G77" s="31">
        <v>7.0000000000000001E-3</v>
      </c>
      <c r="H77" s="25">
        <v>0</v>
      </c>
      <c r="I77" s="11" t="s">
        <v>2162</v>
      </c>
      <c r="K77" s="16"/>
    </row>
    <row r="78" spans="1:11" ht="14.25" thickBot="1" x14ac:dyDescent="0.2">
      <c r="A78" s="224"/>
      <c r="B78" s="242"/>
      <c r="C78" s="32">
        <v>8</v>
      </c>
      <c r="D78" s="37"/>
      <c r="E78" s="11"/>
      <c r="F78" s="35"/>
      <c r="G78" s="33">
        <v>7.0000000000000001E-3</v>
      </c>
      <c r="H78" s="26">
        <v>0</v>
      </c>
      <c r="I78" s="11" t="s">
        <v>2163</v>
      </c>
      <c r="K78" s="16"/>
    </row>
    <row r="79" spans="1:11" ht="14.25" thickBot="1" x14ac:dyDescent="0.2">
      <c r="A79" s="221">
        <v>10</v>
      </c>
      <c r="B79" s="225" t="s">
        <v>7</v>
      </c>
      <c r="C79" s="28">
        <v>1</v>
      </c>
      <c r="D79" s="40">
        <v>5466</v>
      </c>
      <c r="E79" s="10" t="s">
        <v>294</v>
      </c>
      <c r="F79" s="13" t="s">
        <v>878</v>
      </c>
      <c r="G79" s="31">
        <v>7.0000000000000001E-3</v>
      </c>
      <c r="H79" s="13">
        <v>0</v>
      </c>
      <c r="I79" s="42" t="s">
        <v>2164</v>
      </c>
    </row>
    <row r="80" spans="1:11" ht="14.25" thickBot="1" x14ac:dyDescent="0.2">
      <c r="A80" s="222"/>
      <c r="B80" s="226"/>
      <c r="C80" s="30">
        <v>2</v>
      </c>
      <c r="D80" s="40">
        <v>5466</v>
      </c>
      <c r="E80" s="11" t="s">
        <v>879</v>
      </c>
      <c r="F80" s="25" t="s">
        <v>1283</v>
      </c>
      <c r="G80" s="31">
        <v>7.0000000000000001E-3</v>
      </c>
      <c r="H80" s="25">
        <v>0</v>
      </c>
      <c r="I80" s="11" t="s">
        <v>2165</v>
      </c>
    </row>
    <row r="81" spans="1:9" x14ac:dyDescent="0.15">
      <c r="A81" s="222"/>
      <c r="B81" s="226"/>
      <c r="C81" s="30">
        <v>3</v>
      </c>
      <c r="D81" s="40">
        <v>5466</v>
      </c>
      <c r="E81" s="11" t="s">
        <v>880</v>
      </c>
      <c r="F81" s="25" t="s">
        <v>881</v>
      </c>
      <c r="G81" s="31">
        <v>7.0000000000000001E-3</v>
      </c>
      <c r="H81" s="25">
        <v>0</v>
      </c>
      <c r="I81" s="11" t="s">
        <v>2166</v>
      </c>
    </row>
    <row r="82" spans="1:9" x14ac:dyDescent="0.15">
      <c r="A82" s="222"/>
      <c r="B82" s="226"/>
      <c r="C82" s="30">
        <v>4</v>
      </c>
      <c r="D82" s="37">
        <v>5467</v>
      </c>
      <c r="E82" s="11" t="s">
        <v>294</v>
      </c>
      <c r="F82" s="25" t="s">
        <v>878</v>
      </c>
      <c r="G82" s="31">
        <v>7.0000000000000001E-3</v>
      </c>
      <c r="H82" s="25">
        <v>0</v>
      </c>
      <c r="I82" s="11" t="s">
        <v>2167</v>
      </c>
    </row>
    <row r="83" spans="1:9" x14ac:dyDescent="0.15">
      <c r="A83" s="223"/>
      <c r="B83" s="226"/>
      <c r="C83" s="30">
        <v>5</v>
      </c>
      <c r="D83" s="37">
        <v>5467</v>
      </c>
      <c r="E83" s="11" t="s">
        <v>879</v>
      </c>
      <c r="F83" s="25" t="s">
        <v>1283</v>
      </c>
      <c r="G83" s="31">
        <v>7.0000000000000001E-3</v>
      </c>
      <c r="H83" s="25">
        <v>0</v>
      </c>
      <c r="I83" s="11" t="s">
        <v>2168</v>
      </c>
    </row>
    <row r="84" spans="1:9" x14ac:dyDescent="0.15">
      <c r="A84" s="223"/>
      <c r="B84" s="226"/>
      <c r="C84" s="30">
        <v>6</v>
      </c>
      <c r="D84" s="37">
        <v>5467</v>
      </c>
      <c r="E84" s="11" t="s">
        <v>880</v>
      </c>
      <c r="F84" s="25" t="s">
        <v>881</v>
      </c>
      <c r="G84" s="31">
        <v>7.0000000000000001E-3</v>
      </c>
      <c r="H84" s="25">
        <v>0</v>
      </c>
      <c r="I84" s="11" t="s">
        <v>2169</v>
      </c>
    </row>
    <row r="85" spans="1:9" x14ac:dyDescent="0.15">
      <c r="A85" s="223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2170</v>
      </c>
    </row>
    <row r="86" spans="1:9" ht="14.25" thickBot="1" x14ac:dyDescent="0.2">
      <c r="A86" s="224"/>
      <c r="B86" s="242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2171</v>
      </c>
    </row>
    <row r="87" spans="1:9" ht="14.25" thickBot="1" x14ac:dyDescent="0.2">
      <c r="A87" s="221">
        <v>11</v>
      </c>
      <c r="B87" s="225" t="s">
        <v>7</v>
      </c>
      <c r="C87" s="28">
        <v>1</v>
      </c>
      <c r="D87" s="40">
        <v>5468</v>
      </c>
      <c r="E87" s="10" t="s">
        <v>294</v>
      </c>
      <c r="F87" s="13" t="s">
        <v>878</v>
      </c>
      <c r="G87" s="31">
        <v>7.0000000000000001E-3</v>
      </c>
      <c r="H87" s="13">
        <v>0</v>
      </c>
      <c r="I87" s="42" t="s">
        <v>2172</v>
      </c>
    </row>
    <row r="88" spans="1:9" ht="14.25" thickBot="1" x14ac:dyDescent="0.2">
      <c r="A88" s="222"/>
      <c r="B88" s="226"/>
      <c r="C88" s="30">
        <v>2</v>
      </c>
      <c r="D88" s="40">
        <v>5468</v>
      </c>
      <c r="E88" s="11" t="s">
        <v>879</v>
      </c>
      <c r="F88" s="25" t="s">
        <v>1283</v>
      </c>
      <c r="G88" s="31">
        <v>7.0000000000000001E-3</v>
      </c>
      <c r="H88" s="25">
        <v>0</v>
      </c>
      <c r="I88" s="11" t="s">
        <v>2173</v>
      </c>
    </row>
    <row r="89" spans="1:9" ht="14.25" thickBot="1" x14ac:dyDescent="0.2">
      <c r="A89" s="222"/>
      <c r="B89" s="226"/>
      <c r="C89" s="30">
        <v>3</v>
      </c>
      <c r="D89" s="40">
        <v>5468</v>
      </c>
      <c r="E89" s="11" t="s">
        <v>880</v>
      </c>
      <c r="F89" s="25" t="s">
        <v>881</v>
      </c>
      <c r="G89" s="31">
        <v>7.0000000000000001E-3</v>
      </c>
      <c r="H89" s="25">
        <v>0</v>
      </c>
      <c r="I89" s="11" t="s">
        <v>2174</v>
      </c>
    </row>
    <row r="90" spans="1:9" x14ac:dyDescent="0.15">
      <c r="A90" s="222"/>
      <c r="B90" s="226"/>
      <c r="C90" s="30">
        <v>4</v>
      </c>
      <c r="D90" s="40">
        <v>5468</v>
      </c>
      <c r="E90" s="11" t="s">
        <v>420</v>
      </c>
      <c r="F90" s="25" t="s">
        <v>15</v>
      </c>
      <c r="G90" s="31">
        <v>7.0000000000000001E-3</v>
      </c>
      <c r="H90" s="25">
        <v>0</v>
      </c>
      <c r="I90" s="11" t="s">
        <v>2175</v>
      </c>
    </row>
    <row r="91" spans="1:9" x14ac:dyDescent="0.15">
      <c r="A91" s="223"/>
      <c r="B91" s="226"/>
      <c r="C91" s="30">
        <v>5</v>
      </c>
      <c r="D91" s="37"/>
      <c r="E91" s="11"/>
      <c r="F91" s="25"/>
      <c r="G91" s="31">
        <v>7.0000000000000001E-3</v>
      </c>
      <c r="H91" s="25">
        <v>0</v>
      </c>
      <c r="I91" s="11" t="s">
        <v>2176</v>
      </c>
    </row>
    <row r="92" spans="1:9" x14ac:dyDescent="0.15">
      <c r="A92" s="223"/>
      <c r="B92" s="226"/>
      <c r="C92" s="30">
        <v>6</v>
      </c>
      <c r="D92" s="27"/>
      <c r="E92" s="11"/>
      <c r="F92" s="25"/>
      <c r="G92" s="31">
        <v>7.0000000000000001E-3</v>
      </c>
      <c r="H92" s="25">
        <v>0</v>
      </c>
      <c r="I92" s="11" t="s">
        <v>2177</v>
      </c>
    </row>
    <row r="93" spans="1:9" x14ac:dyDescent="0.15">
      <c r="A93" s="223"/>
      <c r="B93" s="226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2178</v>
      </c>
    </row>
    <row r="94" spans="1:9" ht="14.25" thickBot="1" x14ac:dyDescent="0.2">
      <c r="A94" s="224"/>
      <c r="B94" s="242"/>
      <c r="C94" s="32">
        <v>8</v>
      </c>
      <c r="D94" s="41" t="s">
        <v>973</v>
      </c>
      <c r="E94" s="12" t="s">
        <v>674</v>
      </c>
      <c r="F94" s="26" t="s">
        <v>3695</v>
      </c>
      <c r="G94" s="33">
        <v>7.0000000000000001E-3</v>
      </c>
      <c r="H94" s="26">
        <v>0</v>
      </c>
      <c r="I94" s="11" t="s">
        <v>2179</v>
      </c>
    </row>
    <row r="95" spans="1:9" ht="14.25" thickBot="1" x14ac:dyDescent="0.2">
      <c r="A95" s="229">
        <v>1</v>
      </c>
      <c r="B95" s="225" t="s">
        <v>16</v>
      </c>
      <c r="C95" s="28">
        <v>1</v>
      </c>
      <c r="D95" s="40">
        <v>5454</v>
      </c>
      <c r="E95" s="10" t="s">
        <v>421</v>
      </c>
      <c r="F95" s="34" t="s">
        <v>1321</v>
      </c>
      <c r="G95" s="29">
        <v>7.0000000000000001E-3</v>
      </c>
      <c r="H95" s="13">
        <v>0</v>
      </c>
      <c r="I95" s="42" t="s">
        <v>2180</v>
      </c>
    </row>
    <row r="96" spans="1:9" x14ac:dyDescent="0.15">
      <c r="A96" s="230"/>
      <c r="B96" s="226"/>
      <c r="C96" s="30">
        <v>2</v>
      </c>
      <c r="D96" s="40">
        <v>5454</v>
      </c>
      <c r="E96" s="11" t="s">
        <v>927</v>
      </c>
      <c r="F96" s="35" t="s">
        <v>1322</v>
      </c>
      <c r="G96" s="31">
        <v>7.0000000000000001E-3</v>
      </c>
      <c r="H96" s="25">
        <v>0</v>
      </c>
      <c r="I96" s="11" t="s">
        <v>2181</v>
      </c>
    </row>
    <row r="97" spans="1:9" x14ac:dyDescent="0.15">
      <c r="A97" s="230"/>
      <c r="B97" s="226"/>
      <c r="C97" s="30">
        <v>3</v>
      </c>
      <c r="D97" s="37">
        <v>5455</v>
      </c>
      <c r="E97" s="11" t="s">
        <v>650</v>
      </c>
      <c r="F97" s="35" t="s">
        <v>1323</v>
      </c>
      <c r="G97" s="31">
        <v>7.0000000000000001E-3</v>
      </c>
      <c r="H97" s="25">
        <v>0</v>
      </c>
      <c r="I97" s="11" t="s">
        <v>2182</v>
      </c>
    </row>
    <row r="98" spans="1:9" x14ac:dyDescent="0.15">
      <c r="A98" s="230"/>
      <c r="B98" s="226"/>
      <c r="C98" s="30">
        <v>4</v>
      </c>
      <c r="D98" s="37">
        <v>5455</v>
      </c>
      <c r="E98" s="11" t="s">
        <v>875</v>
      </c>
      <c r="F98" s="35" t="s">
        <v>1324</v>
      </c>
      <c r="G98" s="31">
        <v>7.0000000000000001E-3</v>
      </c>
      <c r="H98" s="25">
        <v>0</v>
      </c>
      <c r="I98" s="11" t="s">
        <v>2183</v>
      </c>
    </row>
    <row r="99" spans="1:9" x14ac:dyDescent="0.15">
      <c r="A99" s="230"/>
      <c r="B99" s="226"/>
      <c r="C99" s="30">
        <v>5</v>
      </c>
      <c r="D99" s="37">
        <v>5455</v>
      </c>
      <c r="E99" s="11" t="s">
        <v>876</v>
      </c>
      <c r="F99" s="35" t="s">
        <v>1325</v>
      </c>
      <c r="G99" s="31">
        <v>7.0000000000000001E-3</v>
      </c>
      <c r="H99" s="25">
        <v>0</v>
      </c>
      <c r="I99" s="11" t="s">
        <v>2184</v>
      </c>
    </row>
    <row r="100" spans="1:9" x14ac:dyDescent="0.15">
      <c r="A100" s="230"/>
      <c r="B100" s="226"/>
      <c r="C100" s="30">
        <v>6</v>
      </c>
      <c r="D100" s="37">
        <v>5455</v>
      </c>
      <c r="E100" s="11" t="s">
        <v>877</v>
      </c>
      <c r="F100" s="35" t="s">
        <v>1326</v>
      </c>
      <c r="G100" s="31">
        <v>7.0000000000000001E-3</v>
      </c>
      <c r="H100" s="25">
        <v>0</v>
      </c>
      <c r="I100" s="11" t="s">
        <v>2185</v>
      </c>
    </row>
    <row r="101" spans="1:9" x14ac:dyDescent="0.15">
      <c r="A101" s="230"/>
      <c r="B101" s="226"/>
      <c r="C101" s="30">
        <v>7</v>
      </c>
      <c r="D101" s="37">
        <v>5844</v>
      </c>
      <c r="E101" s="11" t="s">
        <v>928</v>
      </c>
      <c r="F101" s="35" t="s">
        <v>1327</v>
      </c>
      <c r="G101" s="31">
        <v>7.0000000000000001E-3</v>
      </c>
      <c r="H101" s="25">
        <v>0</v>
      </c>
      <c r="I101" s="11" t="s">
        <v>2186</v>
      </c>
    </row>
    <row r="102" spans="1:9" ht="14.25" thickBot="1" x14ac:dyDescent="0.2">
      <c r="A102" s="231"/>
      <c r="B102" s="242"/>
      <c r="C102" s="32">
        <v>8</v>
      </c>
      <c r="D102" s="37">
        <v>5844</v>
      </c>
      <c r="E102" s="12" t="s">
        <v>929</v>
      </c>
      <c r="F102" s="36" t="s">
        <v>1328</v>
      </c>
      <c r="G102" s="33">
        <v>7.0000000000000001E-3</v>
      </c>
      <c r="H102" s="26">
        <v>0</v>
      </c>
      <c r="I102" s="11" t="s">
        <v>2187</v>
      </c>
    </row>
    <row r="103" spans="1:9" x14ac:dyDescent="0.15">
      <c r="A103" s="229">
        <v>2</v>
      </c>
      <c r="B103" s="225" t="s">
        <v>16</v>
      </c>
      <c r="C103" s="28">
        <v>1</v>
      </c>
      <c r="D103" s="37">
        <v>5456</v>
      </c>
      <c r="E103" s="11" t="s">
        <v>421</v>
      </c>
      <c r="F103" s="34" t="s">
        <v>1321</v>
      </c>
      <c r="G103" s="31">
        <v>7.0000000000000001E-3</v>
      </c>
      <c r="H103" s="13">
        <v>0</v>
      </c>
      <c r="I103" s="42" t="s">
        <v>2188</v>
      </c>
    </row>
    <row r="104" spans="1:9" ht="14.25" thickBot="1" x14ac:dyDescent="0.2">
      <c r="A104" s="230"/>
      <c r="B104" s="226"/>
      <c r="C104" s="30">
        <v>2</v>
      </c>
      <c r="D104" s="37">
        <v>5456</v>
      </c>
      <c r="E104" s="11" t="s">
        <v>927</v>
      </c>
      <c r="F104" s="35" t="s">
        <v>1322</v>
      </c>
      <c r="G104" s="31">
        <v>7.0000000000000001E-3</v>
      </c>
      <c r="H104" s="25">
        <v>0</v>
      </c>
      <c r="I104" s="11" t="s">
        <v>2189</v>
      </c>
    </row>
    <row r="105" spans="1:9" x14ac:dyDescent="0.15">
      <c r="A105" s="230"/>
      <c r="B105" s="226"/>
      <c r="C105" s="30">
        <v>3</v>
      </c>
      <c r="D105" s="37">
        <v>5457</v>
      </c>
      <c r="E105" s="11" t="s">
        <v>421</v>
      </c>
      <c r="F105" s="34" t="s">
        <v>1321</v>
      </c>
      <c r="G105" s="31">
        <v>7.0000000000000001E-3</v>
      </c>
      <c r="H105" s="25">
        <v>0</v>
      </c>
      <c r="I105" s="11" t="s">
        <v>2190</v>
      </c>
    </row>
    <row r="106" spans="1:9" ht="14.25" thickBot="1" x14ac:dyDescent="0.2">
      <c r="A106" s="230"/>
      <c r="B106" s="226"/>
      <c r="C106" s="30">
        <v>4</v>
      </c>
      <c r="D106" s="37">
        <v>5457</v>
      </c>
      <c r="E106" s="11" t="s">
        <v>927</v>
      </c>
      <c r="F106" s="35" t="s">
        <v>1322</v>
      </c>
      <c r="G106" s="31">
        <v>7.0000000000000001E-3</v>
      </c>
      <c r="H106" s="25">
        <v>0</v>
      </c>
      <c r="I106" s="11" t="s">
        <v>2191</v>
      </c>
    </row>
    <row r="107" spans="1:9" x14ac:dyDescent="0.15">
      <c r="A107" s="230"/>
      <c r="B107" s="226"/>
      <c r="C107" s="30">
        <v>5</v>
      </c>
      <c r="D107" s="37">
        <v>5458</v>
      </c>
      <c r="E107" s="11" t="s">
        <v>421</v>
      </c>
      <c r="F107" s="34" t="s">
        <v>1321</v>
      </c>
      <c r="G107" s="31">
        <v>7.0000000000000001E-3</v>
      </c>
      <c r="H107" s="25">
        <v>0</v>
      </c>
      <c r="I107" s="11" t="s">
        <v>2192</v>
      </c>
    </row>
    <row r="108" spans="1:9" ht="14.25" thickBot="1" x14ac:dyDescent="0.2">
      <c r="A108" s="230"/>
      <c r="B108" s="226"/>
      <c r="C108" s="30">
        <v>6</v>
      </c>
      <c r="D108" s="37">
        <v>5458</v>
      </c>
      <c r="E108" s="11" t="s">
        <v>927</v>
      </c>
      <c r="F108" s="35" t="s">
        <v>1322</v>
      </c>
      <c r="G108" s="31">
        <v>7.0000000000000001E-3</v>
      </c>
      <c r="H108" s="25">
        <v>0</v>
      </c>
      <c r="I108" s="11" t="s">
        <v>2193</v>
      </c>
    </row>
    <row r="109" spans="1:9" x14ac:dyDescent="0.15">
      <c r="A109" s="230"/>
      <c r="B109" s="226"/>
      <c r="C109" s="30">
        <v>7</v>
      </c>
      <c r="D109" s="37">
        <v>5459</v>
      </c>
      <c r="E109" s="11" t="s">
        <v>421</v>
      </c>
      <c r="F109" s="34" t="s">
        <v>1321</v>
      </c>
      <c r="G109" s="31">
        <v>7.0000000000000001E-3</v>
      </c>
      <c r="H109" s="25">
        <v>0</v>
      </c>
      <c r="I109" s="11" t="s">
        <v>2194</v>
      </c>
    </row>
    <row r="110" spans="1:9" ht="14.25" thickBot="1" x14ac:dyDescent="0.2">
      <c r="A110" s="231"/>
      <c r="B110" s="242"/>
      <c r="C110" s="32">
        <v>8</v>
      </c>
      <c r="D110" s="37">
        <v>5459</v>
      </c>
      <c r="E110" s="12" t="s">
        <v>927</v>
      </c>
      <c r="F110" s="35" t="s">
        <v>1322</v>
      </c>
      <c r="G110" s="33">
        <v>7.0000000000000001E-3</v>
      </c>
      <c r="H110" s="26">
        <v>0</v>
      </c>
      <c r="I110" s="11" t="s">
        <v>2195</v>
      </c>
    </row>
    <row r="111" spans="1:9" ht="14.25" thickBot="1" x14ac:dyDescent="0.2">
      <c r="A111" s="229">
        <v>3</v>
      </c>
      <c r="B111" s="225" t="s">
        <v>16</v>
      </c>
      <c r="C111" s="28">
        <v>1</v>
      </c>
      <c r="D111" s="40">
        <v>5460</v>
      </c>
      <c r="E111" s="10" t="s">
        <v>421</v>
      </c>
      <c r="F111" s="34" t="s">
        <v>1321</v>
      </c>
      <c r="G111" s="29">
        <v>7.0000000000000001E-3</v>
      </c>
      <c r="H111" s="13">
        <v>0</v>
      </c>
      <c r="I111" s="42" t="s">
        <v>2196</v>
      </c>
    </row>
    <row r="112" spans="1:9" ht="14.25" thickBot="1" x14ac:dyDescent="0.2">
      <c r="A112" s="230"/>
      <c r="B112" s="226"/>
      <c r="C112" s="30">
        <v>2</v>
      </c>
      <c r="D112" s="40">
        <v>5460</v>
      </c>
      <c r="E112" s="11" t="s">
        <v>960</v>
      </c>
      <c r="F112" s="35" t="s">
        <v>1322</v>
      </c>
      <c r="G112" s="31">
        <v>7.0000000000000001E-3</v>
      </c>
      <c r="H112" s="25">
        <v>0</v>
      </c>
      <c r="I112" s="11" t="s">
        <v>2197</v>
      </c>
    </row>
    <row r="113" spans="1:9" x14ac:dyDescent="0.15">
      <c r="A113" s="230"/>
      <c r="B113" s="226"/>
      <c r="C113" s="30">
        <v>3</v>
      </c>
      <c r="D113" s="37">
        <v>5461</v>
      </c>
      <c r="E113" s="11" t="s">
        <v>421</v>
      </c>
      <c r="F113" s="34" t="s">
        <v>1321</v>
      </c>
      <c r="G113" s="31">
        <v>7.0000000000000001E-3</v>
      </c>
      <c r="H113" s="25">
        <v>0</v>
      </c>
      <c r="I113" s="11" t="s">
        <v>2198</v>
      </c>
    </row>
    <row r="114" spans="1:9" ht="14.25" thickBot="1" x14ac:dyDescent="0.2">
      <c r="A114" s="230"/>
      <c r="B114" s="226"/>
      <c r="C114" s="30">
        <v>4</v>
      </c>
      <c r="D114" s="37">
        <v>5461</v>
      </c>
      <c r="E114" s="11" t="s">
        <v>927</v>
      </c>
      <c r="F114" s="35" t="s">
        <v>1322</v>
      </c>
      <c r="G114" s="31">
        <v>7.0000000000000001E-3</v>
      </c>
      <c r="H114" s="25">
        <v>0</v>
      </c>
      <c r="I114" s="11" t="s">
        <v>2199</v>
      </c>
    </row>
    <row r="115" spans="1:9" x14ac:dyDescent="0.15">
      <c r="A115" s="230"/>
      <c r="B115" s="226"/>
      <c r="C115" s="30">
        <v>5</v>
      </c>
      <c r="D115" s="37">
        <v>5462</v>
      </c>
      <c r="E115" s="11" t="s">
        <v>421</v>
      </c>
      <c r="F115" s="34" t="s">
        <v>1321</v>
      </c>
      <c r="G115" s="31">
        <v>7.0000000000000001E-3</v>
      </c>
      <c r="H115" s="25">
        <v>0</v>
      </c>
      <c r="I115" s="11" t="s">
        <v>2200</v>
      </c>
    </row>
    <row r="116" spans="1:9" x14ac:dyDescent="0.15">
      <c r="A116" s="230"/>
      <c r="B116" s="226"/>
      <c r="C116" s="30">
        <v>6</v>
      </c>
      <c r="D116" s="37">
        <v>5462</v>
      </c>
      <c r="E116" s="11" t="s">
        <v>927</v>
      </c>
      <c r="F116" s="35" t="s">
        <v>1322</v>
      </c>
      <c r="G116" s="31">
        <v>7.0000000000000001E-3</v>
      </c>
      <c r="H116" s="25">
        <v>0</v>
      </c>
      <c r="I116" s="11" t="s">
        <v>2201</v>
      </c>
    </row>
    <row r="117" spans="1:9" x14ac:dyDescent="0.15">
      <c r="A117" s="230"/>
      <c r="B117" s="226"/>
      <c r="C117" s="30">
        <v>7</v>
      </c>
      <c r="D117" s="37"/>
      <c r="E117" s="11"/>
      <c r="F117" s="35" t="s">
        <v>608</v>
      </c>
      <c r="G117" s="31">
        <v>7.0000000000000001E-3</v>
      </c>
      <c r="H117" s="25">
        <v>0</v>
      </c>
      <c r="I117" s="11" t="s">
        <v>2202</v>
      </c>
    </row>
    <row r="118" spans="1:9" ht="14.25" thickBot="1" x14ac:dyDescent="0.2">
      <c r="A118" s="231"/>
      <c r="B118" s="242"/>
      <c r="C118" s="32">
        <v>8</v>
      </c>
      <c r="D118" s="41"/>
      <c r="E118" s="12"/>
      <c r="F118" s="36" t="s">
        <v>608</v>
      </c>
      <c r="G118" s="33">
        <v>7.0000000000000001E-3</v>
      </c>
      <c r="H118" s="26">
        <v>0</v>
      </c>
      <c r="I118" s="12" t="s">
        <v>2203</v>
      </c>
    </row>
    <row r="119" spans="1:9" ht="14.25" thickBot="1" x14ac:dyDescent="0.2">
      <c r="A119" s="229">
        <v>4</v>
      </c>
      <c r="B119" s="225" t="s">
        <v>16</v>
      </c>
      <c r="C119" s="28">
        <v>1</v>
      </c>
      <c r="D119" s="40">
        <v>5463</v>
      </c>
      <c r="E119" s="10" t="s">
        <v>650</v>
      </c>
      <c r="F119" s="25" t="s">
        <v>1323</v>
      </c>
      <c r="G119" s="31">
        <v>7.0000000000000001E-3</v>
      </c>
      <c r="H119" s="13">
        <v>0</v>
      </c>
      <c r="I119" s="42" t="s">
        <v>2204</v>
      </c>
    </row>
    <row r="120" spans="1:9" ht="14.25" thickBot="1" x14ac:dyDescent="0.2">
      <c r="A120" s="230"/>
      <c r="B120" s="226"/>
      <c r="C120" s="30">
        <v>2</v>
      </c>
      <c r="D120" s="40">
        <v>5463</v>
      </c>
      <c r="E120" s="11" t="s">
        <v>875</v>
      </c>
      <c r="F120" s="25" t="s">
        <v>1324</v>
      </c>
      <c r="G120" s="31">
        <v>7.0000000000000001E-3</v>
      </c>
      <c r="H120" s="25">
        <v>0</v>
      </c>
      <c r="I120" s="11" t="s">
        <v>2205</v>
      </c>
    </row>
    <row r="121" spans="1:9" ht="14.25" thickBot="1" x14ac:dyDescent="0.2">
      <c r="A121" s="230"/>
      <c r="B121" s="226"/>
      <c r="C121" s="30">
        <v>3</v>
      </c>
      <c r="D121" s="40">
        <v>5463</v>
      </c>
      <c r="E121" s="11" t="s">
        <v>876</v>
      </c>
      <c r="F121" s="25" t="s">
        <v>1325</v>
      </c>
      <c r="G121" s="31">
        <v>7.0000000000000001E-3</v>
      </c>
      <c r="H121" s="25">
        <v>0</v>
      </c>
      <c r="I121" s="11" t="s">
        <v>2206</v>
      </c>
    </row>
    <row r="122" spans="1:9" ht="14.25" thickBot="1" x14ac:dyDescent="0.2">
      <c r="A122" s="230"/>
      <c r="B122" s="226"/>
      <c r="C122" s="30">
        <v>4</v>
      </c>
      <c r="D122" s="40">
        <v>5463</v>
      </c>
      <c r="E122" s="11" t="s">
        <v>877</v>
      </c>
      <c r="F122" s="26" t="s">
        <v>1326</v>
      </c>
      <c r="G122" s="31">
        <v>7.0000000000000001E-3</v>
      </c>
      <c r="H122" s="25">
        <v>0</v>
      </c>
      <c r="I122" s="11" t="s">
        <v>2207</v>
      </c>
    </row>
    <row r="123" spans="1:9" x14ac:dyDescent="0.15">
      <c r="A123" s="230"/>
      <c r="B123" s="226"/>
      <c r="C123" s="30">
        <v>5</v>
      </c>
      <c r="D123" s="37"/>
      <c r="E123" s="11"/>
      <c r="G123" s="31">
        <v>7.0000000000000001E-3</v>
      </c>
      <c r="H123" s="25">
        <v>0</v>
      </c>
      <c r="I123" s="11" t="s">
        <v>2208</v>
      </c>
    </row>
    <row r="124" spans="1:9" x14ac:dyDescent="0.15">
      <c r="A124" s="230"/>
      <c r="B124" s="226"/>
      <c r="C124" s="30">
        <v>6</v>
      </c>
      <c r="D124" s="27"/>
      <c r="E124" s="11"/>
      <c r="G124" s="31">
        <v>7.0000000000000001E-3</v>
      </c>
      <c r="H124" s="25">
        <v>0</v>
      </c>
      <c r="I124" s="11" t="s">
        <v>2209</v>
      </c>
    </row>
    <row r="125" spans="1:9" x14ac:dyDescent="0.15">
      <c r="A125" s="230"/>
      <c r="B125" s="226"/>
      <c r="C125" s="30">
        <v>7</v>
      </c>
      <c r="D125" s="37"/>
      <c r="E125" s="11"/>
      <c r="G125" s="31">
        <v>7.0000000000000001E-3</v>
      </c>
      <c r="H125" s="25">
        <v>0</v>
      </c>
      <c r="I125" s="11" t="s">
        <v>2210</v>
      </c>
    </row>
    <row r="126" spans="1:9" ht="14.25" thickBot="1" x14ac:dyDescent="0.2">
      <c r="A126" s="231"/>
      <c r="B126" s="242"/>
      <c r="C126" s="32">
        <v>8</v>
      </c>
      <c r="D126" s="41"/>
      <c r="E126" s="12"/>
      <c r="F126" s="26"/>
      <c r="G126" s="33">
        <v>7.0000000000000001E-3</v>
      </c>
      <c r="H126" s="26">
        <v>0</v>
      </c>
      <c r="I126" s="12" t="s">
        <v>2211</v>
      </c>
    </row>
    <row r="127" spans="1:9" x14ac:dyDescent="0.15">
      <c r="A127" s="229">
        <v>5</v>
      </c>
      <c r="B127" s="225" t="s">
        <v>16</v>
      </c>
      <c r="C127" s="28">
        <v>1</v>
      </c>
      <c r="D127" s="37">
        <v>5464</v>
      </c>
      <c r="E127" s="11" t="s">
        <v>650</v>
      </c>
      <c r="F127" s="25" t="s">
        <v>1323</v>
      </c>
      <c r="G127" s="31">
        <v>7.0000000000000001E-3</v>
      </c>
      <c r="H127" s="13">
        <v>0</v>
      </c>
      <c r="I127" s="42" t="s">
        <v>2212</v>
      </c>
    </row>
    <row r="128" spans="1:9" x14ac:dyDescent="0.15">
      <c r="A128" s="230"/>
      <c r="B128" s="226"/>
      <c r="C128" s="30">
        <v>2</v>
      </c>
      <c r="D128" s="37">
        <v>5464</v>
      </c>
      <c r="E128" s="11" t="s">
        <v>875</v>
      </c>
      <c r="F128" s="25" t="s">
        <v>1324</v>
      </c>
      <c r="G128" s="31">
        <v>7.0000000000000001E-3</v>
      </c>
      <c r="H128" s="25">
        <v>0</v>
      </c>
      <c r="I128" s="11" t="s">
        <v>2213</v>
      </c>
    </row>
    <row r="129" spans="1:9" x14ac:dyDescent="0.15">
      <c r="A129" s="230"/>
      <c r="B129" s="226"/>
      <c r="C129" s="30">
        <v>3</v>
      </c>
      <c r="D129" s="37">
        <v>5464</v>
      </c>
      <c r="E129" s="11" t="s">
        <v>876</v>
      </c>
      <c r="F129" s="25" t="s">
        <v>1325</v>
      </c>
      <c r="G129" s="31">
        <v>7.0000000000000001E-3</v>
      </c>
      <c r="H129" s="25">
        <v>0</v>
      </c>
      <c r="I129" s="11" t="s">
        <v>2214</v>
      </c>
    </row>
    <row r="130" spans="1:9" x14ac:dyDescent="0.15">
      <c r="A130" s="230"/>
      <c r="B130" s="226"/>
      <c r="C130" s="30">
        <v>4</v>
      </c>
      <c r="D130" s="37">
        <v>5464</v>
      </c>
      <c r="E130" s="11" t="s">
        <v>877</v>
      </c>
      <c r="F130" s="25" t="s">
        <v>1326</v>
      </c>
      <c r="G130" s="31">
        <v>7.0000000000000001E-3</v>
      </c>
      <c r="H130" s="25">
        <v>0</v>
      </c>
      <c r="I130" s="11" t="s">
        <v>2215</v>
      </c>
    </row>
    <row r="131" spans="1:9" x14ac:dyDescent="0.15">
      <c r="A131" s="230"/>
      <c r="B131" s="226"/>
      <c r="C131" s="30">
        <v>5</v>
      </c>
      <c r="D131" s="37">
        <v>5845</v>
      </c>
      <c r="E131" s="11" t="s">
        <v>925</v>
      </c>
      <c r="F131" s="25" t="s">
        <v>1327</v>
      </c>
      <c r="G131" s="31">
        <v>7.0000000000000001E-3</v>
      </c>
      <c r="H131" s="25">
        <v>0</v>
      </c>
      <c r="I131" s="11" t="s">
        <v>2216</v>
      </c>
    </row>
    <row r="132" spans="1:9" x14ac:dyDescent="0.15">
      <c r="A132" s="230"/>
      <c r="B132" s="226"/>
      <c r="C132" s="30">
        <v>6</v>
      </c>
      <c r="D132" s="37">
        <v>5845</v>
      </c>
      <c r="E132" s="11" t="s">
        <v>926</v>
      </c>
      <c r="F132" s="25" t="s">
        <v>1328</v>
      </c>
      <c r="G132" s="31">
        <v>7.0000000000000001E-3</v>
      </c>
      <c r="H132" s="25">
        <v>0</v>
      </c>
      <c r="I132" s="11" t="s">
        <v>2217</v>
      </c>
    </row>
    <row r="133" spans="1:9" x14ac:dyDescent="0.15">
      <c r="A133" s="230"/>
      <c r="B133" s="226"/>
      <c r="C133" s="30">
        <v>7</v>
      </c>
      <c r="D133" s="37">
        <v>5847</v>
      </c>
      <c r="E133" s="11" t="s">
        <v>659</v>
      </c>
      <c r="F133" s="25" t="s">
        <v>1329</v>
      </c>
      <c r="G133" s="31">
        <v>7.0000000000000001E-3</v>
      </c>
      <c r="H133" s="25">
        <v>0</v>
      </c>
      <c r="I133" s="11" t="s">
        <v>2218</v>
      </c>
    </row>
    <row r="134" spans="1:9" ht="14.25" thickBot="1" x14ac:dyDescent="0.2">
      <c r="A134" s="231"/>
      <c r="B134" s="242"/>
      <c r="C134" s="32">
        <v>8</v>
      </c>
      <c r="D134" s="37">
        <v>5847</v>
      </c>
      <c r="E134" s="12" t="s">
        <v>660</v>
      </c>
      <c r="F134" s="25" t="s">
        <v>1330</v>
      </c>
      <c r="G134" s="33">
        <v>7.0000000000000001E-3</v>
      </c>
      <c r="H134" s="26">
        <v>0</v>
      </c>
      <c r="I134" s="11" t="s">
        <v>2219</v>
      </c>
    </row>
    <row r="135" spans="1:9" x14ac:dyDescent="0.15">
      <c r="A135" s="229">
        <v>6</v>
      </c>
      <c r="B135" s="225" t="s">
        <v>16</v>
      </c>
      <c r="C135" s="28">
        <v>1</v>
      </c>
      <c r="D135" s="37">
        <v>5465</v>
      </c>
      <c r="E135" s="11" t="s">
        <v>1059</v>
      </c>
      <c r="F135" s="25" t="s">
        <v>1327</v>
      </c>
      <c r="G135" s="31">
        <v>7.0000000000000001E-3</v>
      </c>
      <c r="H135" s="13">
        <v>0</v>
      </c>
      <c r="I135" s="42" t="s">
        <v>2220</v>
      </c>
    </row>
    <row r="136" spans="1:9" x14ac:dyDescent="0.15">
      <c r="A136" s="230"/>
      <c r="B136" s="226"/>
      <c r="C136" s="30">
        <v>2</v>
      </c>
      <c r="D136" s="37">
        <v>5465</v>
      </c>
      <c r="E136" s="11" t="s">
        <v>1060</v>
      </c>
      <c r="F136" s="25" t="s">
        <v>1328</v>
      </c>
      <c r="G136" s="31">
        <v>7.0000000000000001E-3</v>
      </c>
      <c r="H136" s="25">
        <v>0</v>
      </c>
      <c r="I136" s="11" t="s">
        <v>2221</v>
      </c>
    </row>
    <row r="137" spans="1:9" x14ac:dyDescent="0.15">
      <c r="A137" s="230"/>
      <c r="B137" s="226"/>
      <c r="C137" s="30">
        <v>3</v>
      </c>
      <c r="D137" s="37">
        <v>5849</v>
      </c>
      <c r="E137" s="11" t="s">
        <v>1061</v>
      </c>
      <c r="F137" s="25" t="s">
        <v>1290</v>
      </c>
      <c r="G137" s="31">
        <v>7.0000000000000001E-3</v>
      </c>
      <c r="H137" s="25">
        <v>0</v>
      </c>
      <c r="I137" s="11" t="s">
        <v>2222</v>
      </c>
    </row>
    <row r="138" spans="1:9" x14ac:dyDescent="0.15">
      <c r="A138" s="230"/>
      <c r="B138" s="226"/>
      <c r="C138" s="30">
        <v>4</v>
      </c>
      <c r="D138" s="37">
        <v>5849</v>
      </c>
      <c r="E138" s="11" t="s">
        <v>1062</v>
      </c>
      <c r="F138" s="25" t="s">
        <v>1291</v>
      </c>
      <c r="G138" s="31">
        <v>7.0000000000000001E-3</v>
      </c>
      <c r="H138" s="25">
        <v>0</v>
      </c>
      <c r="I138" s="11" t="s">
        <v>2223</v>
      </c>
    </row>
    <row r="139" spans="1:9" x14ac:dyDescent="0.15">
      <c r="A139" s="230"/>
      <c r="B139" s="226"/>
      <c r="C139" s="30">
        <v>5</v>
      </c>
      <c r="D139" s="37">
        <v>5466</v>
      </c>
      <c r="E139" s="11" t="s">
        <v>421</v>
      </c>
      <c r="F139" s="25" t="s">
        <v>1321</v>
      </c>
      <c r="G139" s="31">
        <v>7.0000000000000001E-3</v>
      </c>
      <c r="H139" s="25">
        <v>0</v>
      </c>
      <c r="I139" s="11" t="s">
        <v>2224</v>
      </c>
    </row>
    <row r="140" spans="1:9" x14ac:dyDescent="0.15">
      <c r="A140" s="230"/>
      <c r="B140" s="226"/>
      <c r="C140" s="30">
        <v>6</v>
      </c>
      <c r="D140" s="37">
        <v>5467</v>
      </c>
      <c r="E140" s="11" t="s">
        <v>421</v>
      </c>
      <c r="F140" s="25" t="s">
        <v>1321</v>
      </c>
      <c r="G140" s="31">
        <v>7.0000000000000001E-3</v>
      </c>
      <c r="H140" s="25">
        <v>0</v>
      </c>
      <c r="I140" s="11" t="s">
        <v>2225</v>
      </c>
    </row>
    <row r="141" spans="1:9" x14ac:dyDescent="0.15">
      <c r="A141" s="230"/>
      <c r="B141" s="226"/>
      <c r="C141" s="30">
        <v>7</v>
      </c>
      <c r="D141" s="37">
        <v>5468</v>
      </c>
      <c r="E141" s="11" t="s">
        <v>421</v>
      </c>
      <c r="F141" s="25" t="s">
        <v>1321</v>
      </c>
      <c r="G141" s="31">
        <v>7.0000000000000001E-3</v>
      </c>
      <c r="H141" s="25">
        <v>0</v>
      </c>
      <c r="I141" s="11" t="s">
        <v>2226</v>
      </c>
    </row>
    <row r="142" spans="1:9" ht="14.25" thickBot="1" x14ac:dyDescent="0.2">
      <c r="A142" s="231"/>
      <c r="B142" s="242"/>
      <c r="C142" s="32">
        <v>8</v>
      </c>
      <c r="D142" s="68"/>
      <c r="E142" s="12"/>
      <c r="F142" s="61"/>
      <c r="G142" s="33">
        <v>7.0000000000000001E-3</v>
      </c>
      <c r="H142" s="26">
        <v>0</v>
      </c>
      <c r="I142" s="12" t="s">
        <v>2227</v>
      </c>
    </row>
    <row r="143" spans="1:9" x14ac:dyDescent="0.15">
      <c r="D143" s="16" t="s">
        <v>3678</v>
      </c>
    </row>
  </sheetData>
  <mergeCells count="35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79:A86"/>
    <mergeCell ref="B79:B86"/>
    <mergeCell ref="A87:A94"/>
    <mergeCell ref="B87:B94"/>
    <mergeCell ref="A55:A62"/>
    <mergeCell ref="B55:B62"/>
    <mergeCell ref="A63:A70"/>
    <mergeCell ref="B63:B70"/>
    <mergeCell ref="A71:A78"/>
    <mergeCell ref="B71:B78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127:A134"/>
    <mergeCell ref="B127:B134"/>
    <mergeCell ref="A135:A142"/>
    <mergeCell ref="B135:B142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03"/>
  <sheetViews>
    <sheetView topLeftCell="A16" workbookViewId="0">
      <selection activeCell="G102" sqref="G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COUNTIF(B1:B9789,"input")</f>
        <v>8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COUNTIF(B1:B9789,"output")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DC0.56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SUM(G7:G86)</f>
        <v>0.56000000000000039</v>
      </c>
      <c r="H6" s="24">
        <f>SUM(H7:H86)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5448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2228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5448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2229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5448</v>
      </c>
      <c r="E9" s="11" t="s">
        <v>922</v>
      </c>
      <c r="F9" s="35" t="s">
        <v>915</v>
      </c>
      <c r="G9" s="31">
        <v>7.0000000000000001E-3</v>
      </c>
      <c r="H9" s="25">
        <v>0</v>
      </c>
      <c r="I9" s="11" t="s">
        <v>2230</v>
      </c>
      <c r="K9" s="1"/>
      <c r="N9" s="1"/>
    </row>
    <row r="10" spans="1:14" x14ac:dyDescent="0.15">
      <c r="A10" s="222"/>
      <c r="B10" s="226"/>
      <c r="C10" s="30">
        <v>4</v>
      </c>
      <c r="D10" s="40">
        <v>5448</v>
      </c>
      <c r="E10" s="11" t="s">
        <v>947</v>
      </c>
      <c r="F10" s="35" t="s">
        <v>675</v>
      </c>
      <c r="G10" s="31">
        <v>7.0000000000000001E-3</v>
      </c>
      <c r="H10" s="25">
        <v>0</v>
      </c>
      <c r="I10" s="11" t="s">
        <v>2231</v>
      </c>
      <c r="K10" s="1"/>
      <c r="N10" s="1"/>
    </row>
    <row r="11" spans="1:14" x14ac:dyDescent="0.15">
      <c r="A11" s="223"/>
      <c r="B11" s="226"/>
      <c r="C11" s="30">
        <v>5</v>
      </c>
      <c r="D11" s="37">
        <v>5449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2232</v>
      </c>
      <c r="K11" s="1"/>
      <c r="N11" s="1"/>
    </row>
    <row r="12" spans="1:14" x14ac:dyDescent="0.15">
      <c r="A12" s="223"/>
      <c r="B12" s="226"/>
      <c r="C12" s="30">
        <v>6</v>
      </c>
      <c r="D12" s="37">
        <v>5449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2233</v>
      </c>
      <c r="K12" s="1"/>
      <c r="N12" s="1"/>
    </row>
    <row r="13" spans="1:14" x14ac:dyDescent="0.15">
      <c r="A13" s="223"/>
      <c r="B13" s="226"/>
      <c r="C13" s="30">
        <v>7</v>
      </c>
      <c r="D13" s="37">
        <v>5449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2234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2235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5450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2236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5450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2237</v>
      </c>
      <c r="K16" s="1"/>
      <c r="N16" s="1"/>
    </row>
    <row r="17" spans="1:14" ht="14.25" thickBot="1" x14ac:dyDescent="0.2">
      <c r="A17" s="222"/>
      <c r="B17" s="226"/>
      <c r="C17" s="30">
        <v>3</v>
      </c>
      <c r="D17" s="40">
        <v>5450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2238</v>
      </c>
      <c r="K17" s="1"/>
      <c r="N17" s="1"/>
    </row>
    <row r="18" spans="1:14" x14ac:dyDescent="0.15">
      <c r="A18" s="222"/>
      <c r="B18" s="226"/>
      <c r="C18" s="30">
        <v>4</v>
      </c>
      <c r="D18" s="40">
        <v>5450</v>
      </c>
      <c r="E18" s="11" t="s">
        <v>420</v>
      </c>
      <c r="F18" s="35" t="s">
        <v>15</v>
      </c>
      <c r="G18" s="31">
        <v>7.0000000000000001E-3</v>
      </c>
      <c r="H18" s="25">
        <v>0</v>
      </c>
      <c r="I18" s="11" t="s">
        <v>2239</v>
      </c>
      <c r="K18" s="1"/>
    </row>
    <row r="19" spans="1:14" x14ac:dyDescent="0.15">
      <c r="A19" s="223"/>
      <c r="B19" s="226"/>
      <c r="C19" s="30">
        <v>5</v>
      </c>
      <c r="D19" s="37">
        <v>5451</v>
      </c>
      <c r="E19" s="11" t="s">
        <v>294</v>
      </c>
      <c r="F19" s="35" t="s">
        <v>878</v>
      </c>
      <c r="G19" s="31">
        <v>7.0000000000000001E-3</v>
      </c>
      <c r="H19" s="25">
        <v>0</v>
      </c>
      <c r="I19" s="11" t="s">
        <v>2240</v>
      </c>
      <c r="K19" s="16"/>
    </row>
    <row r="20" spans="1:14" x14ac:dyDescent="0.15">
      <c r="A20" s="223"/>
      <c r="B20" s="226"/>
      <c r="C20" s="30">
        <v>6</v>
      </c>
      <c r="D20" s="37">
        <v>5451</v>
      </c>
      <c r="E20" s="11" t="s">
        <v>879</v>
      </c>
      <c r="F20" s="35" t="s">
        <v>1283</v>
      </c>
      <c r="G20" s="31">
        <v>7.0000000000000001E-3</v>
      </c>
      <c r="H20" s="25">
        <v>0</v>
      </c>
      <c r="I20" s="11" t="s">
        <v>2241</v>
      </c>
      <c r="K20" s="16"/>
    </row>
    <row r="21" spans="1:14" x14ac:dyDescent="0.15">
      <c r="A21" s="223"/>
      <c r="B21" s="226"/>
      <c r="C21" s="30">
        <v>7</v>
      </c>
      <c r="D21" s="37">
        <v>5451</v>
      </c>
      <c r="E21" s="11" t="s">
        <v>880</v>
      </c>
      <c r="F21" s="35" t="s">
        <v>881</v>
      </c>
      <c r="G21" s="31">
        <v>7.0000000000000001E-3</v>
      </c>
      <c r="H21" s="25">
        <v>0</v>
      </c>
      <c r="I21" s="11" t="s">
        <v>2242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2243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5452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2244</v>
      </c>
      <c r="K23" s="16"/>
    </row>
    <row r="24" spans="1:14" ht="14.25" thickBot="1" x14ac:dyDescent="0.2">
      <c r="A24" s="222"/>
      <c r="B24" s="226"/>
      <c r="C24" s="30">
        <v>2</v>
      </c>
      <c r="D24" s="40">
        <v>5452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2245</v>
      </c>
      <c r="K24" s="16"/>
    </row>
    <row r="25" spans="1:14" x14ac:dyDescent="0.15">
      <c r="A25" s="222"/>
      <c r="B25" s="226"/>
      <c r="C25" s="30">
        <v>3</v>
      </c>
      <c r="D25" s="40">
        <v>5452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2246</v>
      </c>
      <c r="K25" s="16"/>
    </row>
    <row r="26" spans="1:14" x14ac:dyDescent="0.15">
      <c r="A26" s="222"/>
      <c r="B26" s="226"/>
      <c r="C26" s="30">
        <v>4</v>
      </c>
      <c r="D26" s="37">
        <v>5453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2247</v>
      </c>
      <c r="K26" s="16"/>
    </row>
    <row r="27" spans="1:14" x14ac:dyDescent="0.15">
      <c r="A27" s="223"/>
      <c r="B27" s="226"/>
      <c r="C27" s="30">
        <v>5</v>
      </c>
      <c r="D27" s="37">
        <v>5453</v>
      </c>
      <c r="E27" s="72" t="s">
        <v>591</v>
      </c>
      <c r="F27" s="182" t="s">
        <v>874</v>
      </c>
      <c r="G27" s="31">
        <v>7.0000000000000001E-3</v>
      </c>
      <c r="H27" s="25">
        <v>0</v>
      </c>
      <c r="I27" s="11" t="s">
        <v>2248</v>
      </c>
      <c r="K27" s="16"/>
    </row>
    <row r="28" spans="1:14" x14ac:dyDescent="0.15">
      <c r="A28" s="223"/>
      <c r="B28" s="226"/>
      <c r="C28" s="30">
        <v>6</v>
      </c>
      <c r="D28" s="37">
        <v>5453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2249</v>
      </c>
      <c r="K28" s="16"/>
    </row>
    <row r="29" spans="1:14" x14ac:dyDescent="0.15">
      <c r="A29" s="223"/>
      <c r="B29" s="226"/>
      <c r="C29" s="30">
        <v>7</v>
      </c>
      <c r="D29" s="37">
        <v>5453</v>
      </c>
      <c r="E29" s="11" t="s">
        <v>420</v>
      </c>
      <c r="F29" s="35" t="s">
        <v>15</v>
      </c>
      <c r="G29" s="31">
        <v>7.0000000000000001E-3</v>
      </c>
      <c r="H29" s="25">
        <v>0</v>
      </c>
      <c r="I29" s="11" t="s">
        <v>2250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2251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5469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2252</v>
      </c>
      <c r="K31" s="16"/>
    </row>
    <row r="32" spans="1:14" ht="14.25" thickBot="1" x14ac:dyDescent="0.2">
      <c r="A32" s="222"/>
      <c r="B32" s="226"/>
      <c r="C32" s="30">
        <v>2</v>
      </c>
      <c r="D32" s="40">
        <v>5469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2253</v>
      </c>
      <c r="K32" s="16"/>
    </row>
    <row r="33" spans="1:11" ht="14.25" thickBot="1" x14ac:dyDescent="0.2">
      <c r="A33" s="222"/>
      <c r="B33" s="226"/>
      <c r="C33" s="30">
        <v>3</v>
      </c>
      <c r="D33" s="40">
        <v>5469</v>
      </c>
      <c r="E33" s="11" t="s">
        <v>922</v>
      </c>
      <c r="F33" s="25" t="s">
        <v>915</v>
      </c>
      <c r="G33" s="31">
        <v>7.0000000000000001E-3</v>
      </c>
      <c r="H33" s="25">
        <v>0</v>
      </c>
      <c r="I33" s="11" t="s">
        <v>2254</v>
      </c>
      <c r="K33" s="16"/>
    </row>
    <row r="34" spans="1:11" x14ac:dyDescent="0.15">
      <c r="A34" s="222"/>
      <c r="B34" s="226"/>
      <c r="C34" s="30">
        <v>4</v>
      </c>
      <c r="D34" s="40">
        <v>5469</v>
      </c>
      <c r="E34" s="11" t="s">
        <v>947</v>
      </c>
      <c r="F34" s="25" t="s">
        <v>675</v>
      </c>
      <c r="G34" s="31">
        <v>7.0000000000000001E-3</v>
      </c>
      <c r="H34" s="25">
        <v>0</v>
      </c>
      <c r="I34" s="11" t="s">
        <v>2255</v>
      </c>
      <c r="K34" s="16"/>
    </row>
    <row r="35" spans="1:11" x14ac:dyDescent="0.15">
      <c r="A35" s="223"/>
      <c r="B35" s="226"/>
      <c r="C35" s="30">
        <v>5</v>
      </c>
      <c r="D35" s="27"/>
      <c r="E35" s="11"/>
      <c r="F35" s="25"/>
      <c r="G35" s="31">
        <v>7.0000000000000001E-3</v>
      </c>
      <c r="H35" s="25">
        <v>0</v>
      </c>
      <c r="I35" s="11" t="s">
        <v>2256</v>
      </c>
      <c r="K35" s="16"/>
    </row>
    <row r="36" spans="1:11" x14ac:dyDescent="0.15">
      <c r="A36" s="223"/>
      <c r="B36" s="226"/>
      <c r="C36" s="30">
        <v>6</v>
      </c>
      <c r="D36" s="37"/>
      <c r="E36" s="11"/>
      <c r="F36" s="25"/>
      <c r="G36" s="31">
        <v>7.0000000000000001E-3</v>
      </c>
      <c r="H36" s="25">
        <v>0</v>
      </c>
      <c r="I36" s="11" t="s">
        <v>2257</v>
      </c>
      <c r="K36" s="16"/>
    </row>
    <row r="37" spans="1:11" x14ac:dyDescent="0.15">
      <c r="A37" s="223"/>
      <c r="B37" s="226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2258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2259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5470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2260</v>
      </c>
      <c r="K39" s="16"/>
    </row>
    <row r="40" spans="1:11" ht="14.25" thickBot="1" x14ac:dyDescent="0.2">
      <c r="A40" s="222"/>
      <c r="B40" s="226"/>
      <c r="C40" s="30">
        <v>2</v>
      </c>
      <c r="D40" s="40">
        <v>5470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2261</v>
      </c>
      <c r="K40" s="16"/>
    </row>
    <row r="41" spans="1:11" x14ac:dyDescent="0.15">
      <c r="A41" s="222"/>
      <c r="B41" s="226"/>
      <c r="C41" s="30">
        <v>3</v>
      </c>
      <c r="D41" s="40">
        <v>5470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2262</v>
      </c>
      <c r="K41" s="16"/>
    </row>
    <row r="42" spans="1:11" x14ac:dyDescent="0.15">
      <c r="A42" s="222"/>
      <c r="B42" s="226"/>
      <c r="C42" s="30">
        <v>4</v>
      </c>
      <c r="D42" s="37">
        <v>5471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2263</v>
      </c>
      <c r="K42" s="16"/>
    </row>
    <row r="43" spans="1:11" x14ac:dyDescent="0.15">
      <c r="A43" s="223"/>
      <c r="B43" s="226"/>
      <c r="C43" s="30">
        <v>5</v>
      </c>
      <c r="D43" s="37">
        <v>5471</v>
      </c>
      <c r="E43" s="11" t="s">
        <v>879</v>
      </c>
      <c r="F43" s="25" t="s">
        <v>1283</v>
      </c>
      <c r="G43" s="31">
        <v>7.0000000000000001E-3</v>
      </c>
      <c r="H43" s="25">
        <v>0</v>
      </c>
      <c r="I43" s="11" t="s">
        <v>2264</v>
      </c>
      <c r="K43" s="16"/>
    </row>
    <row r="44" spans="1:11" x14ac:dyDescent="0.15">
      <c r="A44" s="223"/>
      <c r="B44" s="226"/>
      <c r="C44" s="30">
        <v>6</v>
      </c>
      <c r="D44" s="37">
        <v>5471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2265</v>
      </c>
      <c r="K44" s="16"/>
    </row>
    <row r="45" spans="1:11" x14ac:dyDescent="0.15">
      <c r="A45" s="223"/>
      <c r="B45" s="226"/>
      <c r="C45" s="30">
        <v>7</v>
      </c>
      <c r="D45" s="37">
        <v>5471</v>
      </c>
      <c r="E45" s="11" t="s">
        <v>420</v>
      </c>
      <c r="F45" s="25" t="s">
        <v>15</v>
      </c>
      <c r="G45" s="31">
        <v>7.0000000000000001E-3</v>
      </c>
      <c r="H45" s="25">
        <v>0</v>
      </c>
      <c r="I45" s="11" t="s">
        <v>2266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2267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5472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2268</v>
      </c>
      <c r="K47" s="16"/>
    </row>
    <row r="48" spans="1:11" ht="14.25" thickBot="1" x14ac:dyDescent="0.2">
      <c r="A48" s="222"/>
      <c r="B48" s="226"/>
      <c r="C48" s="30">
        <v>2</v>
      </c>
      <c r="D48" s="52">
        <v>5472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2269</v>
      </c>
      <c r="K48" s="16"/>
    </row>
    <row r="49" spans="1:11" x14ac:dyDescent="0.15">
      <c r="A49" s="222"/>
      <c r="B49" s="226"/>
      <c r="C49" s="30">
        <v>3</v>
      </c>
      <c r="D49" s="52">
        <v>5472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2270</v>
      </c>
      <c r="K49" s="16"/>
    </row>
    <row r="50" spans="1:11" x14ac:dyDescent="0.15">
      <c r="A50" s="222"/>
      <c r="B50" s="226"/>
      <c r="C50" s="30">
        <v>4</v>
      </c>
      <c r="D50" s="37">
        <v>5473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2271</v>
      </c>
      <c r="K50" s="16"/>
    </row>
    <row r="51" spans="1:11" x14ac:dyDescent="0.15">
      <c r="A51" s="223"/>
      <c r="B51" s="226"/>
      <c r="C51" s="30">
        <v>5</v>
      </c>
      <c r="D51" s="37">
        <v>5473</v>
      </c>
      <c r="E51" s="11" t="s">
        <v>879</v>
      </c>
      <c r="F51" s="25" t="s">
        <v>1283</v>
      </c>
      <c r="G51" s="31">
        <v>7.0000000000000001E-3</v>
      </c>
      <c r="H51" s="25">
        <v>0</v>
      </c>
      <c r="I51" s="11" t="s">
        <v>2272</v>
      </c>
      <c r="K51" s="16"/>
    </row>
    <row r="52" spans="1:11" x14ac:dyDescent="0.15">
      <c r="A52" s="223"/>
      <c r="B52" s="226"/>
      <c r="C52" s="30">
        <v>6</v>
      </c>
      <c r="D52" s="37">
        <v>5473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2273</v>
      </c>
      <c r="K52" s="16"/>
    </row>
    <row r="53" spans="1:11" x14ac:dyDescent="0.15">
      <c r="A53" s="223"/>
      <c r="B53" s="226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2274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2275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5474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2276</v>
      </c>
    </row>
    <row r="56" spans="1:11" ht="14.25" thickBot="1" x14ac:dyDescent="0.2">
      <c r="A56" s="222"/>
      <c r="B56" s="226"/>
      <c r="C56" s="30">
        <v>2</v>
      </c>
      <c r="D56" s="40">
        <v>5474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2277</v>
      </c>
    </row>
    <row r="57" spans="1:11" x14ac:dyDescent="0.15">
      <c r="A57" s="222"/>
      <c r="B57" s="226"/>
      <c r="C57" s="30">
        <v>3</v>
      </c>
      <c r="D57" s="40">
        <v>5474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2278</v>
      </c>
    </row>
    <row r="58" spans="1:11" x14ac:dyDescent="0.15">
      <c r="A58" s="222"/>
      <c r="B58" s="226"/>
      <c r="C58" s="30">
        <v>4</v>
      </c>
      <c r="D58" s="37">
        <v>5475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2279</v>
      </c>
    </row>
    <row r="59" spans="1:11" x14ac:dyDescent="0.15">
      <c r="A59" s="223"/>
      <c r="B59" s="226"/>
      <c r="C59" s="30">
        <v>5</v>
      </c>
      <c r="D59" s="37">
        <v>5475</v>
      </c>
      <c r="E59" s="72" t="s">
        <v>591</v>
      </c>
      <c r="F59" s="182" t="s">
        <v>874</v>
      </c>
      <c r="G59" s="31">
        <v>7.0000000000000001E-3</v>
      </c>
      <c r="H59" s="25">
        <v>0</v>
      </c>
      <c r="I59" s="11" t="s">
        <v>2280</v>
      </c>
    </row>
    <row r="60" spans="1:11" x14ac:dyDescent="0.15">
      <c r="A60" s="223"/>
      <c r="B60" s="226"/>
      <c r="C60" s="30">
        <v>6</v>
      </c>
      <c r="D60" s="37">
        <v>5475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2281</v>
      </c>
    </row>
    <row r="61" spans="1:11" x14ac:dyDescent="0.15">
      <c r="A61" s="223"/>
      <c r="B61" s="226"/>
      <c r="C61" s="30">
        <v>7</v>
      </c>
      <c r="D61" s="37">
        <v>5475</v>
      </c>
      <c r="E61" s="11" t="s">
        <v>420</v>
      </c>
      <c r="F61" s="25" t="s">
        <v>15</v>
      </c>
      <c r="G61" s="31">
        <v>7.0000000000000001E-3</v>
      </c>
      <c r="H61" s="25">
        <v>0</v>
      </c>
      <c r="I61" s="11" t="s">
        <v>2282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2283</v>
      </c>
    </row>
    <row r="63" spans="1:11" x14ac:dyDescent="0.15">
      <c r="A63" s="221">
        <v>8</v>
      </c>
      <c r="B63" s="225" t="s">
        <v>7</v>
      </c>
      <c r="C63" s="28">
        <v>1</v>
      </c>
      <c r="D63" s="40"/>
      <c r="E63" s="10"/>
      <c r="F63" s="13"/>
      <c r="G63" s="31">
        <v>7.0000000000000001E-3</v>
      </c>
      <c r="H63" s="13">
        <v>0</v>
      </c>
      <c r="I63" s="42" t="s">
        <v>2284</v>
      </c>
    </row>
    <row r="64" spans="1:11" x14ac:dyDescent="0.15">
      <c r="A64" s="222"/>
      <c r="B64" s="226"/>
      <c r="C64" s="30">
        <v>2</v>
      </c>
      <c r="D64" s="37"/>
      <c r="E64" s="11"/>
      <c r="F64" s="25"/>
      <c r="G64" s="31">
        <v>7.0000000000000001E-3</v>
      </c>
      <c r="H64" s="25">
        <v>0</v>
      </c>
      <c r="I64" s="11" t="s">
        <v>2285</v>
      </c>
    </row>
    <row r="65" spans="1:9" x14ac:dyDescent="0.15">
      <c r="A65" s="222"/>
      <c r="B65" s="226"/>
      <c r="C65" s="30">
        <v>3</v>
      </c>
      <c r="D65" s="37"/>
      <c r="E65" s="11"/>
      <c r="F65" s="25"/>
      <c r="G65" s="31">
        <v>7.0000000000000001E-3</v>
      </c>
      <c r="H65" s="25">
        <v>0</v>
      </c>
      <c r="I65" s="11" t="s">
        <v>2286</v>
      </c>
    </row>
    <row r="66" spans="1:9" x14ac:dyDescent="0.15">
      <c r="A66" s="222"/>
      <c r="B66" s="226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11" t="s">
        <v>2287</v>
      </c>
    </row>
    <row r="67" spans="1:9" x14ac:dyDescent="0.15">
      <c r="A67" s="223"/>
      <c r="B67" s="226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11" t="s">
        <v>2288</v>
      </c>
    </row>
    <row r="68" spans="1:9" x14ac:dyDescent="0.15">
      <c r="A68" s="223"/>
      <c r="B68" s="226"/>
      <c r="C68" s="30">
        <v>6</v>
      </c>
      <c r="D68" s="27"/>
      <c r="E68" s="11"/>
      <c r="F68" s="25"/>
      <c r="G68" s="31">
        <v>7.0000000000000001E-3</v>
      </c>
      <c r="H68" s="25">
        <v>0</v>
      </c>
      <c r="I68" s="11" t="s">
        <v>2289</v>
      </c>
    </row>
    <row r="69" spans="1:9" x14ac:dyDescent="0.15">
      <c r="A69" s="223"/>
      <c r="B69" s="226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2290</v>
      </c>
    </row>
    <row r="70" spans="1:9" ht="14.25" thickBot="1" x14ac:dyDescent="0.2">
      <c r="A70" s="224"/>
      <c r="B70" s="242"/>
      <c r="C70" s="32">
        <v>8</v>
      </c>
      <c r="D70" s="41" t="s">
        <v>974</v>
      </c>
      <c r="E70" s="12" t="s">
        <v>674</v>
      </c>
      <c r="F70" s="26" t="s">
        <v>3696</v>
      </c>
      <c r="G70" s="33">
        <v>7.0000000000000001E-3</v>
      </c>
      <c r="H70" s="26">
        <v>0</v>
      </c>
      <c r="I70" s="11" t="s">
        <v>2291</v>
      </c>
    </row>
    <row r="71" spans="1:9" ht="14.25" thickBot="1" x14ac:dyDescent="0.2">
      <c r="A71" s="229">
        <v>1</v>
      </c>
      <c r="B71" s="225" t="s">
        <v>16</v>
      </c>
      <c r="C71" s="28">
        <v>1</v>
      </c>
      <c r="D71" s="40">
        <v>5448</v>
      </c>
      <c r="E71" s="10" t="s">
        <v>421</v>
      </c>
      <c r="F71" s="34" t="s">
        <v>1321</v>
      </c>
      <c r="G71" s="29">
        <v>7.0000000000000001E-3</v>
      </c>
      <c r="H71" s="13">
        <v>0</v>
      </c>
      <c r="I71" s="42" t="s">
        <v>2292</v>
      </c>
    </row>
    <row r="72" spans="1:9" ht="14.25" thickBot="1" x14ac:dyDescent="0.2">
      <c r="A72" s="230"/>
      <c r="B72" s="226"/>
      <c r="C72" s="30">
        <v>2</v>
      </c>
      <c r="D72" s="40">
        <v>5842</v>
      </c>
      <c r="E72" s="11" t="s">
        <v>928</v>
      </c>
      <c r="F72" s="35" t="s">
        <v>1327</v>
      </c>
      <c r="G72" s="31">
        <v>7.0000000000000001E-3</v>
      </c>
      <c r="H72" s="25">
        <v>0</v>
      </c>
      <c r="I72" s="11" t="s">
        <v>2293</v>
      </c>
    </row>
    <row r="73" spans="1:9" x14ac:dyDescent="0.15">
      <c r="A73" s="230"/>
      <c r="B73" s="226"/>
      <c r="C73" s="30">
        <v>3</v>
      </c>
      <c r="D73" s="40">
        <v>5842</v>
      </c>
      <c r="E73" s="11" t="s">
        <v>929</v>
      </c>
      <c r="F73" s="35" t="s">
        <v>1328</v>
      </c>
      <c r="G73" s="31">
        <v>7.0000000000000001E-3</v>
      </c>
      <c r="H73" s="25">
        <v>0</v>
      </c>
      <c r="I73" s="11" t="s">
        <v>2294</v>
      </c>
    </row>
    <row r="74" spans="1:9" x14ac:dyDescent="0.15">
      <c r="A74" s="230"/>
      <c r="B74" s="226"/>
      <c r="C74" s="30">
        <v>4</v>
      </c>
      <c r="D74" s="37">
        <v>5449</v>
      </c>
      <c r="E74" s="11" t="s">
        <v>421</v>
      </c>
      <c r="F74" s="35" t="s">
        <v>1321</v>
      </c>
      <c r="G74" s="31">
        <v>7.0000000000000001E-3</v>
      </c>
      <c r="H74" s="25">
        <v>0</v>
      </c>
      <c r="I74" s="11" t="s">
        <v>2295</v>
      </c>
    </row>
    <row r="75" spans="1:9" x14ac:dyDescent="0.15">
      <c r="A75" s="230"/>
      <c r="B75" s="226"/>
      <c r="C75" s="30">
        <v>5</v>
      </c>
      <c r="D75" s="37">
        <v>5450</v>
      </c>
      <c r="E75" s="11" t="s">
        <v>421</v>
      </c>
      <c r="F75" s="35" t="s">
        <v>1321</v>
      </c>
      <c r="G75" s="31">
        <v>7.0000000000000001E-3</v>
      </c>
      <c r="H75" s="25">
        <v>0</v>
      </c>
      <c r="I75" s="11" t="s">
        <v>2296</v>
      </c>
    </row>
    <row r="76" spans="1:9" x14ac:dyDescent="0.15">
      <c r="A76" s="230"/>
      <c r="B76" s="226"/>
      <c r="C76" s="30">
        <v>6</v>
      </c>
      <c r="D76" s="37">
        <v>5451</v>
      </c>
      <c r="E76" s="11" t="s">
        <v>421</v>
      </c>
      <c r="F76" s="35" t="s">
        <v>1321</v>
      </c>
      <c r="G76" s="31">
        <v>7.0000000000000001E-3</v>
      </c>
      <c r="H76" s="25">
        <v>0</v>
      </c>
      <c r="I76" s="11" t="s">
        <v>2297</v>
      </c>
    </row>
    <row r="77" spans="1:9" x14ac:dyDescent="0.15">
      <c r="A77" s="230"/>
      <c r="B77" s="226"/>
      <c r="C77" s="30">
        <v>7</v>
      </c>
      <c r="D77" s="37">
        <v>5452</v>
      </c>
      <c r="E77" s="11" t="s">
        <v>421</v>
      </c>
      <c r="F77" s="35" t="s">
        <v>1321</v>
      </c>
      <c r="G77" s="31">
        <v>7.0000000000000001E-3</v>
      </c>
      <c r="H77" s="25">
        <v>0</v>
      </c>
      <c r="I77" s="11" t="s">
        <v>2298</v>
      </c>
    </row>
    <row r="78" spans="1:9" ht="14.25" thickBot="1" x14ac:dyDescent="0.2">
      <c r="A78" s="231"/>
      <c r="B78" s="242"/>
      <c r="C78" s="32">
        <v>8</v>
      </c>
      <c r="D78" s="187"/>
      <c r="E78" s="188"/>
      <c r="F78" s="189"/>
      <c r="G78" s="33">
        <v>7.0000000000000001E-3</v>
      </c>
      <c r="H78" s="26">
        <v>0</v>
      </c>
      <c r="I78" s="11" t="s">
        <v>2299</v>
      </c>
    </row>
    <row r="79" spans="1:9" x14ac:dyDescent="0.15">
      <c r="A79" s="229">
        <v>2</v>
      </c>
      <c r="B79" s="225" t="s">
        <v>16</v>
      </c>
      <c r="C79" s="28">
        <v>1</v>
      </c>
      <c r="D79" s="37">
        <v>5469</v>
      </c>
      <c r="E79" s="11" t="s">
        <v>421</v>
      </c>
      <c r="F79" s="25" t="s">
        <v>1321</v>
      </c>
      <c r="G79" s="31">
        <v>7.0000000000000001E-3</v>
      </c>
      <c r="H79" s="13">
        <v>0</v>
      </c>
      <c r="I79" s="42" t="s">
        <v>2300</v>
      </c>
    </row>
    <row r="80" spans="1:9" x14ac:dyDescent="0.15">
      <c r="A80" s="230"/>
      <c r="B80" s="226"/>
      <c r="C80" s="30">
        <v>2</v>
      </c>
      <c r="D80" s="37">
        <v>5850</v>
      </c>
      <c r="E80" s="11" t="s">
        <v>928</v>
      </c>
      <c r="F80" s="25" t="s">
        <v>1327</v>
      </c>
      <c r="G80" s="31">
        <v>7.0000000000000001E-3</v>
      </c>
      <c r="H80" s="25">
        <v>0</v>
      </c>
      <c r="I80" s="11" t="s">
        <v>2301</v>
      </c>
    </row>
    <row r="81" spans="1:9" x14ac:dyDescent="0.15">
      <c r="A81" s="230"/>
      <c r="B81" s="226"/>
      <c r="C81" s="30">
        <v>3</v>
      </c>
      <c r="D81" s="37">
        <v>5850</v>
      </c>
      <c r="E81" s="11" t="s">
        <v>929</v>
      </c>
      <c r="F81" s="25" t="s">
        <v>1328</v>
      </c>
      <c r="G81" s="31">
        <v>7.0000000000000001E-3</v>
      </c>
      <c r="H81" s="25">
        <v>0</v>
      </c>
      <c r="I81" s="11" t="s">
        <v>2302</v>
      </c>
    </row>
    <row r="82" spans="1:9" x14ac:dyDescent="0.15">
      <c r="A82" s="230"/>
      <c r="B82" s="226"/>
      <c r="C82" s="30">
        <v>4</v>
      </c>
      <c r="D82" s="37">
        <v>5470</v>
      </c>
      <c r="E82" s="11" t="s">
        <v>421</v>
      </c>
      <c r="F82" s="35" t="s">
        <v>1321</v>
      </c>
      <c r="G82" s="31">
        <v>7.0000000000000001E-3</v>
      </c>
      <c r="H82" s="25">
        <v>0</v>
      </c>
      <c r="I82" s="11" t="s">
        <v>2303</v>
      </c>
    </row>
    <row r="83" spans="1:9" x14ac:dyDescent="0.15">
      <c r="A83" s="230"/>
      <c r="B83" s="226"/>
      <c r="C83" s="30">
        <v>5</v>
      </c>
      <c r="D83" s="37">
        <v>5471</v>
      </c>
      <c r="E83" s="11" t="s">
        <v>421</v>
      </c>
      <c r="F83" s="35" t="s">
        <v>1321</v>
      </c>
      <c r="G83" s="31">
        <v>7.0000000000000001E-3</v>
      </c>
      <c r="H83" s="25">
        <v>0</v>
      </c>
      <c r="I83" s="11" t="s">
        <v>2304</v>
      </c>
    </row>
    <row r="84" spans="1:9" x14ac:dyDescent="0.15">
      <c r="A84" s="230"/>
      <c r="B84" s="226"/>
      <c r="C84" s="30">
        <v>6</v>
      </c>
      <c r="D84" s="37">
        <v>5472</v>
      </c>
      <c r="E84" s="11" t="s">
        <v>421</v>
      </c>
      <c r="F84" s="35" t="s">
        <v>1321</v>
      </c>
      <c r="G84" s="31">
        <v>7.0000000000000001E-3</v>
      </c>
      <c r="H84" s="25">
        <v>0</v>
      </c>
      <c r="I84" s="11" t="s">
        <v>2305</v>
      </c>
    </row>
    <row r="85" spans="1:9" x14ac:dyDescent="0.15">
      <c r="A85" s="230"/>
      <c r="B85" s="226"/>
      <c r="C85" s="30">
        <v>7</v>
      </c>
      <c r="D85" s="37">
        <v>5473</v>
      </c>
      <c r="E85" s="11" t="s">
        <v>421</v>
      </c>
      <c r="F85" s="35" t="s">
        <v>1321</v>
      </c>
      <c r="G85" s="31">
        <v>7.0000000000000001E-3</v>
      </c>
      <c r="H85" s="25">
        <v>0</v>
      </c>
      <c r="I85" s="11" t="s">
        <v>2306</v>
      </c>
    </row>
    <row r="86" spans="1:9" ht="14.25" thickBot="1" x14ac:dyDescent="0.2">
      <c r="A86" s="231"/>
      <c r="B86" s="242"/>
      <c r="C86" s="32">
        <v>8</v>
      </c>
      <c r="D86" s="68">
        <v>5474</v>
      </c>
      <c r="E86" s="12" t="s">
        <v>421</v>
      </c>
      <c r="F86" s="35" t="s">
        <v>1321</v>
      </c>
      <c r="G86" s="33">
        <v>7.0000000000000001E-3</v>
      </c>
      <c r="H86" s="26">
        <v>0</v>
      </c>
      <c r="I86" s="11" t="s">
        <v>2307</v>
      </c>
    </row>
    <row r="87" spans="1:9" ht="14.25" thickBot="1" x14ac:dyDescent="0.2">
      <c r="A87" s="229">
        <v>3</v>
      </c>
      <c r="B87" s="225" t="s">
        <v>16</v>
      </c>
      <c r="C87" s="28">
        <v>1</v>
      </c>
      <c r="D87" s="213">
        <v>5453</v>
      </c>
      <c r="E87" s="214" t="s">
        <v>650</v>
      </c>
      <c r="F87" s="215" t="s">
        <v>1323</v>
      </c>
      <c r="G87" s="29">
        <v>7.0000000000000001E-3</v>
      </c>
      <c r="H87" s="13">
        <v>0</v>
      </c>
      <c r="I87" s="42" t="s">
        <v>2308</v>
      </c>
    </row>
    <row r="88" spans="1:9" ht="14.25" thickBot="1" x14ac:dyDescent="0.2">
      <c r="A88" s="230"/>
      <c r="B88" s="226"/>
      <c r="C88" s="30">
        <v>2</v>
      </c>
      <c r="D88" s="213">
        <v>5453</v>
      </c>
      <c r="E88" s="53" t="s">
        <v>875</v>
      </c>
      <c r="F88" s="59" t="s">
        <v>1324</v>
      </c>
      <c r="G88" s="31">
        <v>7.0000000000000001E-3</v>
      </c>
      <c r="H88" s="25">
        <v>0</v>
      </c>
      <c r="I88" s="11" t="s">
        <v>2309</v>
      </c>
    </row>
    <row r="89" spans="1:9" ht="14.25" thickBot="1" x14ac:dyDescent="0.2">
      <c r="A89" s="230"/>
      <c r="B89" s="226"/>
      <c r="C89" s="30">
        <v>3</v>
      </c>
      <c r="D89" s="213">
        <v>5453</v>
      </c>
      <c r="E89" s="53" t="s">
        <v>876</v>
      </c>
      <c r="F89" s="59" t="s">
        <v>1325</v>
      </c>
      <c r="G89" s="31">
        <v>7.0000000000000001E-3</v>
      </c>
      <c r="H89" s="25">
        <v>0</v>
      </c>
      <c r="I89" s="11" t="s">
        <v>2310</v>
      </c>
    </row>
    <row r="90" spans="1:9" ht="14.25" thickBot="1" x14ac:dyDescent="0.2">
      <c r="A90" s="230"/>
      <c r="B90" s="226"/>
      <c r="C90" s="30">
        <v>4</v>
      </c>
      <c r="D90" s="213">
        <v>5453</v>
      </c>
      <c r="E90" s="53" t="s">
        <v>877</v>
      </c>
      <c r="F90" s="59" t="s">
        <v>1326</v>
      </c>
      <c r="G90" s="31">
        <v>7.0000000000000001E-3</v>
      </c>
      <c r="H90" s="25">
        <v>0</v>
      </c>
      <c r="I90" s="11" t="s">
        <v>2311</v>
      </c>
    </row>
    <row r="91" spans="1:9" x14ac:dyDescent="0.15">
      <c r="A91" s="230"/>
      <c r="B91" s="226"/>
      <c r="C91" s="30">
        <v>5</v>
      </c>
      <c r="D91" s="58">
        <v>5475</v>
      </c>
      <c r="E91" s="53" t="s">
        <v>650</v>
      </c>
      <c r="F91" s="215" t="s">
        <v>1323</v>
      </c>
      <c r="G91" s="31">
        <v>7.0000000000000001E-3</v>
      </c>
      <c r="H91" s="25">
        <v>0</v>
      </c>
      <c r="I91" s="11" t="s">
        <v>2312</v>
      </c>
    </row>
    <row r="92" spans="1:9" x14ac:dyDescent="0.15">
      <c r="A92" s="230"/>
      <c r="B92" s="226"/>
      <c r="C92" s="30">
        <v>6</v>
      </c>
      <c r="D92" s="58">
        <v>5475</v>
      </c>
      <c r="E92" s="53" t="s">
        <v>875</v>
      </c>
      <c r="F92" s="59" t="s">
        <v>1324</v>
      </c>
      <c r="G92" s="31">
        <v>7.0000000000000001E-3</v>
      </c>
      <c r="H92" s="25">
        <v>0</v>
      </c>
      <c r="I92" s="11" t="s">
        <v>2313</v>
      </c>
    </row>
    <row r="93" spans="1:9" x14ac:dyDescent="0.15">
      <c r="A93" s="230"/>
      <c r="B93" s="226"/>
      <c r="C93" s="30">
        <v>7</v>
      </c>
      <c r="D93" s="58">
        <v>5475</v>
      </c>
      <c r="E93" s="53" t="s">
        <v>876</v>
      </c>
      <c r="F93" s="59" t="s">
        <v>1325</v>
      </c>
      <c r="G93" s="31">
        <v>7.0000000000000001E-3</v>
      </c>
      <c r="H93" s="25">
        <v>0</v>
      </c>
      <c r="I93" s="11" t="s">
        <v>2314</v>
      </c>
    </row>
    <row r="94" spans="1:9" ht="14.25" thickBot="1" x14ac:dyDescent="0.2">
      <c r="A94" s="231"/>
      <c r="B94" s="242"/>
      <c r="C94" s="32">
        <v>8</v>
      </c>
      <c r="D94" s="58">
        <v>5475</v>
      </c>
      <c r="E94" s="54" t="s">
        <v>877</v>
      </c>
      <c r="F94" s="59" t="s">
        <v>1326</v>
      </c>
      <c r="G94" s="33">
        <v>7.0000000000000001E-3</v>
      </c>
      <c r="H94" s="26">
        <v>0</v>
      </c>
      <c r="I94" s="12" t="s">
        <v>2315</v>
      </c>
    </row>
    <row r="95" spans="1:9" x14ac:dyDescent="0.15">
      <c r="A95" s="229">
        <v>4</v>
      </c>
      <c r="B95" s="225" t="s">
        <v>16</v>
      </c>
      <c r="C95" s="28">
        <v>1</v>
      </c>
      <c r="D95" s="216"/>
      <c r="E95" s="199"/>
      <c r="F95" s="206"/>
      <c r="G95" s="29">
        <v>7.0000000000000001E-3</v>
      </c>
      <c r="H95" s="13">
        <v>0</v>
      </c>
      <c r="I95" s="42" t="s">
        <v>2316</v>
      </c>
    </row>
    <row r="96" spans="1:9" x14ac:dyDescent="0.15">
      <c r="A96" s="230"/>
      <c r="B96" s="226"/>
      <c r="C96" s="30">
        <v>2</v>
      </c>
      <c r="D96" s="58"/>
      <c r="E96" s="53"/>
      <c r="F96" s="59"/>
      <c r="G96" s="31">
        <v>7.0000000000000001E-3</v>
      </c>
      <c r="H96" s="25">
        <v>0</v>
      </c>
      <c r="I96" s="11" t="s">
        <v>2317</v>
      </c>
    </row>
    <row r="97" spans="1:9" x14ac:dyDescent="0.15">
      <c r="A97" s="230"/>
      <c r="B97" s="226"/>
      <c r="C97" s="30">
        <v>3</v>
      </c>
      <c r="D97" s="58"/>
      <c r="E97" s="53"/>
      <c r="F97" s="59"/>
      <c r="G97" s="31">
        <v>7.0000000000000001E-3</v>
      </c>
      <c r="H97" s="25">
        <v>0</v>
      </c>
      <c r="I97" s="11" t="s">
        <v>2318</v>
      </c>
    </row>
    <row r="98" spans="1:9" x14ac:dyDescent="0.15">
      <c r="A98" s="230"/>
      <c r="B98" s="226"/>
      <c r="C98" s="30">
        <v>4</v>
      </c>
      <c r="D98" s="58"/>
      <c r="E98" s="53"/>
      <c r="F98" s="59"/>
      <c r="G98" s="31">
        <v>7.0000000000000001E-3</v>
      </c>
      <c r="H98" s="25">
        <v>0</v>
      </c>
      <c r="I98" s="11" t="s">
        <v>2319</v>
      </c>
    </row>
    <row r="99" spans="1:9" x14ac:dyDescent="0.15">
      <c r="A99" s="230"/>
      <c r="B99" s="226"/>
      <c r="C99" s="30">
        <v>5</v>
      </c>
      <c r="D99" s="58"/>
      <c r="E99" s="53"/>
      <c r="F99" s="59"/>
      <c r="G99" s="31">
        <v>7.0000000000000001E-3</v>
      </c>
      <c r="H99" s="25">
        <v>0</v>
      </c>
      <c r="I99" s="11" t="s">
        <v>2320</v>
      </c>
    </row>
    <row r="100" spans="1:9" x14ac:dyDescent="0.15">
      <c r="A100" s="230"/>
      <c r="B100" s="226"/>
      <c r="C100" s="30">
        <v>6</v>
      </c>
      <c r="D100" s="58"/>
      <c r="E100" s="53"/>
      <c r="F100" s="59"/>
      <c r="G100" s="31">
        <v>7.0000000000000001E-3</v>
      </c>
      <c r="H100" s="25">
        <v>0</v>
      </c>
      <c r="I100" s="11" t="s">
        <v>2321</v>
      </c>
    </row>
    <row r="101" spans="1:9" x14ac:dyDescent="0.15">
      <c r="A101" s="230"/>
      <c r="B101" s="226"/>
      <c r="C101" s="30">
        <v>7</v>
      </c>
      <c r="D101" s="58"/>
      <c r="E101" s="53"/>
      <c r="F101" s="59"/>
      <c r="G101" s="31">
        <v>7.0000000000000001E-3</v>
      </c>
      <c r="H101" s="25">
        <v>0</v>
      </c>
      <c r="I101" s="11" t="s">
        <v>2322</v>
      </c>
    </row>
    <row r="102" spans="1:9" ht="14.25" thickBot="1" x14ac:dyDescent="0.2">
      <c r="A102" s="231"/>
      <c r="B102" s="242"/>
      <c r="C102" s="32">
        <v>8</v>
      </c>
      <c r="D102" s="49"/>
      <c r="E102" s="54"/>
      <c r="F102" s="43"/>
      <c r="G102" s="33">
        <v>7.0000000000000001E-3</v>
      </c>
      <c r="H102" s="26">
        <v>0</v>
      </c>
      <c r="I102" s="12" t="s">
        <v>2323</v>
      </c>
    </row>
    <row r="103" spans="1:9" x14ac:dyDescent="0.15">
      <c r="D103" s="16" t="s">
        <v>3678</v>
      </c>
    </row>
  </sheetData>
  <mergeCells count="25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63:A70"/>
    <mergeCell ref="B63:B70"/>
    <mergeCell ref="A71:A78"/>
    <mergeCell ref="B71:B78"/>
    <mergeCell ref="A55:A62"/>
    <mergeCell ref="B55:B62"/>
    <mergeCell ref="A95:A102"/>
    <mergeCell ref="B95:B102"/>
    <mergeCell ref="A79:A86"/>
    <mergeCell ref="B79:B86"/>
    <mergeCell ref="A87:A94"/>
    <mergeCell ref="B87:B94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N135"/>
  <sheetViews>
    <sheetView topLeftCell="A121" workbookViewId="0">
      <selection activeCell="D132" sqref="D13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COUNTIF(B1:B9821,"input")</f>
        <v>9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DC0.672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5501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2324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5501</v>
      </c>
      <c r="E8" s="72" t="s">
        <v>591</v>
      </c>
      <c r="F8" s="182" t="s">
        <v>874</v>
      </c>
      <c r="G8" s="31">
        <v>7.0000000000000001E-3</v>
      </c>
      <c r="H8" s="25">
        <v>0</v>
      </c>
      <c r="I8" s="11" t="s">
        <v>2325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5501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2326</v>
      </c>
      <c r="K9" s="1"/>
      <c r="N9" s="1"/>
    </row>
    <row r="10" spans="1:14" x14ac:dyDescent="0.15">
      <c r="A10" s="222"/>
      <c r="B10" s="226"/>
      <c r="C10" s="30">
        <v>4</v>
      </c>
      <c r="D10" s="40">
        <v>5501</v>
      </c>
      <c r="E10" s="11" t="s">
        <v>420</v>
      </c>
      <c r="F10" s="35" t="s">
        <v>15</v>
      </c>
      <c r="G10" s="31">
        <v>7.0000000000000001E-3</v>
      </c>
      <c r="H10" s="25">
        <v>0</v>
      </c>
      <c r="I10" s="11" t="s">
        <v>2327</v>
      </c>
      <c r="K10" s="1"/>
      <c r="N10" s="1"/>
    </row>
    <row r="11" spans="1:14" x14ac:dyDescent="0.15">
      <c r="A11" s="223"/>
      <c r="B11" s="226"/>
      <c r="C11" s="30">
        <v>5</v>
      </c>
      <c r="D11" s="37">
        <v>5502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2328</v>
      </c>
      <c r="K11" s="1"/>
      <c r="N11" s="1"/>
    </row>
    <row r="12" spans="1:14" x14ac:dyDescent="0.15">
      <c r="A12" s="223"/>
      <c r="B12" s="226"/>
      <c r="C12" s="30">
        <v>6</v>
      </c>
      <c r="D12" s="37">
        <v>5502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2329</v>
      </c>
      <c r="K12" s="1"/>
      <c r="N12" s="1"/>
    </row>
    <row r="13" spans="1:14" x14ac:dyDescent="0.15">
      <c r="A13" s="223"/>
      <c r="B13" s="226"/>
      <c r="C13" s="30">
        <v>7</v>
      </c>
      <c r="D13" s="37">
        <v>5502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2330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2331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5503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2332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5503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2333</v>
      </c>
      <c r="K16" s="1"/>
      <c r="N16" s="1"/>
    </row>
    <row r="17" spans="1:14" x14ac:dyDescent="0.15">
      <c r="A17" s="222"/>
      <c r="B17" s="226"/>
      <c r="C17" s="30">
        <v>3</v>
      </c>
      <c r="D17" s="40">
        <v>5503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2334</v>
      </c>
      <c r="K17" s="1"/>
      <c r="N17" s="1"/>
    </row>
    <row r="18" spans="1:14" x14ac:dyDescent="0.15">
      <c r="A18" s="222"/>
      <c r="B18" s="226"/>
      <c r="C18" s="30">
        <v>4</v>
      </c>
      <c r="D18" s="37">
        <v>5504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2335</v>
      </c>
      <c r="K18" s="1"/>
    </row>
    <row r="19" spans="1:14" x14ac:dyDescent="0.15">
      <c r="A19" s="223"/>
      <c r="B19" s="226"/>
      <c r="C19" s="30">
        <v>5</v>
      </c>
      <c r="D19" s="37">
        <v>5504</v>
      </c>
      <c r="E19" s="11" t="s">
        <v>591</v>
      </c>
      <c r="F19" s="35" t="s">
        <v>874</v>
      </c>
      <c r="G19" s="31">
        <v>7.0000000000000001E-3</v>
      </c>
      <c r="H19" s="25">
        <v>0</v>
      </c>
      <c r="I19" s="11" t="s">
        <v>2336</v>
      </c>
      <c r="K19" s="16"/>
    </row>
    <row r="20" spans="1:14" x14ac:dyDescent="0.15">
      <c r="A20" s="223"/>
      <c r="B20" s="226"/>
      <c r="C20" s="30">
        <v>6</v>
      </c>
      <c r="D20" s="37">
        <v>5504</v>
      </c>
      <c r="E20" s="11" t="s">
        <v>922</v>
      </c>
      <c r="F20" s="35" t="s">
        <v>915</v>
      </c>
      <c r="G20" s="31">
        <v>7.0000000000000001E-3</v>
      </c>
      <c r="H20" s="25">
        <v>0</v>
      </c>
      <c r="I20" s="11" t="s">
        <v>2337</v>
      </c>
      <c r="K20" s="16"/>
    </row>
    <row r="21" spans="1:14" x14ac:dyDescent="0.15">
      <c r="A21" s="223"/>
      <c r="B21" s="226"/>
      <c r="C21" s="30">
        <v>7</v>
      </c>
      <c r="D21" s="37">
        <v>5504</v>
      </c>
      <c r="E21" s="11" t="s">
        <v>947</v>
      </c>
      <c r="F21" s="35" t="s">
        <v>675</v>
      </c>
      <c r="G21" s="31">
        <v>7.0000000000000001E-3</v>
      </c>
      <c r="H21" s="25">
        <v>0</v>
      </c>
      <c r="I21" s="11" t="s">
        <v>2338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2339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5505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2340</v>
      </c>
      <c r="K23" s="16"/>
    </row>
    <row r="24" spans="1:14" ht="14.25" thickBot="1" x14ac:dyDescent="0.2">
      <c r="A24" s="222"/>
      <c r="B24" s="226"/>
      <c r="C24" s="30">
        <v>2</v>
      </c>
      <c r="D24" s="40">
        <v>5505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2341</v>
      </c>
      <c r="K24" s="16"/>
    </row>
    <row r="25" spans="1:14" ht="14.25" thickBot="1" x14ac:dyDescent="0.2">
      <c r="A25" s="222"/>
      <c r="B25" s="226"/>
      <c r="C25" s="30">
        <v>3</v>
      </c>
      <c r="D25" s="40">
        <v>5505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2342</v>
      </c>
      <c r="K25" s="16"/>
    </row>
    <row r="26" spans="1:14" x14ac:dyDescent="0.15">
      <c r="A26" s="222"/>
      <c r="B26" s="226"/>
      <c r="C26" s="30">
        <v>4</v>
      </c>
      <c r="D26" s="40">
        <v>5505</v>
      </c>
      <c r="E26" s="11" t="s">
        <v>420</v>
      </c>
      <c r="F26" s="35" t="s">
        <v>15</v>
      </c>
      <c r="G26" s="31">
        <v>7.0000000000000001E-3</v>
      </c>
      <c r="H26" s="25">
        <v>0</v>
      </c>
      <c r="I26" s="11" t="s">
        <v>2343</v>
      </c>
      <c r="K26" s="16"/>
    </row>
    <row r="27" spans="1:14" x14ac:dyDescent="0.15">
      <c r="A27" s="223"/>
      <c r="B27" s="226"/>
      <c r="C27" s="30">
        <v>5</v>
      </c>
      <c r="D27" s="37">
        <v>5506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2344</v>
      </c>
      <c r="K27" s="16"/>
    </row>
    <row r="28" spans="1:14" x14ac:dyDescent="0.15">
      <c r="A28" s="223"/>
      <c r="B28" s="226"/>
      <c r="C28" s="30">
        <v>6</v>
      </c>
      <c r="D28" s="37">
        <v>5506</v>
      </c>
      <c r="E28" s="11" t="s">
        <v>879</v>
      </c>
      <c r="F28" s="35" t="s">
        <v>1283</v>
      </c>
      <c r="G28" s="31">
        <v>7.0000000000000001E-3</v>
      </c>
      <c r="H28" s="25">
        <v>0</v>
      </c>
      <c r="I28" s="11" t="s">
        <v>2345</v>
      </c>
      <c r="K28" s="16"/>
    </row>
    <row r="29" spans="1:14" x14ac:dyDescent="0.15">
      <c r="A29" s="223"/>
      <c r="B29" s="226"/>
      <c r="C29" s="30">
        <v>7</v>
      </c>
      <c r="D29" s="37">
        <v>5506</v>
      </c>
      <c r="E29" s="11" t="s">
        <v>880</v>
      </c>
      <c r="F29" s="35" t="s">
        <v>881</v>
      </c>
      <c r="G29" s="31">
        <v>7.0000000000000001E-3</v>
      </c>
      <c r="H29" s="25">
        <v>0</v>
      </c>
      <c r="I29" s="11" t="s">
        <v>2346</v>
      </c>
      <c r="K29" s="16"/>
    </row>
    <row r="30" spans="1:14" ht="14.25" thickBot="1" x14ac:dyDescent="0.2">
      <c r="A30" s="224"/>
      <c r="B30" s="242"/>
      <c r="C30" s="32">
        <v>8</v>
      </c>
      <c r="D30" s="37">
        <v>5506</v>
      </c>
      <c r="E30" s="11" t="s">
        <v>420</v>
      </c>
      <c r="F30" s="35" t="s">
        <v>15</v>
      </c>
      <c r="G30" s="33">
        <v>7.0000000000000001E-3</v>
      </c>
      <c r="H30" s="26">
        <v>0</v>
      </c>
      <c r="I30" s="11" t="s">
        <v>2347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5507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2348</v>
      </c>
      <c r="K31" s="16"/>
    </row>
    <row r="32" spans="1:14" ht="14.25" thickBot="1" x14ac:dyDescent="0.2">
      <c r="A32" s="222"/>
      <c r="B32" s="226"/>
      <c r="C32" s="30">
        <v>2</v>
      </c>
      <c r="D32" s="40">
        <v>5507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2349</v>
      </c>
      <c r="K32" s="16"/>
    </row>
    <row r="33" spans="1:11" x14ac:dyDescent="0.15">
      <c r="A33" s="222"/>
      <c r="B33" s="226"/>
      <c r="C33" s="30">
        <v>3</v>
      </c>
      <c r="D33" s="40">
        <v>5507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2350</v>
      </c>
      <c r="K33" s="16"/>
    </row>
    <row r="34" spans="1:11" x14ac:dyDescent="0.15">
      <c r="A34" s="222"/>
      <c r="B34" s="226"/>
      <c r="C34" s="30">
        <v>4</v>
      </c>
      <c r="D34" s="37">
        <v>5508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2351</v>
      </c>
      <c r="K34" s="16"/>
    </row>
    <row r="35" spans="1:11" x14ac:dyDescent="0.15">
      <c r="A35" s="223"/>
      <c r="B35" s="226"/>
      <c r="C35" s="30">
        <v>5</v>
      </c>
      <c r="D35" s="37">
        <v>5508</v>
      </c>
      <c r="E35" s="11" t="s">
        <v>591</v>
      </c>
      <c r="F35" s="25" t="s">
        <v>874</v>
      </c>
      <c r="G35" s="31">
        <v>7.0000000000000001E-3</v>
      </c>
      <c r="H35" s="25">
        <v>0</v>
      </c>
      <c r="I35" s="11" t="s">
        <v>2352</v>
      </c>
      <c r="K35" s="16"/>
    </row>
    <row r="36" spans="1:11" x14ac:dyDescent="0.15">
      <c r="A36" s="223"/>
      <c r="B36" s="226"/>
      <c r="C36" s="30">
        <v>6</v>
      </c>
      <c r="D36" s="37">
        <v>5508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2353</v>
      </c>
      <c r="K36" s="16"/>
    </row>
    <row r="37" spans="1:11" x14ac:dyDescent="0.15">
      <c r="A37" s="223"/>
      <c r="B37" s="226"/>
      <c r="C37" s="30">
        <v>7</v>
      </c>
      <c r="D37" s="37">
        <v>5508</v>
      </c>
      <c r="E37" s="72" t="s">
        <v>1027</v>
      </c>
      <c r="F37" s="73" t="s">
        <v>1028</v>
      </c>
      <c r="G37" s="31">
        <v>7.0000000000000001E-3</v>
      </c>
      <c r="H37" s="25">
        <v>0</v>
      </c>
      <c r="I37" s="11" t="s">
        <v>2354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2355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5509</v>
      </c>
      <c r="E39" s="10" t="s">
        <v>936</v>
      </c>
      <c r="F39" s="34" t="s">
        <v>3680</v>
      </c>
      <c r="G39" s="31">
        <v>7.0000000000000001E-3</v>
      </c>
      <c r="H39" s="13">
        <v>0</v>
      </c>
      <c r="I39" s="42" t="s">
        <v>2356</v>
      </c>
      <c r="K39" s="16"/>
    </row>
    <row r="40" spans="1:11" ht="14.25" thickBot="1" x14ac:dyDescent="0.2">
      <c r="A40" s="222"/>
      <c r="B40" s="226"/>
      <c r="C40" s="30">
        <v>2</v>
      </c>
      <c r="D40" s="40">
        <v>5509</v>
      </c>
      <c r="E40" s="11" t="s">
        <v>937</v>
      </c>
      <c r="F40" s="35" t="s">
        <v>3711</v>
      </c>
      <c r="G40" s="31">
        <v>7.0000000000000001E-3</v>
      </c>
      <c r="H40" s="25">
        <v>0</v>
      </c>
      <c r="I40" s="11" t="s">
        <v>2357</v>
      </c>
      <c r="K40" s="16"/>
    </row>
    <row r="41" spans="1:11" ht="14.25" thickBot="1" x14ac:dyDescent="0.2">
      <c r="A41" s="222"/>
      <c r="B41" s="226"/>
      <c r="C41" s="30">
        <v>3</v>
      </c>
      <c r="D41" s="40">
        <v>5852</v>
      </c>
      <c r="E41" s="11" t="s">
        <v>871</v>
      </c>
      <c r="F41" s="25" t="s">
        <v>3680</v>
      </c>
      <c r="G41" s="31">
        <v>7.0000000000000001E-3</v>
      </c>
      <c r="H41" s="25">
        <v>0</v>
      </c>
      <c r="I41" s="11" t="s">
        <v>2358</v>
      </c>
      <c r="K41" s="16"/>
    </row>
    <row r="42" spans="1:11" x14ac:dyDescent="0.15">
      <c r="A42" s="222"/>
      <c r="B42" s="226"/>
      <c r="C42" s="30">
        <v>4</v>
      </c>
      <c r="D42" s="40">
        <v>5852</v>
      </c>
      <c r="E42" s="11" t="s">
        <v>872</v>
      </c>
      <c r="F42" s="25" t="s">
        <v>3711</v>
      </c>
      <c r="G42" s="31">
        <v>7.0000000000000001E-3</v>
      </c>
      <c r="H42" s="25">
        <v>0</v>
      </c>
      <c r="I42" s="11" t="s">
        <v>2359</v>
      </c>
      <c r="K42" s="16"/>
    </row>
    <row r="43" spans="1:11" x14ac:dyDescent="0.15">
      <c r="A43" s="223"/>
      <c r="B43" s="226"/>
      <c r="C43" s="30">
        <v>5</v>
      </c>
      <c r="D43" s="37">
        <v>5512</v>
      </c>
      <c r="E43" s="11" t="s">
        <v>294</v>
      </c>
      <c r="F43" s="25" t="s">
        <v>878</v>
      </c>
      <c r="G43" s="31">
        <v>7.0000000000000001E-3</v>
      </c>
      <c r="H43" s="25">
        <v>0</v>
      </c>
      <c r="I43" s="11" t="s">
        <v>2360</v>
      </c>
      <c r="K43" s="16"/>
    </row>
    <row r="44" spans="1:11" x14ac:dyDescent="0.15">
      <c r="A44" s="223"/>
      <c r="B44" s="226"/>
      <c r="C44" s="30">
        <v>6</v>
      </c>
      <c r="D44" s="37">
        <v>5512</v>
      </c>
      <c r="E44" s="11" t="s">
        <v>879</v>
      </c>
      <c r="F44" s="25" t="s">
        <v>1283</v>
      </c>
      <c r="G44" s="31">
        <v>7.0000000000000001E-3</v>
      </c>
      <c r="H44" s="25">
        <v>0</v>
      </c>
      <c r="I44" s="11" t="s">
        <v>2361</v>
      </c>
      <c r="K44" s="16"/>
    </row>
    <row r="45" spans="1:11" x14ac:dyDescent="0.15">
      <c r="A45" s="223"/>
      <c r="B45" s="226"/>
      <c r="C45" s="30">
        <v>7</v>
      </c>
      <c r="D45" s="37">
        <v>5512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2362</v>
      </c>
      <c r="K45" s="16"/>
    </row>
    <row r="46" spans="1:11" ht="14.25" thickBot="1" x14ac:dyDescent="0.2">
      <c r="A46" s="224"/>
      <c r="B46" s="242"/>
      <c r="C46" s="32">
        <v>8</v>
      </c>
      <c r="D46" s="37">
        <v>5512</v>
      </c>
      <c r="E46" s="11" t="s">
        <v>420</v>
      </c>
      <c r="F46" s="25" t="s">
        <v>15</v>
      </c>
      <c r="G46" s="33">
        <v>7.0000000000000001E-3</v>
      </c>
      <c r="H46" s="26">
        <v>0</v>
      </c>
      <c r="I46" s="11" t="s">
        <v>2363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5511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2364</v>
      </c>
      <c r="K47" s="16"/>
    </row>
    <row r="48" spans="1:11" ht="14.25" thickBot="1" x14ac:dyDescent="0.2">
      <c r="A48" s="222"/>
      <c r="B48" s="226"/>
      <c r="C48" s="30">
        <v>2</v>
      </c>
      <c r="D48" s="52">
        <v>5511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2365</v>
      </c>
      <c r="K48" s="16"/>
    </row>
    <row r="49" spans="1:11" x14ac:dyDescent="0.15">
      <c r="A49" s="222"/>
      <c r="B49" s="226"/>
      <c r="C49" s="30">
        <v>3</v>
      </c>
      <c r="D49" s="52">
        <v>5511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2366</v>
      </c>
      <c r="K49" s="16"/>
    </row>
    <row r="50" spans="1:11" x14ac:dyDescent="0.15">
      <c r="A50" s="222"/>
      <c r="B50" s="226"/>
      <c r="C50" s="30">
        <v>4</v>
      </c>
      <c r="D50" s="37">
        <v>5513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2367</v>
      </c>
      <c r="K50" s="16"/>
    </row>
    <row r="51" spans="1:11" x14ac:dyDescent="0.15">
      <c r="A51" s="223"/>
      <c r="B51" s="226"/>
      <c r="C51" s="30">
        <v>5</v>
      </c>
      <c r="D51" s="37">
        <v>5513</v>
      </c>
      <c r="E51" s="11" t="s">
        <v>879</v>
      </c>
      <c r="F51" s="35" t="s">
        <v>1283</v>
      </c>
      <c r="G51" s="31">
        <v>7.0000000000000001E-3</v>
      </c>
      <c r="H51" s="25">
        <v>0</v>
      </c>
      <c r="I51" s="11" t="s">
        <v>2368</v>
      </c>
      <c r="K51" s="16"/>
    </row>
    <row r="52" spans="1:11" x14ac:dyDescent="0.15">
      <c r="A52" s="223"/>
      <c r="B52" s="226"/>
      <c r="C52" s="30">
        <v>6</v>
      </c>
      <c r="D52" s="37">
        <v>5513</v>
      </c>
      <c r="E52" s="11" t="s">
        <v>922</v>
      </c>
      <c r="F52" s="25" t="s">
        <v>915</v>
      </c>
      <c r="G52" s="31">
        <v>7.0000000000000001E-3</v>
      </c>
      <c r="H52" s="25">
        <v>0</v>
      </c>
      <c r="I52" s="11" t="s">
        <v>2369</v>
      </c>
      <c r="K52" s="16"/>
    </row>
    <row r="53" spans="1:11" x14ac:dyDescent="0.15">
      <c r="A53" s="223"/>
      <c r="B53" s="226"/>
      <c r="C53" s="30">
        <v>7</v>
      </c>
      <c r="D53" s="37">
        <v>5513</v>
      </c>
      <c r="E53" s="11" t="s">
        <v>947</v>
      </c>
      <c r="F53" s="25" t="s">
        <v>675</v>
      </c>
      <c r="G53" s="31">
        <v>7.0000000000000001E-3</v>
      </c>
      <c r="H53" s="25">
        <v>0</v>
      </c>
      <c r="I53" s="11" t="s">
        <v>2370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2371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5514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2372</v>
      </c>
    </row>
    <row r="56" spans="1:11" ht="14.25" thickBot="1" x14ac:dyDescent="0.2">
      <c r="A56" s="222"/>
      <c r="B56" s="226"/>
      <c r="C56" s="30">
        <v>2</v>
      </c>
      <c r="D56" s="40">
        <v>5514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2373</v>
      </c>
    </row>
    <row r="57" spans="1:11" x14ac:dyDescent="0.15">
      <c r="A57" s="222"/>
      <c r="B57" s="226"/>
      <c r="C57" s="30">
        <v>3</v>
      </c>
      <c r="D57" s="40">
        <v>5514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2374</v>
      </c>
    </row>
    <row r="58" spans="1:11" x14ac:dyDescent="0.15">
      <c r="A58" s="222"/>
      <c r="B58" s="226"/>
      <c r="C58" s="30">
        <v>4</v>
      </c>
      <c r="D58" s="37">
        <v>5515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2375</v>
      </c>
    </row>
    <row r="59" spans="1:11" x14ac:dyDescent="0.15">
      <c r="A59" s="223"/>
      <c r="B59" s="226"/>
      <c r="C59" s="30">
        <v>5</v>
      </c>
      <c r="D59" s="37">
        <v>5515</v>
      </c>
      <c r="E59" s="11" t="s">
        <v>591</v>
      </c>
      <c r="F59" s="25" t="s">
        <v>874</v>
      </c>
      <c r="G59" s="31">
        <v>7.0000000000000001E-3</v>
      </c>
      <c r="H59" s="25">
        <v>0</v>
      </c>
      <c r="I59" s="11" t="s">
        <v>2376</v>
      </c>
    </row>
    <row r="60" spans="1:11" x14ac:dyDescent="0.15">
      <c r="A60" s="223"/>
      <c r="B60" s="226"/>
      <c r="C60" s="30">
        <v>6</v>
      </c>
      <c r="D60" s="37">
        <v>5515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2377</v>
      </c>
    </row>
    <row r="61" spans="1:11" x14ac:dyDescent="0.15">
      <c r="A61" s="223"/>
      <c r="B61" s="226"/>
      <c r="C61" s="30">
        <v>7</v>
      </c>
      <c r="D61" s="37">
        <v>5515</v>
      </c>
      <c r="E61" s="72" t="s">
        <v>1027</v>
      </c>
      <c r="F61" s="73" t="s">
        <v>1028</v>
      </c>
      <c r="G61" s="31">
        <v>7.0000000000000001E-3</v>
      </c>
      <c r="H61" s="25">
        <v>0</v>
      </c>
      <c r="I61" s="11" t="s">
        <v>2378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2379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5516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2380</v>
      </c>
    </row>
    <row r="64" spans="1:11" ht="14.25" thickBot="1" x14ac:dyDescent="0.2">
      <c r="A64" s="222"/>
      <c r="B64" s="226"/>
      <c r="C64" s="30">
        <v>2</v>
      </c>
      <c r="D64" s="40">
        <v>5516</v>
      </c>
      <c r="E64" s="11" t="s">
        <v>591</v>
      </c>
      <c r="F64" s="25" t="s">
        <v>874</v>
      </c>
      <c r="G64" s="31">
        <v>7.0000000000000001E-3</v>
      </c>
      <c r="H64" s="25">
        <v>0</v>
      </c>
      <c r="I64" s="11" t="s">
        <v>2381</v>
      </c>
    </row>
    <row r="65" spans="1:9" x14ac:dyDescent="0.15">
      <c r="A65" s="222"/>
      <c r="B65" s="226"/>
      <c r="C65" s="30">
        <v>3</v>
      </c>
      <c r="D65" s="40">
        <v>5516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2382</v>
      </c>
    </row>
    <row r="66" spans="1:9" x14ac:dyDescent="0.15">
      <c r="A66" s="222"/>
      <c r="B66" s="226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11" t="s">
        <v>2383</v>
      </c>
    </row>
    <row r="67" spans="1:9" x14ac:dyDescent="0.15">
      <c r="A67" s="223"/>
      <c r="B67" s="226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11" t="s">
        <v>2384</v>
      </c>
    </row>
    <row r="68" spans="1:9" x14ac:dyDescent="0.15">
      <c r="A68" s="223"/>
      <c r="B68" s="226"/>
      <c r="C68" s="30">
        <v>6</v>
      </c>
      <c r="D68" s="27"/>
      <c r="E68" s="11"/>
      <c r="F68" s="25"/>
      <c r="G68" s="31">
        <v>7.0000000000000001E-3</v>
      </c>
      <c r="H68" s="25">
        <v>0</v>
      </c>
      <c r="I68" s="11" t="s">
        <v>2385</v>
      </c>
    </row>
    <row r="69" spans="1:9" x14ac:dyDescent="0.15">
      <c r="A69" s="223"/>
      <c r="B69" s="226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2386</v>
      </c>
    </row>
    <row r="70" spans="1:9" ht="14.25" thickBot="1" x14ac:dyDescent="0.2">
      <c r="A70" s="224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2387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163" t="s">
        <v>3697</v>
      </c>
      <c r="E71" s="75" t="s">
        <v>1025</v>
      </c>
      <c r="F71" s="76" t="s">
        <v>1026</v>
      </c>
      <c r="G71" s="31">
        <v>7.0000000000000001E-3</v>
      </c>
      <c r="H71" s="13">
        <v>0</v>
      </c>
      <c r="I71" s="42" t="s">
        <v>2389</v>
      </c>
    </row>
    <row r="72" spans="1:9" x14ac:dyDescent="0.15">
      <c r="A72" s="222"/>
      <c r="B72" s="226"/>
      <c r="C72" s="30">
        <v>2</v>
      </c>
      <c r="D72" s="163" t="s">
        <v>3697</v>
      </c>
      <c r="E72" s="78" t="s">
        <v>1027</v>
      </c>
      <c r="F72" s="79" t="s">
        <v>1028</v>
      </c>
      <c r="G72" s="31">
        <v>7.0000000000000001E-3</v>
      </c>
      <c r="H72" s="25">
        <v>0</v>
      </c>
      <c r="I72" s="11" t="s">
        <v>2390</v>
      </c>
    </row>
    <row r="73" spans="1:9" x14ac:dyDescent="0.15">
      <c r="A73" s="222"/>
      <c r="B73" s="226"/>
      <c r="C73" s="30">
        <v>3</v>
      </c>
      <c r="D73" s="27"/>
      <c r="E73" s="11"/>
      <c r="F73" s="35"/>
      <c r="G73" s="31">
        <v>7.0000000000000001E-3</v>
      </c>
      <c r="H73" s="25">
        <v>0</v>
      </c>
      <c r="I73" s="11" t="s">
        <v>2388</v>
      </c>
    </row>
    <row r="74" spans="1:9" x14ac:dyDescent="0.15">
      <c r="A74" s="222"/>
      <c r="B74" s="226"/>
      <c r="C74" s="30">
        <v>4</v>
      </c>
      <c r="D74" s="37"/>
      <c r="E74" s="11"/>
      <c r="F74" s="35"/>
      <c r="G74" s="174">
        <v>7.0000000000000001E-3</v>
      </c>
      <c r="H74" s="25">
        <v>0</v>
      </c>
      <c r="I74" s="11" t="s">
        <v>2391</v>
      </c>
    </row>
    <row r="75" spans="1:9" x14ac:dyDescent="0.15">
      <c r="A75" s="223"/>
      <c r="B75" s="223"/>
      <c r="C75" s="30">
        <v>5</v>
      </c>
      <c r="D75" s="37"/>
      <c r="E75" s="11"/>
      <c r="F75" s="35"/>
      <c r="G75" s="31">
        <v>7.0000000000000001E-3</v>
      </c>
      <c r="H75" s="25">
        <v>0</v>
      </c>
      <c r="I75" s="11" t="s">
        <v>2392</v>
      </c>
    </row>
    <row r="76" spans="1:9" x14ac:dyDescent="0.15">
      <c r="A76" s="223"/>
      <c r="B76" s="223"/>
      <c r="C76" s="30">
        <v>6</v>
      </c>
      <c r="D76" s="37"/>
      <c r="E76" s="11"/>
      <c r="F76" s="35"/>
      <c r="G76" s="31">
        <v>7.0000000000000001E-3</v>
      </c>
      <c r="H76" s="25">
        <v>0</v>
      </c>
      <c r="I76" s="11" t="s">
        <v>2393</v>
      </c>
    </row>
    <row r="77" spans="1:9" x14ac:dyDescent="0.15">
      <c r="A77" s="223"/>
      <c r="B77" s="223"/>
      <c r="C77" s="30">
        <v>7</v>
      </c>
      <c r="D77" s="37"/>
      <c r="E77" s="11"/>
      <c r="F77" s="35"/>
      <c r="G77" s="31">
        <v>7.0000000000000001E-3</v>
      </c>
      <c r="H77" s="25">
        <v>0</v>
      </c>
      <c r="I77" s="11" t="s">
        <v>2394</v>
      </c>
    </row>
    <row r="78" spans="1:9" ht="14.25" thickBot="1" x14ac:dyDescent="0.2">
      <c r="A78" s="224"/>
      <c r="B78" s="224"/>
      <c r="C78" s="32">
        <v>8</v>
      </c>
      <c r="D78" s="175" t="s">
        <v>975</v>
      </c>
      <c r="E78" s="70" t="s">
        <v>251</v>
      </c>
      <c r="F78" s="176" t="s">
        <v>3698</v>
      </c>
      <c r="G78" s="33">
        <v>7.0000000000000001E-3</v>
      </c>
      <c r="H78" s="26">
        <v>0</v>
      </c>
      <c r="I78" s="11" t="s">
        <v>2395</v>
      </c>
    </row>
    <row r="79" spans="1:9" x14ac:dyDescent="0.15">
      <c r="A79" s="229">
        <v>1</v>
      </c>
      <c r="B79" s="225" t="s">
        <v>16</v>
      </c>
      <c r="C79" s="28">
        <v>1</v>
      </c>
      <c r="D79" s="190"/>
      <c r="E79" s="191"/>
      <c r="F79" s="192"/>
      <c r="G79" s="29">
        <v>7.0000000000000001E-3</v>
      </c>
      <c r="H79" s="13">
        <v>0</v>
      </c>
      <c r="I79" s="42" t="s">
        <v>2396</v>
      </c>
    </row>
    <row r="80" spans="1:9" x14ac:dyDescent="0.15">
      <c r="A80" s="230"/>
      <c r="B80" s="226"/>
      <c r="C80" s="30">
        <v>2</v>
      </c>
      <c r="D80" s="37">
        <v>5502</v>
      </c>
      <c r="E80" s="11" t="s">
        <v>421</v>
      </c>
      <c r="F80" s="35" t="s">
        <v>1321</v>
      </c>
      <c r="G80" s="31">
        <v>7.0000000000000001E-3</v>
      </c>
      <c r="H80" s="25">
        <v>0</v>
      </c>
      <c r="I80" s="11" t="s">
        <v>2397</v>
      </c>
    </row>
    <row r="81" spans="1:9" x14ac:dyDescent="0.15">
      <c r="A81" s="230"/>
      <c r="B81" s="226"/>
      <c r="C81" s="30">
        <v>3</v>
      </c>
      <c r="D81" s="37">
        <v>5503</v>
      </c>
      <c r="E81" s="11" t="s">
        <v>421</v>
      </c>
      <c r="F81" s="35" t="s">
        <v>1321</v>
      </c>
      <c r="G81" s="31">
        <v>7.0000000000000001E-3</v>
      </c>
      <c r="H81" s="25">
        <v>0</v>
      </c>
      <c r="I81" s="11" t="s">
        <v>2398</v>
      </c>
    </row>
    <row r="82" spans="1:9" x14ac:dyDescent="0.15">
      <c r="A82" s="230"/>
      <c r="B82" s="226"/>
      <c r="C82" s="30">
        <v>4</v>
      </c>
      <c r="D82" s="37">
        <v>5505</v>
      </c>
      <c r="E82" s="11" t="s">
        <v>421</v>
      </c>
      <c r="F82" s="35" t="s">
        <v>1321</v>
      </c>
      <c r="G82" s="31">
        <v>7.0000000000000001E-3</v>
      </c>
      <c r="H82" s="25">
        <v>0</v>
      </c>
      <c r="I82" s="11" t="s">
        <v>2399</v>
      </c>
    </row>
    <row r="83" spans="1:9" x14ac:dyDescent="0.15">
      <c r="A83" s="230"/>
      <c r="B83" s="226"/>
      <c r="C83" s="30">
        <v>5</v>
      </c>
      <c r="D83" s="37">
        <v>5506</v>
      </c>
      <c r="E83" s="11" t="s">
        <v>421</v>
      </c>
      <c r="F83" s="35" t="s">
        <v>1321</v>
      </c>
      <c r="G83" s="31">
        <v>7.0000000000000001E-3</v>
      </c>
      <c r="H83" s="25">
        <v>0</v>
      </c>
      <c r="I83" s="11" t="s">
        <v>2400</v>
      </c>
    </row>
    <row r="84" spans="1:9" x14ac:dyDescent="0.15">
      <c r="A84" s="230"/>
      <c r="B84" s="226"/>
      <c r="C84" s="30">
        <v>6</v>
      </c>
      <c r="D84" s="37">
        <v>5507</v>
      </c>
      <c r="E84" s="11" t="s">
        <v>421</v>
      </c>
      <c r="F84" s="35" t="s">
        <v>1321</v>
      </c>
      <c r="G84" s="31">
        <v>7.0000000000000001E-3</v>
      </c>
      <c r="H84" s="25">
        <v>0</v>
      </c>
      <c r="I84" s="11" t="s">
        <v>2401</v>
      </c>
    </row>
    <row r="85" spans="1:9" x14ac:dyDescent="0.15">
      <c r="A85" s="230"/>
      <c r="B85" s="226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11" t="s">
        <v>2402</v>
      </c>
    </row>
    <row r="86" spans="1:9" ht="14.25" thickBot="1" x14ac:dyDescent="0.2">
      <c r="A86" s="231"/>
      <c r="B86" s="242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11" t="s">
        <v>2403</v>
      </c>
    </row>
    <row r="87" spans="1:9" x14ac:dyDescent="0.15">
      <c r="A87" s="229">
        <v>2</v>
      </c>
      <c r="B87" s="225" t="s">
        <v>16</v>
      </c>
      <c r="C87" s="28">
        <v>1</v>
      </c>
      <c r="D87" s="37">
        <v>5504</v>
      </c>
      <c r="E87" s="11" t="s">
        <v>650</v>
      </c>
      <c r="F87" s="25" t="s">
        <v>1323</v>
      </c>
      <c r="G87" s="31">
        <v>7.0000000000000001E-3</v>
      </c>
      <c r="H87" s="13">
        <v>0</v>
      </c>
      <c r="I87" s="42" t="s">
        <v>2404</v>
      </c>
    </row>
    <row r="88" spans="1:9" x14ac:dyDescent="0.15">
      <c r="A88" s="230"/>
      <c r="B88" s="226"/>
      <c r="C88" s="30">
        <v>2</v>
      </c>
      <c r="D88" s="37">
        <v>5504</v>
      </c>
      <c r="E88" s="11" t="s">
        <v>875</v>
      </c>
      <c r="F88" s="25" t="s">
        <v>1324</v>
      </c>
      <c r="G88" s="31">
        <v>7.0000000000000001E-3</v>
      </c>
      <c r="H88" s="25">
        <v>0</v>
      </c>
      <c r="I88" s="11" t="s">
        <v>2405</v>
      </c>
    </row>
    <row r="89" spans="1:9" x14ac:dyDescent="0.15">
      <c r="A89" s="230"/>
      <c r="B89" s="226"/>
      <c r="C89" s="30">
        <v>3</v>
      </c>
      <c r="D89" s="37">
        <v>5504</v>
      </c>
      <c r="E89" s="11" t="s">
        <v>876</v>
      </c>
      <c r="F89" s="25" t="s">
        <v>1325</v>
      </c>
      <c r="G89" s="31">
        <v>7.0000000000000001E-3</v>
      </c>
      <c r="H89" s="25">
        <v>0</v>
      </c>
      <c r="I89" s="11" t="s">
        <v>2406</v>
      </c>
    </row>
    <row r="90" spans="1:9" x14ac:dyDescent="0.15">
      <c r="A90" s="230"/>
      <c r="B90" s="226"/>
      <c r="C90" s="30">
        <v>4</v>
      </c>
      <c r="D90" s="37">
        <v>5504</v>
      </c>
      <c r="E90" s="11" t="s">
        <v>877</v>
      </c>
      <c r="F90" s="25" t="s">
        <v>1326</v>
      </c>
      <c r="G90" s="31">
        <v>7.0000000000000001E-3</v>
      </c>
      <c r="H90" s="25">
        <v>0</v>
      </c>
      <c r="I90" s="11" t="s">
        <v>2407</v>
      </c>
    </row>
    <row r="91" spans="1:9" x14ac:dyDescent="0.15">
      <c r="A91" s="230"/>
      <c r="B91" s="226"/>
      <c r="C91" s="30">
        <v>5</v>
      </c>
      <c r="D91" s="37">
        <v>5851</v>
      </c>
      <c r="E91" s="11" t="s">
        <v>928</v>
      </c>
      <c r="F91" s="25" t="s">
        <v>1327</v>
      </c>
      <c r="G91" s="31">
        <v>7.0000000000000001E-3</v>
      </c>
      <c r="H91" s="25">
        <v>0</v>
      </c>
      <c r="I91" s="11" t="s">
        <v>2408</v>
      </c>
    </row>
    <row r="92" spans="1:9" x14ac:dyDescent="0.15">
      <c r="A92" s="230"/>
      <c r="B92" s="226"/>
      <c r="C92" s="30">
        <v>6</v>
      </c>
      <c r="D92" s="37">
        <v>5851</v>
      </c>
      <c r="E92" s="11" t="s">
        <v>929</v>
      </c>
      <c r="F92" s="25" t="s">
        <v>1328</v>
      </c>
      <c r="G92" s="31">
        <v>7.0000000000000001E-3</v>
      </c>
      <c r="H92" s="25">
        <v>0</v>
      </c>
      <c r="I92" s="11" t="s">
        <v>2409</v>
      </c>
    </row>
    <row r="93" spans="1:9" x14ac:dyDescent="0.15">
      <c r="A93" s="230"/>
      <c r="B93" s="226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2410</v>
      </c>
    </row>
    <row r="94" spans="1:9" ht="14.25" thickBot="1" x14ac:dyDescent="0.2">
      <c r="A94" s="231"/>
      <c r="B94" s="242"/>
      <c r="C94" s="32">
        <v>8</v>
      </c>
      <c r="D94" s="68"/>
      <c r="E94" s="12"/>
      <c r="F94" s="61"/>
      <c r="G94" s="33">
        <v>7.0000000000000001E-3</v>
      </c>
      <c r="H94" s="26">
        <v>0</v>
      </c>
      <c r="I94" s="11" t="s">
        <v>2411</v>
      </c>
    </row>
    <row r="95" spans="1:9" x14ac:dyDescent="0.15">
      <c r="A95" s="229">
        <v>3</v>
      </c>
      <c r="B95" s="225" t="s">
        <v>16</v>
      </c>
      <c r="C95" s="28">
        <v>1</v>
      </c>
      <c r="D95" s="37">
        <v>5508</v>
      </c>
      <c r="E95" s="11" t="s">
        <v>650</v>
      </c>
      <c r="F95" s="25" t="s">
        <v>1323</v>
      </c>
      <c r="G95" s="31">
        <v>7.0000000000000001E-3</v>
      </c>
      <c r="H95" s="13">
        <v>0</v>
      </c>
      <c r="I95" s="42" t="s">
        <v>2412</v>
      </c>
    </row>
    <row r="96" spans="1:9" x14ac:dyDescent="0.15">
      <c r="A96" s="230"/>
      <c r="B96" s="226"/>
      <c r="C96" s="30">
        <v>2</v>
      </c>
      <c r="D96" s="37">
        <v>5508</v>
      </c>
      <c r="E96" s="11" t="s">
        <v>875</v>
      </c>
      <c r="F96" s="25" t="s">
        <v>1324</v>
      </c>
      <c r="G96" s="31">
        <v>7.0000000000000001E-3</v>
      </c>
      <c r="H96" s="25">
        <v>0</v>
      </c>
      <c r="I96" s="11" t="s">
        <v>2413</v>
      </c>
    </row>
    <row r="97" spans="1:14" x14ac:dyDescent="0.15">
      <c r="A97" s="230"/>
      <c r="B97" s="226"/>
      <c r="C97" s="30">
        <v>3</v>
      </c>
      <c r="D97" s="37">
        <v>5508</v>
      </c>
      <c r="E97" s="11" t="s">
        <v>876</v>
      </c>
      <c r="F97" s="25" t="s">
        <v>1325</v>
      </c>
      <c r="G97" s="31">
        <v>7.0000000000000001E-3</v>
      </c>
      <c r="H97" s="25">
        <v>0</v>
      </c>
      <c r="I97" s="11" t="s">
        <v>2414</v>
      </c>
    </row>
    <row r="98" spans="1:14" x14ac:dyDescent="0.15">
      <c r="A98" s="230"/>
      <c r="B98" s="226"/>
      <c r="C98" s="30">
        <v>4</v>
      </c>
      <c r="D98" s="37">
        <v>5508</v>
      </c>
      <c r="E98" s="11" t="s">
        <v>877</v>
      </c>
      <c r="F98" s="25" t="s">
        <v>1326</v>
      </c>
      <c r="G98" s="31">
        <v>7.0000000000000001E-3</v>
      </c>
      <c r="H98" s="25">
        <v>0</v>
      </c>
      <c r="I98" s="11" t="s">
        <v>2415</v>
      </c>
    </row>
    <row r="99" spans="1:14" x14ac:dyDescent="0.15">
      <c r="A99" s="230"/>
      <c r="B99" s="226"/>
      <c r="C99" s="30">
        <v>5</v>
      </c>
      <c r="D99" s="37">
        <v>5509</v>
      </c>
      <c r="E99" s="11" t="s">
        <v>977</v>
      </c>
      <c r="F99" s="35" t="s">
        <v>1327</v>
      </c>
      <c r="G99" s="31">
        <v>7.0000000000000001E-3</v>
      </c>
      <c r="H99" s="25">
        <v>0</v>
      </c>
      <c r="I99" s="11" t="s">
        <v>2416</v>
      </c>
    </row>
    <row r="100" spans="1:14" x14ac:dyDescent="0.15">
      <c r="A100" s="230"/>
      <c r="B100" s="226"/>
      <c r="C100" s="30">
        <v>6</v>
      </c>
      <c r="D100" s="37">
        <v>5509</v>
      </c>
      <c r="E100" s="11" t="s">
        <v>978</v>
      </c>
      <c r="F100" s="35" t="s">
        <v>1328</v>
      </c>
      <c r="G100" s="31">
        <v>7.0000000000000001E-3</v>
      </c>
      <c r="H100" s="25">
        <v>0</v>
      </c>
      <c r="I100" s="11" t="s">
        <v>2417</v>
      </c>
    </row>
    <row r="101" spans="1:14" x14ac:dyDescent="0.15">
      <c r="A101" s="230"/>
      <c r="B101" s="226"/>
      <c r="C101" s="30">
        <v>7</v>
      </c>
      <c r="D101" s="37">
        <v>5852</v>
      </c>
      <c r="E101" s="11" t="s">
        <v>979</v>
      </c>
      <c r="F101" s="35" t="s">
        <v>1290</v>
      </c>
      <c r="G101" s="31">
        <v>7.0000000000000001E-3</v>
      </c>
      <c r="H101" s="25">
        <v>0</v>
      </c>
      <c r="I101" s="11" t="s">
        <v>2418</v>
      </c>
    </row>
    <row r="102" spans="1:14" ht="14.25" thickBot="1" x14ac:dyDescent="0.2">
      <c r="A102" s="231"/>
      <c r="B102" s="242"/>
      <c r="C102" s="32">
        <v>8</v>
      </c>
      <c r="D102" s="37">
        <v>5852</v>
      </c>
      <c r="E102" s="12" t="s">
        <v>980</v>
      </c>
      <c r="F102" s="61" t="s">
        <v>1291</v>
      </c>
      <c r="G102" s="33">
        <v>7.0000000000000001E-3</v>
      </c>
      <c r="H102" s="26">
        <v>0</v>
      </c>
      <c r="I102" s="12" t="s">
        <v>2419</v>
      </c>
    </row>
    <row r="103" spans="1:14" ht="14.25" thickBot="1" x14ac:dyDescent="0.2">
      <c r="A103" s="229">
        <v>4</v>
      </c>
      <c r="B103" s="225" t="s">
        <v>16</v>
      </c>
      <c r="C103" s="28">
        <v>1</v>
      </c>
      <c r="D103" s="40">
        <v>5511</v>
      </c>
      <c r="E103" s="10" t="s">
        <v>421</v>
      </c>
      <c r="F103" s="34" t="s">
        <v>1321</v>
      </c>
      <c r="G103" s="29">
        <v>7.0000000000000001E-3</v>
      </c>
      <c r="H103" s="13">
        <v>0</v>
      </c>
      <c r="I103" s="42" t="s">
        <v>2420</v>
      </c>
    </row>
    <row r="104" spans="1:14" ht="14.25" thickBot="1" x14ac:dyDescent="0.2">
      <c r="A104" s="230"/>
      <c r="B104" s="226"/>
      <c r="C104" s="30">
        <v>2</v>
      </c>
      <c r="D104" s="37">
        <v>5512</v>
      </c>
      <c r="E104" s="11" t="s">
        <v>421</v>
      </c>
      <c r="F104" s="34" t="s">
        <v>1321</v>
      </c>
      <c r="G104" s="31">
        <v>7.0000000000000001E-3</v>
      </c>
      <c r="H104" s="25">
        <v>0</v>
      </c>
      <c r="I104" s="11" t="s">
        <v>2421</v>
      </c>
    </row>
    <row r="105" spans="1:14" x14ac:dyDescent="0.15">
      <c r="A105" s="230"/>
      <c r="B105" s="226"/>
      <c r="C105" s="30">
        <v>3</v>
      </c>
      <c r="D105" s="37">
        <v>5513</v>
      </c>
      <c r="E105" s="11" t="s">
        <v>421</v>
      </c>
      <c r="F105" s="34" t="s">
        <v>1321</v>
      </c>
      <c r="G105" s="31">
        <v>7.0000000000000001E-3</v>
      </c>
      <c r="H105" s="25">
        <v>0</v>
      </c>
      <c r="I105" s="11" t="s">
        <v>2422</v>
      </c>
      <c r="K105" s="1"/>
      <c r="N105" s="1"/>
    </row>
    <row r="106" spans="1:14" x14ac:dyDescent="0.15">
      <c r="A106" s="230"/>
      <c r="B106" s="226"/>
      <c r="C106" s="30">
        <v>4</v>
      </c>
      <c r="D106" s="37">
        <v>5853</v>
      </c>
      <c r="E106" s="11" t="s">
        <v>928</v>
      </c>
      <c r="F106" s="35" t="s">
        <v>1327</v>
      </c>
      <c r="G106" s="31">
        <v>7.0000000000000001E-3</v>
      </c>
      <c r="H106" s="25">
        <v>0</v>
      </c>
      <c r="I106" s="11" t="s">
        <v>2423</v>
      </c>
      <c r="K106" s="1"/>
      <c r="N106" s="1"/>
    </row>
    <row r="107" spans="1:14" x14ac:dyDescent="0.15">
      <c r="A107" s="230"/>
      <c r="B107" s="226"/>
      <c r="C107" s="30">
        <v>5</v>
      </c>
      <c r="D107" s="37">
        <v>5853</v>
      </c>
      <c r="E107" s="11" t="s">
        <v>929</v>
      </c>
      <c r="F107" s="35" t="s">
        <v>1328</v>
      </c>
      <c r="G107" s="31">
        <v>7.0000000000000001E-3</v>
      </c>
      <c r="H107" s="25">
        <v>0</v>
      </c>
      <c r="I107" s="11" t="s">
        <v>2424</v>
      </c>
      <c r="K107" s="1"/>
      <c r="N107" s="1"/>
    </row>
    <row r="108" spans="1:14" x14ac:dyDescent="0.15">
      <c r="A108" s="230"/>
      <c r="B108" s="226"/>
      <c r="C108" s="30">
        <v>6</v>
      </c>
      <c r="D108" s="37">
        <v>5514</v>
      </c>
      <c r="E108" s="11" t="s">
        <v>421</v>
      </c>
      <c r="F108" s="35" t="s">
        <v>1321</v>
      </c>
      <c r="G108" s="31">
        <v>7.0000000000000001E-3</v>
      </c>
      <c r="H108" s="25">
        <v>0</v>
      </c>
      <c r="I108" s="11" t="s">
        <v>2425</v>
      </c>
      <c r="K108" s="1"/>
      <c r="N108" s="1"/>
    </row>
    <row r="109" spans="1:14" x14ac:dyDescent="0.15">
      <c r="A109" s="230"/>
      <c r="B109" s="226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2426</v>
      </c>
      <c r="K109" s="1"/>
      <c r="N109" s="1"/>
    </row>
    <row r="110" spans="1:14" ht="14.25" thickBot="1" x14ac:dyDescent="0.2">
      <c r="A110" s="231"/>
      <c r="B110" s="242"/>
      <c r="C110" s="32">
        <v>8</v>
      </c>
      <c r="D110" s="41"/>
      <c r="E110" s="12"/>
      <c r="F110" s="36"/>
      <c r="G110" s="33">
        <v>7.0000000000000001E-3</v>
      </c>
      <c r="H110" s="26">
        <v>0</v>
      </c>
      <c r="I110" s="12" t="s">
        <v>2427</v>
      </c>
      <c r="K110" s="1"/>
      <c r="N110" s="1"/>
    </row>
    <row r="111" spans="1:14" ht="14.25" thickBot="1" x14ac:dyDescent="0.2">
      <c r="A111" s="229">
        <v>5</v>
      </c>
      <c r="B111" s="225" t="s">
        <v>16</v>
      </c>
      <c r="C111" s="28">
        <v>1</v>
      </c>
      <c r="D111" s="40">
        <v>5515</v>
      </c>
      <c r="E111" s="10" t="s">
        <v>650</v>
      </c>
      <c r="F111" s="25" t="s">
        <v>1323</v>
      </c>
      <c r="G111" s="31">
        <v>7.0000000000000001E-3</v>
      </c>
      <c r="H111" s="13">
        <v>0</v>
      </c>
      <c r="I111" s="42" t="s">
        <v>2428</v>
      </c>
      <c r="K111" s="1"/>
      <c r="N111" s="1"/>
    </row>
    <row r="112" spans="1:14" ht="14.25" thickBot="1" x14ac:dyDescent="0.2">
      <c r="A112" s="230"/>
      <c r="B112" s="226"/>
      <c r="C112" s="30">
        <v>2</v>
      </c>
      <c r="D112" s="40">
        <v>5515</v>
      </c>
      <c r="E112" s="11" t="s">
        <v>875</v>
      </c>
      <c r="F112" s="25" t="s">
        <v>1324</v>
      </c>
      <c r="G112" s="31">
        <v>7.0000000000000001E-3</v>
      </c>
      <c r="H112" s="25">
        <v>0</v>
      </c>
      <c r="I112" s="11" t="s">
        <v>2429</v>
      </c>
      <c r="K112" s="1"/>
      <c r="N112" s="1"/>
    </row>
    <row r="113" spans="1:14" ht="14.25" thickBot="1" x14ac:dyDescent="0.2">
      <c r="A113" s="230"/>
      <c r="B113" s="226"/>
      <c r="C113" s="30">
        <v>3</v>
      </c>
      <c r="D113" s="40">
        <v>5515</v>
      </c>
      <c r="E113" s="11" t="s">
        <v>876</v>
      </c>
      <c r="F113" s="25" t="s">
        <v>1325</v>
      </c>
      <c r="G113" s="31">
        <v>7.0000000000000001E-3</v>
      </c>
      <c r="H113" s="25">
        <v>0</v>
      </c>
      <c r="I113" s="11" t="s">
        <v>2430</v>
      </c>
      <c r="K113" s="1"/>
      <c r="N113" s="1"/>
    </row>
    <row r="114" spans="1:14" x14ac:dyDescent="0.15">
      <c r="A114" s="230"/>
      <c r="B114" s="226"/>
      <c r="C114" s="30">
        <v>4</v>
      </c>
      <c r="D114" s="40">
        <v>5515</v>
      </c>
      <c r="E114" s="11" t="s">
        <v>877</v>
      </c>
      <c r="F114" s="25" t="s">
        <v>1326</v>
      </c>
      <c r="G114" s="31">
        <v>7.0000000000000001E-3</v>
      </c>
      <c r="H114" s="25">
        <v>0</v>
      </c>
      <c r="I114" s="11" t="s">
        <v>2431</v>
      </c>
      <c r="K114" s="1"/>
      <c r="N114" s="1"/>
    </row>
    <row r="115" spans="1:14" x14ac:dyDescent="0.15">
      <c r="A115" s="230"/>
      <c r="B115" s="226"/>
      <c r="C115" s="30">
        <v>5</v>
      </c>
      <c r="D115" s="37">
        <v>5516</v>
      </c>
      <c r="E115" s="11" t="s">
        <v>650</v>
      </c>
      <c r="F115" s="25" t="s">
        <v>1323</v>
      </c>
      <c r="G115" s="31">
        <v>7.0000000000000001E-3</v>
      </c>
      <c r="H115" s="25">
        <v>0</v>
      </c>
      <c r="I115" s="11" t="s">
        <v>2432</v>
      </c>
      <c r="K115" s="1"/>
      <c r="N115" s="1"/>
    </row>
    <row r="116" spans="1:14" x14ac:dyDescent="0.15">
      <c r="A116" s="230"/>
      <c r="B116" s="226"/>
      <c r="C116" s="30">
        <v>6</v>
      </c>
      <c r="D116" s="37">
        <v>5516</v>
      </c>
      <c r="E116" s="11" t="s">
        <v>875</v>
      </c>
      <c r="F116" s="25" t="s">
        <v>1324</v>
      </c>
      <c r="G116" s="31">
        <v>7.0000000000000001E-3</v>
      </c>
      <c r="H116" s="25">
        <v>0</v>
      </c>
      <c r="I116" s="11" t="s">
        <v>2433</v>
      </c>
      <c r="K116" s="1"/>
      <c r="N116" s="1"/>
    </row>
    <row r="117" spans="1:14" x14ac:dyDescent="0.15">
      <c r="A117" s="230"/>
      <c r="B117" s="226"/>
      <c r="C117" s="30">
        <v>7</v>
      </c>
      <c r="D117" s="37">
        <v>5516</v>
      </c>
      <c r="E117" s="11" t="s">
        <v>876</v>
      </c>
      <c r="F117" s="25" t="s">
        <v>1325</v>
      </c>
      <c r="G117" s="31">
        <v>7.0000000000000001E-3</v>
      </c>
      <c r="H117" s="25">
        <v>0</v>
      </c>
      <c r="I117" s="11" t="s">
        <v>2434</v>
      </c>
      <c r="K117" s="1"/>
      <c r="N117" s="1"/>
    </row>
    <row r="118" spans="1:14" ht="14.25" thickBot="1" x14ac:dyDescent="0.2">
      <c r="A118" s="231"/>
      <c r="B118" s="242"/>
      <c r="C118" s="32">
        <v>8</v>
      </c>
      <c r="D118" s="37">
        <v>5516</v>
      </c>
      <c r="E118" s="12" t="s">
        <v>877</v>
      </c>
      <c r="F118" s="25" t="s">
        <v>1326</v>
      </c>
      <c r="G118" s="33">
        <v>7.0000000000000001E-3</v>
      </c>
      <c r="H118" s="26">
        <v>0</v>
      </c>
      <c r="I118" s="12" t="s">
        <v>2435</v>
      </c>
      <c r="K118" s="1"/>
      <c r="N118" s="1"/>
    </row>
    <row r="119" spans="1:14" ht="14.25" thickBot="1" x14ac:dyDescent="0.2">
      <c r="A119" s="229">
        <v>6</v>
      </c>
      <c r="B119" s="225" t="s">
        <v>16</v>
      </c>
      <c r="C119" s="28">
        <v>1</v>
      </c>
      <c r="D119" s="217">
        <v>5501</v>
      </c>
      <c r="E119" s="194" t="s">
        <v>650</v>
      </c>
      <c r="F119" s="25" t="s">
        <v>1323</v>
      </c>
      <c r="G119" s="31">
        <v>7.0000000000000001E-3</v>
      </c>
      <c r="H119" s="13">
        <v>0</v>
      </c>
      <c r="I119" s="42" t="s">
        <v>2436</v>
      </c>
      <c r="K119" s="1"/>
      <c r="N119" s="1"/>
    </row>
    <row r="120" spans="1:14" ht="14.25" thickBot="1" x14ac:dyDescent="0.2">
      <c r="A120" s="230"/>
      <c r="B120" s="226"/>
      <c r="C120" s="30">
        <v>2</v>
      </c>
      <c r="D120" s="217">
        <v>5501</v>
      </c>
      <c r="E120" s="53" t="s">
        <v>875</v>
      </c>
      <c r="F120" s="25" t="s">
        <v>1324</v>
      </c>
      <c r="G120" s="31">
        <v>7.0000000000000001E-3</v>
      </c>
      <c r="H120" s="25">
        <v>0</v>
      </c>
      <c r="I120" s="11" t="s">
        <v>2437</v>
      </c>
      <c r="K120" s="1"/>
      <c r="N120" s="1"/>
    </row>
    <row r="121" spans="1:14" ht="14.25" thickBot="1" x14ac:dyDescent="0.2">
      <c r="A121" s="230"/>
      <c r="B121" s="226"/>
      <c r="C121" s="30">
        <v>3</v>
      </c>
      <c r="D121" s="217">
        <v>5501</v>
      </c>
      <c r="E121" s="53" t="s">
        <v>876</v>
      </c>
      <c r="F121" s="25" t="s">
        <v>1325</v>
      </c>
      <c r="G121" s="31">
        <v>7.0000000000000001E-3</v>
      </c>
      <c r="H121" s="25">
        <v>0</v>
      </c>
      <c r="I121" s="11" t="s">
        <v>2438</v>
      </c>
      <c r="K121" s="1"/>
      <c r="N121" s="1"/>
    </row>
    <row r="122" spans="1:14" x14ac:dyDescent="0.15">
      <c r="A122" s="230"/>
      <c r="B122" s="226"/>
      <c r="C122" s="30">
        <v>4</v>
      </c>
      <c r="D122" s="217">
        <v>5501</v>
      </c>
      <c r="E122" s="53" t="s">
        <v>877</v>
      </c>
      <c r="F122" s="25" t="s">
        <v>1326</v>
      </c>
      <c r="G122" s="31">
        <v>7.0000000000000001E-3</v>
      </c>
      <c r="H122" s="25">
        <v>0</v>
      </c>
      <c r="I122" s="11" t="s">
        <v>2439</v>
      </c>
      <c r="K122" s="1"/>
      <c r="N122" s="1"/>
    </row>
    <row r="123" spans="1:14" x14ac:dyDescent="0.15">
      <c r="A123" s="230"/>
      <c r="B123" s="226"/>
      <c r="C123" s="30">
        <v>5</v>
      </c>
      <c r="D123" s="58"/>
      <c r="E123" s="53"/>
      <c r="F123" s="218"/>
      <c r="G123" s="31">
        <v>7.0000000000000001E-3</v>
      </c>
      <c r="H123" s="25">
        <v>0</v>
      </c>
      <c r="I123" s="11" t="s">
        <v>2440</v>
      </c>
      <c r="K123" s="1"/>
      <c r="N123" s="1"/>
    </row>
    <row r="124" spans="1:14" x14ac:dyDescent="0.15">
      <c r="A124" s="230"/>
      <c r="B124" s="226"/>
      <c r="C124" s="30">
        <v>6</v>
      </c>
      <c r="D124" s="219"/>
      <c r="E124" s="53"/>
      <c r="F124" s="218"/>
      <c r="G124" s="31">
        <v>7.0000000000000001E-3</v>
      </c>
      <c r="H124" s="25">
        <v>0</v>
      </c>
      <c r="I124" s="11" t="s">
        <v>2441</v>
      </c>
      <c r="K124" s="1"/>
      <c r="N124" s="1"/>
    </row>
    <row r="125" spans="1:14" x14ac:dyDescent="0.15">
      <c r="A125" s="230"/>
      <c r="B125" s="226"/>
      <c r="C125" s="30">
        <v>7</v>
      </c>
      <c r="D125" s="58"/>
      <c r="E125" s="53"/>
      <c r="F125" s="218"/>
      <c r="G125" s="31">
        <v>7.0000000000000001E-3</v>
      </c>
      <c r="H125" s="25">
        <v>0</v>
      </c>
      <c r="I125" s="11" t="s">
        <v>2442</v>
      </c>
      <c r="K125" s="1"/>
      <c r="N125" s="1"/>
    </row>
    <row r="126" spans="1:14" ht="14.25" thickBot="1" x14ac:dyDescent="0.2">
      <c r="A126" s="231"/>
      <c r="B126" s="242"/>
      <c r="C126" s="32">
        <v>8</v>
      </c>
      <c r="D126" s="49"/>
      <c r="E126" s="54"/>
      <c r="F126" s="155"/>
      <c r="G126" s="33">
        <v>7.0000000000000001E-3</v>
      </c>
      <c r="H126" s="26">
        <v>0</v>
      </c>
      <c r="I126" s="12" t="s">
        <v>2443</v>
      </c>
      <c r="K126" s="1"/>
      <c r="N126" s="1"/>
    </row>
    <row r="127" spans="1:14" ht="14.25" thickBot="1" x14ac:dyDescent="0.2">
      <c r="A127" s="229">
        <v>7</v>
      </c>
      <c r="B127" s="225" t="s">
        <v>1018</v>
      </c>
      <c r="C127" s="28">
        <v>1</v>
      </c>
      <c r="D127" s="163" t="s">
        <v>3697</v>
      </c>
      <c r="E127" s="164" t="s">
        <v>707</v>
      </c>
      <c r="F127" s="165" t="s">
        <v>706</v>
      </c>
      <c r="G127" s="29">
        <v>7.0000000000000001E-3</v>
      </c>
      <c r="H127" s="13">
        <v>0</v>
      </c>
      <c r="I127" s="42" t="s">
        <v>2444</v>
      </c>
    </row>
    <row r="128" spans="1:14" ht="14.25" thickBot="1" x14ac:dyDescent="0.2">
      <c r="A128" s="230"/>
      <c r="B128" s="226"/>
      <c r="C128" s="30">
        <v>2</v>
      </c>
      <c r="D128" s="163" t="s">
        <v>3697</v>
      </c>
      <c r="E128" s="167" t="s">
        <v>708</v>
      </c>
      <c r="F128" s="168" t="s">
        <v>709</v>
      </c>
      <c r="G128" s="31">
        <v>7.0000000000000001E-3</v>
      </c>
      <c r="H128" s="25">
        <v>0</v>
      </c>
      <c r="I128" s="11" t="s">
        <v>2445</v>
      </c>
    </row>
    <row r="129" spans="1:9" ht="14.25" thickBot="1" x14ac:dyDescent="0.2">
      <c r="A129" s="230"/>
      <c r="B129" s="226"/>
      <c r="C129" s="30">
        <v>3</v>
      </c>
      <c r="D129" s="163" t="s">
        <v>3697</v>
      </c>
      <c r="E129" s="167" t="s">
        <v>710</v>
      </c>
      <c r="F129" s="168" t="s">
        <v>711</v>
      </c>
      <c r="G129" s="31">
        <v>7.0000000000000001E-3</v>
      </c>
      <c r="H129" s="25">
        <v>0</v>
      </c>
      <c r="I129" s="11" t="s">
        <v>2446</v>
      </c>
    </row>
    <row r="130" spans="1:9" ht="14.25" thickBot="1" x14ac:dyDescent="0.2">
      <c r="A130" s="230"/>
      <c r="B130" s="226"/>
      <c r="C130" s="30">
        <v>4</v>
      </c>
      <c r="D130" s="163" t="s">
        <v>3697</v>
      </c>
      <c r="E130" s="167" t="s">
        <v>712</v>
      </c>
      <c r="F130" s="168" t="s">
        <v>713</v>
      </c>
      <c r="G130" s="31">
        <v>7.0000000000000001E-3</v>
      </c>
      <c r="H130" s="25">
        <v>0</v>
      </c>
      <c r="I130" s="11" t="s">
        <v>2447</v>
      </c>
    </row>
    <row r="131" spans="1:9" ht="14.25" thickBot="1" x14ac:dyDescent="0.2">
      <c r="A131" s="230"/>
      <c r="B131" s="226"/>
      <c r="C131" s="30">
        <v>5</v>
      </c>
      <c r="D131" s="163" t="s">
        <v>3697</v>
      </c>
      <c r="E131" s="167" t="s">
        <v>714</v>
      </c>
      <c r="F131" s="168" t="s">
        <v>715</v>
      </c>
      <c r="G131" s="31">
        <v>7.0000000000000001E-3</v>
      </c>
      <c r="H131" s="25">
        <v>0</v>
      </c>
      <c r="I131" s="11" t="s">
        <v>2448</v>
      </c>
    </row>
    <row r="132" spans="1:9" x14ac:dyDescent="0.15">
      <c r="A132" s="230"/>
      <c r="B132" s="226"/>
      <c r="C132" s="30">
        <v>6</v>
      </c>
      <c r="D132" s="163" t="s">
        <v>3697</v>
      </c>
      <c r="E132" s="167" t="s">
        <v>716</v>
      </c>
      <c r="F132" s="168" t="s">
        <v>717</v>
      </c>
      <c r="G132" s="31">
        <v>7.0000000000000001E-3</v>
      </c>
      <c r="H132" s="25">
        <v>0</v>
      </c>
      <c r="I132" s="11" t="s">
        <v>2449</v>
      </c>
    </row>
    <row r="133" spans="1:9" x14ac:dyDescent="0.15">
      <c r="A133" s="230"/>
      <c r="B133" s="226"/>
      <c r="C133" s="30">
        <v>7</v>
      </c>
      <c r="D133" s="166"/>
      <c r="E133" s="167"/>
      <c r="F133" s="168"/>
      <c r="G133" s="31">
        <v>7.0000000000000001E-3</v>
      </c>
      <c r="H133" s="25">
        <v>0</v>
      </c>
      <c r="I133" s="11" t="s">
        <v>2450</v>
      </c>
    </row>
    <row r="134" spans="1:9" ht="14.25" thickBot="1" x14ac:dyDescent="0.2">
      <c r="A134" s="231"/>
      <c r="B134" s="242"/>
      <c r="C134" s="32">
        <v>8</v>
      </c>
      <c r="D134" s="169"/>
      <c r="E134" s="170"/>
      <c r="F134" s="171"/>
      <c r="G134" s="33">
        <v>7.0000000000000001E-3</v>
      </c>
      <c r="H134" s="26">
        <v>0</v>
      </c>
      <c r="I134" s="12" t="s">
        <v>2451</v>
      </c>
    </row>
    <row r="135" spans="1:9" x14ac:dyDescent="0.15">
      <c r="D135" s="16" t="s">
        <v>3678</v>
      </c>
    </row>
  </sheetData>
  <mergeCells count="33">
    <mergeCell ref="A127:A134"/>
    <mergeCell ref="B127:B134"/>
    <mergeCell ref="A71:A78"/>
    <mergeCell ref="B71:B78"/>
    <mergeCell ref="A23:A30"/>
    <mergeCell ref="B23:B30"/>
    <mergeCell ref="A55:A62"/>
    <mergeCell ref="B55:B62"/>
    <mergeCell ref="A31:A38"/>
    <mergeCell ref="B31:B38"/>
    <mergeCell ref="A39:A46"/>
    <mergeCell ref="B39:B46"/>
    <mergeCell ref="A47:A54"/>
    <mergeCell ref="B47:B54"/>
    <mergeCell ref="A87:A94"/>
    <mergeCell ref="B87:B94"/>
    <mergeCell ref="G5:H5"/>
    <mergeCell ref="A7:A14"/>
    <mergeCell ref="B7:B14"/>
    <mergeCell ref="A15:A22"/>
    <mergeCell ref="B15:B22"/>
    <mergeCell ref="A63:A70"/>
    <mergeCell ref="B63:B70"/>
    <mergeCell ref="A79:A86"/>
    <mergeCell ref="B79:B86"/>
    <mergeCell ref="A95:A102"/>
    <mergeCell ref="B95:B102"/>
    <mergeCell ref="A119:A126"/>
    <mergeCell ref="B119:B126"/>
    <mergeCell ref="A103:A110"/>
    <mergeCell ref="B103:B110"/>
    <mergeCell ref="A111:A118"/>
    <mergeCell ref="B111:B118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27"/>
  <sheetViews>
    <sheetView topLeftCell="A40" workbookViewId="0">
      <selection activeCell="E42" sqref="E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COUNTIF(B1:B9813,"input")</f>
        <v>9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COUNTIF(B1:B9813,"output")</f>
        <v>6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COUNTIF(B1:B9813,"TMCount")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DC0.672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5517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2484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5517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2485</v>
      </c>
      <c r="K8" s="1"/>
      <c r="N8" s="1"/>
    </row>
    <row r="9" spans="1:14" x14ac:dyDescent="0.15">
      <c r="A9" s="222"/>
      <c r="B9" s="226"/>
      <c r="C9" s="30">
        <v>3</v>
      </c>
      <c r="D9" s="40">
        <v>5517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2486</v>
      </c>
      <c r="K9" s="1"/>
      <c r="N9" s="1"/>
    </row>
    <row r="10" spans="1:14" x14ac:dyDescent="0.15">
      <c r="A10" s="222"/>
      <c r="B10" s="226"/>
      <c r="C10" s="30">
        <v>4</v>
      </c>
      <c r="D10" s="37">
        <v>5518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2487</v>
      </c>
      <c r="K10" s="1"/>
      <c r="N10" s="1"/>
    </row>
    <row r="11" spans="1:14" x14ac:dyDescent="0.15">
      <c r="A11" s="223"/>
      <c r="B11" s="226"/>
      <c r="C11" s="30">
        <v>5</v>
      </c>
      <c r="D11" s="37">
        <v>5518</v>
      </c>
      <c r="E11" s="11" t="s">
        <v>879</v>
      </c>
      <c r="F11" s="35" t="s">
        <v>1283</v>
      </c>
      <c r="G11" s="31">
        <v>7.0000000000000001E-3</v>
      </c>
      <c r="H11" s="25">
        <v>0</v>
      </c>
      <c r="I11" s="11" t="s">
        <v>2488</v>
      </c>
      <c r="K11" s="1"/>
      <c r="N11" s="1"/>
    </row>
    <row r="12" spans="1:14" x14ac:dyDescent="0.15">
      <c r="A12" s="223"/>
      <c r="B12" s="226"/>
      <c r="C12" s="30">
        <v>6</v>
      </c>
      <c r="D12" s="37">
        <v>5518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2489</v>
      </c>
      <c r="K12" s="1"/>
      <c r="N12" s="1"/>
    </row>
    <row r="13" spans="1:14" x14ac:dyDescent="0.15">
      <c r="A13" s="223"/>
      <c r="B13" s="226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2490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2491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5519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2492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5519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2493</v>
      </c>
      <c r="K16" s="1"/>
      <c r="N16" s="1"/>
    </row>
    <row r="17" spans="1:14" x14ac:dyDescent="0.15">
      <c r="A17" s="222"/>
      <c r="B17" s="226"/>
      <c r="C17" s="30">
        <v>3</v>
      </c>
      <c r="D17" s="40">
        <v>5519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2494</v>
      </c>
      <c r="K17" s="1"/>
      <c r="N17" s="1"/>
    </row>
    <row r="18" spans="1:14" x14ac:dyDescent="0.15">
      <c r="A18" s="222"/>
      <c r="B18" s="226"/>
      <c r="C18" s="30">
        <v>4</v>
      </c>
      <c r="D18" s="37">
        <v>5520</v>
      </c>
      <c r="E18" s="11" t="s">
        <v>936</v>
      </c>
      <c r="F18" s="35" t="s">
        <v>3680</v>
      </c>
      <c r="G18" s="31">
        <v>7.0000000000000001E-3</v>
      </c>
      <c r="H18" s="25">
        <v>0</v>
      </c>
      <c r="I18" s="11" t="s">
        <v>2495</v>
      </c>
      <c r="K18" s="1"/>
    </row>
    <row r="19" spans="1:14" x14ac:dyDescent="0.15">
      <c r="A19" s="223"/>
      <c r="B19" s="226"/>
      <c r="C19" s="30">
        <v>5</v>
      </c>
      <c r="D19" s="37">
        <v>5520</v>
      </c>
      <c r="E19" s="11" t="s">
        <v>937</v>
      </c>
      <c r="F19" s="35" t="s">
        <v>3711</v>
      </c>
      <c r="G19" s="31">
        <v>7.0000000000000001E-3</v>
      </c>
      <c r="H19" s="25">
        <v>0</v>
      </c>
      <c r="I19" s="11" t="s">
        <v>2496</v>
      </c>
      <c r="K19" s="16"/>
    </row>
    <row r="20" spans="1:14" x14ac:dyDescent="0.15">
      <c r="A20" s="223"/>
      <c r="B20" s="226"/>
      <c r="C20" s="30">
        <v>6</v>
      </c>
      <c r="D20" s="37">
        <v>5854</v>
      </c>
      <c r="E20" s="11" t="s">
        <v>871</v>
      </c>
      <c r="F20" s="35" t="s">
        <v>3680</v>
      </c>
      <c r="G20" s="31">
        <v>7.0000000000000001E-3</v>
      </c>
      <c r="H20" s="25">
        <v>0</v>
      </c>
      <c r="I20" s="11" t="s">
        <v>2497</v>
      </c>
      <c r="K20" s="16"/>
    </row>
    <row r="21" spans="1:14" x14ac:dyDescent="0.15">
      <c r="A21" s="223"/>
      <c r="B21" s="226"/>
      <c r="C21" s="30">
        <v>7</v>
      </c>
      <c r="D21" s="37">
        <v>5854</v>
      </c>
      <c r="E21" s="11" t="s">
        <v>872</v>
      </c>
      <c r="F21" s="35" t="s">
        <v>3711</v>
      </c>
      <c r="G21" s="31">
        <v>7.0000000000000001E-3</v>
      </c>
      <c r="H21" s="25">
        <v>0</v>
      </c>
      <c r="I21" s="11" t="s">
        <v>2498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2499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5522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2500</v>
      </c>
      <c r="K23" s="16"/>
    </row>
    <row r="24" spans="1:14" ht="14.25" thickBot="1" x14ac:dyDescent="0.2">
      <c r="A24" s="222"/>
      <c r="B24" s="226"/>
      <c r="C24" s="30">
        <v>2</v>
      </c>
      <c r="D24" s="40">
        <v>5522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2501</v>
      </c>
      <c r="K24" s="16"/>
    </row>
    <row r="25" spans="1:14" x14ac:dyDescent="0.15">
      <c r="A25" s="222"/>
      <c r="B25" s="226"/>
      <c r="C25" s="30">
        <v>3</v>
      </c>
      <c r="D25" s="40">
        <v>5522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2502</v>
      </c>
      <c r="K25" s="16"/>
    </row>
    <row r="26" spans="1:14" x14ac:dyDescent="0.15">
      <c r="A26" s="222"/>
      <c r="B26" s="226"/>
      <c r="C26" s="30">
        <v>4</v>
      </c>
      <c r="D26" s="37">
        <v>5523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2503</v>
      </c>
      <c r="K26" s="16"/>
    </row>
    <row r="27" spans="1:14" x14ac:dyDescent="0.15">
      <c r="A27" s="223"/>
      <c r="B27" s="226"/>
      <c r="C27" s="30">
        <v>5</v>
      </c>
      <c r="D27" s="37">
        <v>5523</v>
      </c>
      <c r="E27" s="11" t="s">
        <v>879</v>
      </c>
      <c r="F27" s="35" t="s">
        <v>1283</v>
      </c>
      <c r="G27" s="31">
        <v>7.0000000000000001E-3</v>
      </c>
      <c r="H27" s="25">
        <v>0</v>
      </c>
      <c r="I27" s="11" t="s">
        <v>2504</v>
      </c>
      <c r="K27" s="16"/>
    </row>
    <row r="28" spans="1:14" x14ac:dyDescent="0.15">
      <c r="A28" s="223"/>
      <c r="B28" s="226"/>
      <c r="C28" s="30">
        <v>6</v>
      </c>
      <c r="D28" s="37">
        <v>5523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2505</v>
      </c>
      <c r="K28" s="16"/>
    </row>
    <row r="29" spans="1:14" x14ac:dyDescent="0.15">
      <c r="A29" s="223"/>
      <c r="B29" s="226"/>
      <c r="C29" s="30">
        <v>7</v>
      </c>
      <c r="D29" s="37">
        <v>5523</v>
      </c>
      <c r="E29" s="11" t="s">
        <v>981</v>
      </c>
      <c r="F29" s="35" t="s">
        <v>982</v>
      </c>
      <c r="G29" s="31">
        <v>7.0000000000000001E-3</v>
      </c>
      <c r="H29" s="25">
        <v>0</v>
      </c>
      <c r="I29" s="11" t="s">
        <v>2506</v>
      </c>
      <c r="K29" s="16"/>
    </row>
    <row r="30" spans="1:14" ht="14.25" thickBot="1" x14ac:dyDescent="0.2">
      <c r="A30" s="224"/>
      <c r="B30" s="242"/>
      <c r="C30" s="32">
        <v>8</v>
      </c>
      <c r="D30" s="37">
        <v>5523</v>
      </c>
      <c r="E30" s="11" t="s">
        <v>983</v>
      </c>
      <c r="F30" s="35" t="s">
        <v>984</v>
      </c>
      <c r="G30" s="33">
        <v>7.0000000000000001E-3</v>
      </c>
      <c r="H30" s="26">
        <v>0</v>
      </c>
      <c r="I30" s="11" t="s">
        <v>2507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5524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2508</v>
      </c>
      <c r="K31" s="16"/>
    </row>
    <row r="32" spans="1:14" ht="14.25" thickBot="1" x14ac:dyDescent="0.2">
      <c r="A32" s="222"/>
      <c r="B32" s="226"/>
      <c r="C32" s="30">
        <v>2</v>
      </c>
      <c r="D32" s="40">
        <v>5524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2509</v>
      </c>
      <c r="K32" s="16"/>
    </row>
    <row r="33" spans="1:11" x14ac:dyDescent="0.15">
      <c r="A33" s="222"/>
      <c r="B33" s="226"/>
      <c r="C33" s="30">
        <v>3</v>
      </c>
      <c r="D33" s="40">
        <v>5524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2510</v>
      </c>
      <c r="K33" s="16"/>
    </row>
    <row r="34" spans="1:11" x14ac:dyDescent="0.15">
      <c r="A34" s="222"/>
      <c r="B34" s="226"/>
      <c r="C34" s="30">
        <v>4</v>
      </c>
      <c r="D34" s="37">
        <v>5544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2511</v>
      </c>
      <c r="K34" s="16"/>
    </row>
    <row r="35" spans="1:11" x14ac:dyDescent="0.15">
      <c r="A35" s="223"/>
      <c r="B35" s="226"/>
      <c r="C35" s="30">
        <v>5</v>
      </c>
      <c r="D35" s="37">
        <v>5544</v>
      </c>
      <c r="E35" s="11" t="s">
        <v>591</v>
      </c>
      <c r="F35" s="25" t="s">
        <v>874</v>
      </c>
      <c r="G35" s="31">
        <v>7.0000000000000001E-3</v>
      </c>
      <c r="H35" s="25">
        <v>0</v>
      </c>
      <c r="I35" s="11" t="s">
        <v>2512</v>
      </c>
      <c r="K35" s="16"/>
    </row>
    <row r="36" spans="1:11" x14ac:dyDescent="0.15">
      <c r="A36" s="223"/>
      <c r="B36" s="226"/>
      <c r="C36" s="30">
        <v>6</v>
      </c>
      <c r="D36" s="37">
        <v>5544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2513</v>
      </c>
      <c r="K36" s="16"/>
    </row>
    <row r="37" spans="1:11" x14ac:dyDescent="0.15">
      <c r="A37" s="223"/>
      <c r="B37" s="226"/>
      <c r="C37" s="30">
        <v>7</v>
      </c>
      <c r="D37" s="37">
        <v>5519</v>
      </c>
      <c r="E37" s="180" t="s">
        <v>1027</v>
      </c>
      <c r="F37" s="181" t="s">
        <v>1028</v>
      </c>
      <c r="G37" s="31">
        <v>7.0000000000000001E-3</v>
      </c>
      <c r="H37" s="25">
        <v>0</v>
      </c>
      <c r="I37" s="11" t="s">
        <v>2514</v>
      </c>
      <c r="K37" s="16"/>
    </row>
    <row r="38" spans="1:11" ht="14.25" thickBot="1" x14ac:dyDescent="0.2">
      <c r="A38" s="224"/>
      <c r="B38" s="242"/>
      <c r="C38" s="32">
        <v>8</v>
      </c>
      <c r="D38" s="37">
        <v>5522</v>
      </c>
      <c r="E38" s="180" t="s">
        <v>1027</v>
      </c>
      <c r="F38" s="181" t="s">
        <v>1028</v>
      </c>
      <c r="G38" s="33">
        <v>7.0000000000000001E-3</v>
      </c>
      <c r="H38" s="26">
        <v>0</v>
      </c>
      <c r="I38" s="11" t="s">
        <v>2515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5545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2516</v>
      </c>
      <c r="K39" s="16"/>
    </row>
    <row r="40" spans="1:11" ht="14.25" thickBot="1" x14ac:dyDescent="0.2">
      <c r="A40" s="222"/>
      <c r="B40" s="226"/>
      <c r="C40" s="30">
        <v>2</v>
      </c>
      <c r="D40" s="40">
        <v>5545</v>
      </c>
      <c r="E40" s="11" t="s">
        <v>591</v>
      </c>
      <c r="F40" s="35" t="s">
        <v>874</v>
      </c>
      <c r="G40" s="31">
        <v>7.0000000000000001E-3</v>
      </c>
      <c r="H40" s="25">
        <v>0</v>
      </c>
      <c r="I40" s="11" t="s">
        <v>2517</v>
      </c>
      <c r="K40" s="16"/>
    </row>
    <row r="41" spans="1:11" x14ac:dyDescent="0.15">
      <c r="A41" s="222"/>
      <c r="B41" s="226"/>
      <c r="C41" s="30">
        <v>3</v>
      </c>
      <c r="D41" s="40">
        <v>5545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2518</v>
      </c>
      <c r="K41" s="16"/>
    </row>
    <row r="42" spans="1:11" x14ac:dyDescent="0.15">
      <c r="A42" s="222"/>
      <c r="B42" s="226"/>
      <c r="C42" s="30">
        <v>4</v>
      </c>
      <c r="D42" s="37">
        <v>5546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2519</v>
      </c>
      <c r="K42" s="16"/>
    </row>
    <row r="43" spans="1:11" x14ac:dyDescent="0.15">
      <c r="A43" s="223"/>
      <c r="B43" s="226"/>
      <c r="C43" s="30">
        <v>5</v>
      </c>
      <c r="D43" s="37">
        <v>5546</v>
      </c>
      <c r="E43" s="11" t="s">
        <v>879</v>
      </c>
      <c r="F43" s="25" t="s">
        <v>1283</v>
      </c>
      <c r="G43" s="31">
        <v>7.0000000000000001E-3</v>
      </c>
      <c r="H43" s="25">
        <v>0</v>
      </c>
      <c r="I43" s="11" t="s">
        <v>2520</v>
      </c>
      <c r="K43" s="16"/>
    </row>
    <row r="44" spans="1:11" x14ac:dyDescent="0.15">
      <c r="A44" s="223"/>
      <c r="B44" s="226"/>
      <c r="C44" s="30">
        <v>6</v>
      </c>
      <c r="D44" s="37">
        <v>5546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2521</v>
      </c>
      <c r="K44" s="16"/>
    </row>
    <row r="45" spans="1:11" x14ac:dyDescent="0.15">
      <c r="A45" s="223"/>
      <c r="B45" s="226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2522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2523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5547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2524</v>
      </c>
      <c r="K47" s="16"/>
    </row>
    <row r="48" spans="1:11" ht="14.25" thickBot="1" x14ac:dyDescent="0.2">
      <c r="A48" s="222"/>
      <c r="B48" s="226"/>
      <c r="C48" s="30">
        <v>2</v>
      </c>
      <c r="D48" s="52">
        <v>5547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2525</v>
      </c>
      <c r="K48" s="16"/>
    </row>
    <row r="49" spans="1:11" x14ac:dyDescent="0.15">
      <c r="A49" s="222"/>
      <c r="B49" s="226"/>
      <c r="C49" s="30">
        <v>3</v>
      </c>
      <c r="D49" s="52">
        <v>5547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2526</v>
      </c>
      <c r="K49" s="16"/>
    </row>
    <row r="50" spans="1:11" x14ac:dyDescent="0.15">
      <c r="A50" s="222"/>
      <c r="B50" s="226"/>
      <c r="C50" s="30">
        <v>4</v>
      </c>
      <c r="D50" s="37">
        <v>5548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2527</v>
      </c>
      <c r="K50" s="16"/>
    </row>
    <row r="51" spans="1:11" x14ac:dyDescent="0.15">
      <c r="A51" s="223"/>
      <c r="B51" s="226"/>
      <c r="C51" s="30">
        <v>5</v>
      </c>
      <c r="D51" s="37">
        <v>5548</v>
      </c>
      <c r="E51" s="11" t="s">
        <v>879</v>
      </c>
      <c r="F51" s="35" t="s">
        <v>1283</v>
      </c>
      <c r="G51" s="31">
        <v>7.0000000000000001E-3</v>
      </c>
      <c r="H51" s="25">
        <v>0</v>
      </c>
      <c r="I51" s="11" t="s">
        <v>2528</v>
      </c>
      <c r="K51" s="16"/>
    </row>
    <row r="52" spans="1:11" x14ac:dyDescent="0.15">
      <c r="A52" s="223"/>
      <c r="B52" s="226"/>
      <c r="C52" s="30">
        <v>6</v>
      </c>
      <c r="D52" s="37">
        <v>5548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2529</v>
      </c>
      <c r="K52" s="16"/>
    </row>
    <row r="53" spans="1:11" x14ac:dyDescent="0.15">
      <c r="A53" s="223"/>
      <c r="B53" s="226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2530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2531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5549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2532</v>
      </c>
    </row>
    <row r="56" spans="1:11" ht="14.25" thickBot="1" x14ac:dyDescent="0.2">
      <c r="A56" s="222"/>
      <c r="B56" s="226"/>
      <c r="C56" s="30">
        <v>2</v>
      </c>
      <c r="D56" s="40">
        <v>5549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2533</v>
      </c>
    </row>
    <row r="57" spans="1:11" x14ac:dyDescent="0.15">
      <c r="A57" s="222"/>
      <c r="B57" s="226"/>
      <c r="C57" s="30">
        <v>3</v>
      </c>
      <c r="D57" s="40">
        <v>5549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2534</v>
      </c>
    </row>
    <row r="58" spans="1:11" x14ac:dyDescent="0.15">
      <c r="A58" s="222"/>
      <c r="B58" s="226"/>
      <c r="C58" s="30">
        <v>4</v>
      </c>
      <c r="D58" s="37">
        <v>5550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2535</v>
      </c>
    </row>
    <row r="59" spans="1:11" x14ac:dyDescent="0.15">
      <c r="A59" s="223"/>
      <c r="B59" s="226"/>
      <c r="C59" s="30">
        <v>5</v>
      </c>
      <c r="D59" s="37">
        <v>5550</v>
      </c>
      <c r="E59" s="11" t="s">
        <v>591</v>
      </c>
      <c r="F59" s="25" t="s">
        <v>874</v>
      </c>
      <c r="G59" s="31">
        <v>7.0000000000000001E-3</v>
      </c>
      <c r="H59" s="25">
        <v>0</v>
      </c>
      <c r="I59" s="11" t="s">
        <v>2536</v>
      </c>
    </row>
    <row r="60" spans="1:11" x14ac:dyDescent="0.15">
      <c r="A60" s="223"/>
      <c r="B60" s="226"/>
      <c r="C60" s="30">
        <v>6</v>
      </c>
      <c r="D60" s="37">
        <v>5550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2537</v>
      </c>
    </row>
    <row r="61" spans="1:11" x14ac:dyDescent="0.15">
      <c r="A61" s="223"/>
      <c r="B61" s="226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2538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2539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5551</v>
      </c>
      <c r="E63" s="10" t="s">
        <v>936</v>
      </c>
      <c r="F63" s="13" t="s">
        <v>3680</v>
      </c>
      <c r="G63" s="31">
        <v>7.0000000000000001E-3</v>
      </c>
      <c r="H63" s="13">
        <v>0</v>
      </c>
      <c r="I63" s="42" t="s">
        <v>2540</v>
      </c>
    </row>
    <row r="64" spans="1:11" ht="14.25" thickBot="1" x14ac:dyDescent="0.2">
      <c r="A64" s="222"/>
      <c r="B64" s="226"/>
      <c r="C64" s="30">
        <v>2</v>
      </c>
      <c r="D64" s="40">
        <v>5551</v>
      </c>
      <c r="E64" s="11" t="s">
        <v>937</v>
      </c>
      <c r="F64" s="25" t="s">
        <v>3711</v>
      </c>
      <c r="G64" s="31">
        <v>7.0000000000000001E-3</v>
      </c>
      <c r="H64" s="25">
        <v>0</v>
      </c>
      <c r="I64" s="11" t="s">
        <v>2541</v>
      </c>
    </row>
    <row r="65" spans="1:9" ht="14.25" thickBot="1" x14ac:dyDescent="0.2">
      <c r="A65" s="222"/>
      <c r="B65" s="226"/>
      <c r="C65" s="30">
        <v>3</v>
      </c>
      <c r="D65" s="40">
        <v>5861</v>
      </c>
      <c r="E65" s="11" t="s">
        <v>871</v>
      </c>
      <c r="F65" s="25" t="s">
        <v>3680</v>
      </c>
      <c r="G65" s="31">
        <v>7.0000000000000001E-3</v>
      </c>
      <c r="H65" s="25">
        <v>0</v>
      </c>
      <c r="I65" s="11" t="s">
        <v>2542</v>
      </c>
    </row>
    <row r="66" spans="1:9" x14ac:dyDescent="0.15">
      <c r="A66" s="222"/>
      <c r="B66" s="226"/>
      <c r="C66" s="30">
        <v>4</v>
      </c>
      <c r="D66" s="40">
        <v>5861</v>
      </c>
      <c r="E66" s="11" t="s">
        <v>872</v>
      </c>
      <c r="F66" s="25" t="s">
        <v>3711</v>
      </c>
      <c r="G66" s="31">
        <v>7.0000000000000001E-3</v>
      </c>
      <c r="H66" s="25">
        <v>0</v>
      </c>
      <c r="I66" s="11" t="s">
        <v>2543</v>
      </c>
    </row>
    <row r="67" spans="1:9" x14ac:dyDescent="0.15">
      <c r="A67" s="223"/>
      <c r="B67" s="226"/>
      <c r="C67" s="30">
        <v>5</v>
      </c>
      <c r="D67" s="37">
        <v>5553</v>
      </c>
      <c r="E67" s="11" t="s">
        <v>294</v>
      </c>
      <c r="F67" s="25" t="s">
        <v>878</v>
      </c>
      <c r="G67" s="31">
        <v>7.0000000000000001E-3</v>
      </c>
      <c r="H67" s="25">
        <v>0</v>
      </c>
      <c r="I67" s="11" t="s">
        <v>2544</v>
      </c>
    </row>
    <row r="68" spans="1:9" x14ac:dyDescent="0.15">
      <c r="A68" s="223"/>
      <c r="B68" s="226"/>
      <c r="C68" s="30">
        <v>6</v>
      </c>
      <c r="D68" s="37">
        <v>5553</v>
      </c>
      <c r="E68" s="11" t="s">
        <v>879</v>
      </c>
      <c r="F68" s="25" t="s">
        <v>1283</v>
      </c>
      <c r="G68" s="31">
        <v>7.0000000000000001E-3</v>
      </c>
      <c r="H68" s="25">
        <v>0</v>
      </c>
      <c r="I68" s="11" t="s">
        <v>2545</v>
      </c>
    </row>
    <row r="69" spans="1:9" x14ac:dyDescent="0.15">
      <c r="A69" s="223"/>
      <c r="B69" s="226"/>
      <c r="C69" s="30">
        <v>7</v>
      </c>
      <c r="D69" s="37">
        <v>5553</v>
      </c>
      <c r="E69" s="11" t="s">
        <v>880</v>
      </c>
      <c r="F69" s="25" t="s">
        <v>881</v>
      </c>
      <c r="G69" s="31">
        <v>7.0000000000000001E-3</v>
      </c>
      <c r="H69" s="25">
        <v>0</v>
      </c>
      <c r="I69" s="11" t="s">
        <v>2546</v>
      </c>
    </row>
    <row r="70" spans="1:9" ht="14.25" thickBot="1" x14ac:dyDescent="0.2">
      <c r="A70" s="224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2547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5554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2548</v>
      </c>
    </row>
    <row r="72" spans="1:9" ht="14.25" thickBot="1" x14ac:dyDescent="0.2">
      <c r="A72" s="222"/>
      <c r="B72" s="226"/>
      <c r="C72" s="30">
        <v>2</v>
      </c>
      <c r="D72" s="40">
        <v>5554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2549</v>
      </c>
    </row>
    <row r="73" spans="1:9" x14ac:dyDescent="0.15">
      <c r="A73" s="222"/>
      <c r="B73" s="226"/>
      <c r="C73" s="30">
        <v>3</v>
      </c>
      <c r="D73" s="40">
        <v>5554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2550</v>
      </c>
    </row>
    <row r="74" spans="1:9" x14ac:dyDescent="0.15">
      <c r="A74" s="222"/>
      <c r="B74" s="226"/>
      <c r="C74" s="30">
        <v>4</v>
      </c>
      <c r="D74" s="37">
        <v>5555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2551</v>
      </c>
    </row>
    <row r="75" spans="1:9" x14ac:dyDescent="0.15">
      <c r="A75" s="223"/>
      <c r="B75" s="226"/>
      <c r="C75" s="30">
        <v>5</v>
      </c>
      <c r="D75" s="37">
        <v>5555</v>
      </c>
      <c r="E75" s="11" t="s">
        <v>879</v>
      </c>
      <c r="F75" s="25" t="s">
        <v>1283</v>
      </c>
      <c r="G75" s="31">
        <v>7.0000000000000001E-3</v>
      </c>
      <c r="H75" s="25">
        <v>0</v>
      </c>
      <c r="I75" s="11" t="s">
        <v>2552</v>
      </c>
    </row>
    <row r="76" spans="1:9" x14ac:dyDescent="0.15">
      <c r="A76" s="223"/>
      <c r="B76" s="226"/>
      <c r="C76" s="30">
        <v>6</v>
      </c>
      <c r="D76" s="37">
        <v>5555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2553</v>
      </c>
    </row>
    <row r="77" spans="1:9" x14ac:dyDescent="0.15">
      <c r="A77" s="223"/>
      <c r="B77" s="226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2554</v>
      </c>
    </row>
    <row r="78" spans="1:9" ht="14.25" thickBot="1" x14ac:dyDescent="0.2">
      <c r="A78" s="224"/>
      <c r="B78" s="242"/>
      <c r="C78" s="32">
        <v>8</v>
      </c>
      <c r="D78" s="41" t="s">
        <v>976</v>
      </c>
      <c r="E78" s="12" t="s">
        <v>674</v>
      </c>
      <c r="F78" s="26" t="s">
        <v>3699</v>
      </c>
      <c r="G78" s="33">
        <v>7.0000000000000001E-3</v>
      </c>
      <c r="H78" s="26">
        <v>0</v>
      </c>
      <c r="I78" s="11" t="s">
        <v>2555</v>
      </c>
    </row>
    <row r="79" spans="1:9" x14ac:dyDescent="0.15">
      <c r="A79" s="229">
        <v>1</v>
      </c>
      <c r="B79" s="225" t="s">
        <v>16</v>
      </c>
      <c r="C79" s="28">
        <v>1</v>
      </c>
      <c r="D79" s="40">
        <v>5517</v>
      </c>
      <c r="E79" s="10" t="s">
        <v>421</v>
      </c>
      <c r="F79" s="34" t="s">
        <v>1321</v>
      </c>
      <c r="G79" s="29">
        <v>7.0000000000000001E-3</v>
      </c>
      <c r="H79" s="13">
        <v>0</v>
      </c>
      <c r="I79" s="42" t="s">
        <v>2452</v>
      </c>
    </row>
    <row r="80" spans="1:9" x14ac:dyDescent="0.15">
      <c r="A80" s="230"/>
      <c r="B80" s="226"/>
      <c r="C80" s="30">
        <v>2</v>
      </c>
      <c r="D80" s="37">
        <v>5518</v>
      </c>
      <c r="E80" s="11" t="s">
        <v>421</v>
      </c>
      <c r="F80" s="35" t="s">
        <v>1321</v>
      </c>
      <c r="G80" s="31">
        <v>7.0000000000000001E-3</v>
      </c>
      <c r="H80" s="25">
        <v>0</v>
      </c>
      <c r="I80" s="11" t="s">
        <v>2453</v>
      </c>
    </row>
    <row r="81" spans="1:9" x14ac:dyDescent="0.15">
      <c r="A81" s="230"/>
      <c r="B81" s="226"/>
      <c r="C81" s="30">
        <v>3</v>
      </c>
      <c r="D81" s="37">
        <v>5519</v>
      </c>
      <c r="E81" s="11" t="s">
        <v>650</v>
      </c>
      <c r="F81" s="35" t="s">
        <v>1323</v>
      </c>
      <c r="G81" s="31">
        <v>7.0000000000000001E-3</v>
      </c>
      <c r="H81" s="25">
        <v>0</v>
      </c>
      <c r="I81" s="11" t="s">
        <v>2454</v>
      </c>
    </row>
    <row r="82" spans="1:9" x14ac:dyDescent="0.15">
      <c r="A82" s="230"/>
      <c r="B82" s="226"/>
      <c r="C82" s="30">
        <v>4</v>
      </c>
      <c r="D82" s="37">
        <v>5519</v>
      </c>
      <c r="E82" s="11" t="s">
        <v>875</v>
      </c>
      <c r="F82" s="35" t="s">
        <v>1324</v>
      </c>
      <c r="G82" s="31">
        <v>7.0000000000000001E-3</v>
      </c>
      <c r="H82" s="25">
        <v>0</v>
      </c>
      <c r="I82" s="11" t="s">
        <v>2455</v>
      </c>
    </row>
    <row r="83" spans="1:9" x14ac:dyDescent="0.15">
      <c r="A83" s="230"/>
      <c r="B83" s="226"/>
      <c r="C83" s="30">
        <v>5</v>
      </c>
      <c r="D83" s="37">
        <v>5519</v>
      </c>
      <c r="E83" s="11" t="s">
        <v>876</v>
      </c>
      <c r="F83" s="35" t="s">
        <v>1325</v>
      </c>
      <c r="G83" s="31">
        <v>7.0000000000000001E-3</v>
      </c>
      <c r="H83" s="25">
        <v>0</v>
      </c>
      <c r="I83" s="11" t="s">
        <v>2456</v>
      </c>
    </row>
    <row r="84" spans="1:9" x14ac:dyDescent="0.15">
      <c r="A84" s="230"/>
      <c r="B84" s="226"/>
      <c r="C84" s="30">
        <v>6</v>
      </c>
      <c r="D84" s="37">
        <v>5519</v>
      </c>
      <c r="E84" s="11" t="s">
        <v>877</v>
      </c>
      <c r="F84" s="35" t="s">
        <v>1326</v>
      </c>
      <c r="G84" s="31">
        <v>7.0000000000000001E-3</v>
      </c>
      <c r="H84" s="25">
        <v>0</v>
      </c>
      <c r="I84" s="11" t="s">
        <v>2457</v>
      </c>
    </row>
    <row r="85" spans="1:9" x14ac:dyDescent="0.15">
      <c r="A85" s="230"/>
      <c r="B85" s="226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11" t="s">
        <v>2458</v>
      </c>
    </row>
    <row r="86" spans="1:9" ht="14.25" thickBot="1" x14ac:dyDescent="0.2">
      <c r="A86" s="231"/>
      <c r="B86" s="242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11" t="s">
        <v>2459</v>
      </c>
    </row>
    <row r="87" spans="1:9" x14ac:dyDescent="0.15">
      <c r="A87" s="229">
        <v>2</v>
      </c>
      <c r="B87" s="225" t="s">
        <v>16</v>
      </c>
      <c r="C87" s="28">
        <v>1</v>
      </c>
      <c r="D87" s="37">
        <v>5520</v>
      </c>
      <c r="E87" s="11" t="s">
        <v>939</v>
      </c>
      <c r="F87" s="25" t="s">
        <v>1327</v>
      </c>
      <c r="G87" s="31">
        <v>7.0000000000000001E-3</v>
      </c>
      <c r="H87" s="13">
        <v>0</v>
      </c>
      <c r="I87" s="42" t="s">
        <v>2460</v>
      </c>
    </row>
    <row r="88" spans="1:9" x14ac:dyDescent="0.15">
      <c r="A88" s="230"/>
      <c r="B88" s="226"/>
      <c r="C88" s="30">
        <v>2</v>
      </c>
      <c r="D88" s="37">
        <v>5520</v>
      </c>
      <c r="E88" s="11" t="s">
        <v>940</v>
      </c>
      <c r="F88" s="25" t="s">
        <v>1328</v>
      </c>
      <c r="G88" s="31">
        <v>7.0000000000000001E-3</v>
      </c>
      <c r="H88" s="25">
        <v>0</v>
      </c>
      <c r="I88" s="11" t="s">
        <v>2461</v>
      </c>
    </row>
    <row r="89" spans="1:9" x14ac:dyDescent="0.15">
      <c r="A89" s="230"/>
      <c r="B89" s="226"/>
      <c r="C89" s="30">
        <v>3</v>
      </c>
      <c r="D89" s="37">
        <v>5854</v>
      </c>
      <c r="E89" s="11" t="s">
        <v>873</v>
      </c>
      <c r="F89" s="25" t="s">
        <v>1290</v>
      </c>
      <c r="G89" s="31">
        <v>7.0000000000000001E-3</v>
      </c>
      <c r="H89" s="25">
        <v>0</v>
      </c>
      <c r="I89" s="11" t="s">
        <v>2462</v>
      </c>
    </row>
    <row r="90" spans="1:9" x14ac:dyDescent="0.15">
      <c r="A90" s="230"/>
      <c r="B90" s="226"/>
      <c r="C90" s="30">
        <v>4</v>
      </c>
      <c r="D90" s="37">
        <v>5854</v>
      </c>
      <c r="E90" s="11" t="s">
        <v>661</v>
      </c>
      <c r="F90" s="25" t="s">
        <v>1291</v>
      </c>
      <c r="G90" s="31">
        <v>7.0000000000000001E-3</v>
      </c>
      <c r="H90" s="25">
        <v>0</v>
      </c>
      <c r="I90" s="11" t="s">
        <v>2463</v>
      </c>
    </row>
    <row r="91" spans="1:9" x14ac:dyDescent="0.15">
      <c r="A91" s="230"/>
      <c r="B91" s="226"/>
      <c r="C91" s="30">
        <v>5</v>
      </c>
      <c r="D91" s="37">
        <v>5522</v>
      </c>
      <c r="E91" s="11" t="s">
        <v>421</v>
      </c>
      <c r="F91" s="25" t="s">
        <v>1321</v>
      </c>
      <c r="G91" s="31">
        <v>7.0000000000000001E-3</v>
      </c>
      <c r="H91" s="25">
        <v>0</v>
      </c>
      <c r="I91" s="11" t="s">
        <v>2464</v>
      </c>
    </row>
    <row r="92" spans="1:9" x14ac:dyDescent="0.15">
      <c r="A92" s="230"/>
      <c r="B92" s="226"/>
      <c r="C92" s="30">
        <v>6</v>
      </c>
      <c r="D92" s="37">
        <v>5523</v>
      </c>
      <c r="E92" s="11" t="s">
        <v>421</v>
      </c>
      <c r="F92" s="25" t="s">
        <v>1321</v>
      </c>
      <c r="G92" s="31">
        <v>7.0000000000000001E-3</v>
      </c>
      <c r="H92" s="25">
        <v>0</v>
      </c>
      <c r="I92" s="11" t="s">
        <v>2465</v>
      </c>
    </row>
    <row r="93" spans="1:9" x14ac:dyDescent="0.15">
      <c r="A93" s="230"/>
      <c r="B93" s="226"/>
      <c r="C93" s="30">
        <v>7</v>
      </c>
      <c r="D93" s="37">
        <v>5524</v>
      </c>
      <c r="E93" s="11" t="s">
        <v>421</v>
      </c>
      <c r="F93" s="25" t="s">
        <v>1321</v>
      </c>
      <c r="G93" s="31">
        <v>7.0000000000000001E-3</v>
      </c>
      <c r="H93" s="25">
        <v>0</v>
      </c>
      <c r="I93" s="11" t="s">
        <v>2466</v>
      </c>
    </row>
    <row r="94" spans="1:9" ht="14.25" thickBot="1" x14ac:dyDescent="0.2">
      <c r="A94" s="231"/>
      <c r="B94" s="242"/>
      <c r="C94" s="32">
        <v>8</v>
      </c>
      <c r="D94" s="68"/>
      <c r="E94" s="12"/>
      <c r="F94" s="61"/>
      <c r="G94" s="33">
        <v>7.0000000000000001E-3</v>
      </c>
      <c r="H94" s="26">
        <v>0</v>
      </c>
      <c r="I94" s="11" t="s">
        <v>2467</v>
      </c>
    </row>
    <row r="95" spans="1:9" x14ac:dyDescent="0.15">
      <c r="A95" s="229">
        <v>3</v>
      </c>
      <c r="B95" s="225" t="s">
        <v>16</v>
      </c>
      <c r="C95" s="28">
        <v>1</v>
      </c>
      <c r="D95" s="37">
        <v>5544</v>
      </c>
      <c r="E95" s="11" t="s">
        <v>650</v>
      </c>
      <c r="F95" s="35" t="s">
        <v>1323</v>
      </c>
      <c r="G95" s="31">
        <v>7.0000000000000001E-3</v>
      </c>
      <c r="H95" s="13">
        <v>0</v>
      </c>
      <c r="I95" s="42" t="s">
        <v>2468</v>
      </c>
    </row>
    <row r="96" spans="1:9" x14ac:dyDescent="0.15">
      <c r="A96" s="230"/>
      <c r="B96" s="226"/>
      <c r="C96" s="30">
        <v>2</v>
      </c>
      <c r="D96" s="37">
        <v>5544</v>
      </c>
      <c r="E96" s="11" t="s">
        <v>875</v>
      </c>
      <c r="F96" s="35" t="s">
        <v>1324</v>
      </c>
      <c r="G96" s="31">
        <v>7.0000000000000001E-3</v>
      </c>
      <c r="H96" s="25">
        <v>0</v>
      </c>
      <c r="I96" s="11" t="s">
        <v>2469</v>
      </c>
    </row>
    <row r="97" spans="1:14" x14ac:dyDescent="0.15">
      <c r="A97" s="230"/>
      <c r="B97" s="226"/>
      <c r="C97" s="30">
        <v>3</v>
      </c>
      <c r="D97" s="37">
        <v>5544</v>
      </c>
      <c r="E97" s="11" t="s">
        <v>876</v>
      </c>
      <c r="F97" s="35" t="s">
        <v>1325</v>
      </c>
      <c r="G97" s="31">
        <v>7.0000000000000001E-3</v>
      </c>
      <c r="H97" s="25">
        <v>0</v>
      </c>
      <c r="I97" s="11" t="s">
        <v>2470</v>
      </c>
    </row>
    <row r="98" spans="1:14" x14ac:dyDescent="0.15">
      <c r="A98" s="230"/>
      <c r="B98" s="226"/>
      <c r="C98" s="30">
        <v>4</v>
      </c>
      <c r="D98" s="37">
        <v>5544</v>
      </c>
      <c r="E98" s="11" t="s">
        <v>877</v>
      </c>
      <c r="F98" s="35" t="s">
        <v>1326</v>
      </c>
      <c r="G98" s="31">
        <v>7.0000000000000001E-3</v>
      </c>
      <c r="H98" s="25">
        <v>0</v>
      </c>
      <c r="I98" s="11" t="s">
        <v>2471</v>
      </c>
    </row>
    <row r="99" spans="1:14" x14ac:dyDescent="0.15">
      <c r="A99" s="230"/>
      <c r="B99" s="226"/>
      <c r="C99" s="30">
        <v>5</v>
      </c>
      <c r="D99" s="37">
        <v>5545</v>
      </c>
      <c r="E99" s="11" t="s">
        <v>650</v>
      </c>
      <c r="F99" s="35" t="s">
        <v>1323</v>
      </c>
      <c r="G99" s="31">
        <v>7.0000000000000001E-3</v>
      </c>
      <c r="H99" s="25">
        <v>0</v>
      </c>
      <c r="I99" s="11" t="s">
        <v>2472</v>
      </c>
    </row>
    <row r="100" spans="1:14" x14ac:dyDescent="0.15">
      <c r="A100" s="230"/>
      <c r="B100" s="226"/>
      <c r="C100" s="30">
        <v>6</v>
      </c>
      <c r="D100" s="37">
        <v>5545</v>
      </c>
      <c r="E100" s="11" t="s">
        <v>875</v>
      </c>
      <c r="F100" s="35" t="s">
        <v>1324</v>
      </c>
      <c r="G100" s="31">
        <v>7.0000000000000001E-3</v>
      </c>
      <c r="H100" s="25">
        <v>0</v>
      </c>
      <c r="I100" s="11" t="s">
        <v>2473</v>
      </c>
    </row>
    <row r="101" spans="1:14" x14ac:dyDescent="0.15">
      <c r="A101" s="230"/>
      <c r="B101" s="226"/>
      <c r="C101" s="30">
        <v>7</v>
      </c>
      <c r="D101" s="37">
        <v>5545</v>
      </c>
      <c r="E101" s="11" t="s">
        <v>876</v>
      </c>
      <c r="F101" s="35" t="s">
        <v>1325</v>
      </c>
      <c r="G101" s="31">
        <v>7.0000000000000001E-3</v>
      </c>
      <c r="H101" s="25">
        <v>0</v>
      </c>
      <c r="I101" s="11" t="s">
        <v>2474</v>
      </c>
    </row>
    <row r="102" spans="1:14" ht="14.25" thickBot="1" x14ac:dyDescent="0.2">
      <c r="A102" s="231"/>
      <c r="B102" s="242"/>
      <c r="C102" s="32">
        <v>8</v>
      </c>
      <c r="D102" s="37">
        <v>5545</v>
      </c>
      <c r="E102" s="12" t="s">
        <v>877</v>
      </c>
      <c r="F102" s="35" t="s">
        <v>1326</v>
      </c>
      <c r="G102" s="33">
        <v>7.0000000000000001E-3</v>
      </c>
      <c r="H102" s="26">
        <v>0</v>
      </c>
      <c r="I102" s="12" t="s">
        <v>2475</v>
      </c>
    </row>
    <row r="103" spans="1:14" ht="14.25" thickBot="1" x14ac:dyDescent="0.2">
      <c r="A103" s="229">
        <v>4</v>
      </c>
      <c r="B103" s="225" t="s">
        <v>16</v>
      </c>
      <c r="C103" s="28">
        <v>1</v>
      </c>
      <c r="D103" s="40">
        <v>5546</v>
      </c>
      <c r="E103" s="10" t="s">
        <v>421</v>
      </c>
      <c r="F103" s="34" t="s">
        <v>1321</v>
      </c>
      <c r="G103" s="29">
        <v>7.0000000000000001E-3</v>
      </c>
      <c r="H103" s="13">
        <v>0</v>
      </c>
      <c r="I103" s="42" t="s">
        <v>2476</v>
      </c>
    </row>
    <row r="104" spans="1:14" ht="14.25" thickBot="1" x14ac:dyDescent="0.2">
      <c r="A104" s="230"/>
      <c r="B104" s="226"/>
      <c r="C104" s="30">
        <v>2</v>
      </c>
      <c r="D104" s="37">
        <v>5547</v>
      </c>
      <c r="E104" s="11" t="s">
        <v>421</v>
      </c>
      <c r="F104" s="34" t="s">
        <v>1321</v>
      </c>
      <c r="G104" s="31">
        <v>7.0000000000000001E-3</v>
      </c>
      <c r="H104" s="25">
        <v>0</v>
      </c>
      <c r="I104" s="11" t="s">
        <v>2477</v>
      </c>
    </row>
    <row r="105" spans="1:14" ht="14.25" thickBot="1" x14ac:dyDescent="0.2">
      <c r="A105" s="230"/>
      <c r="B105" s="226"/>
      <c r="C105" s="30">
        <v>3</v>
      </c>
      <c r="D105" s="37">
        <v>5548</v>
      </c>
      <c r="E105" s="11" t="s">
        <v>421</v>
      </c>
      <c r="F105" s="34" t="s">
        <v>1321</v>
      </c>
      <c r="G105" s="31">
        <v>7.0000000000000001E-3</v>
      </c>
      <c r="H105" s="25">
        <v>0</v>
      </c>
      <c r="I105" s="11" t="s">
        <v>2478</v>
      </c>
      <c r="K105" s="1"/>
      <c r="N105" s="1"/>
    </row>
    <row r="106" spans="1:14" x14ac:dyDescent="0.15">
      <c r="A106" s="230"/>
      <c r="B106" s="226"/>
      <c r="C106" s="30">
        <v>4</v>
      </c>
      <c r="D106" s="37">
        <v>5549</v>
      </c>
      <c r="E106" s="11" t="s">
        <v>421</v>
      </c>
      <c r="F106" s="34" t="s">
        <v>1321</v>
      </c>
      <c r="G106" s="31">
        <v>7.0000000000000001E-3</v>
      </c>
      <c r="H106" s="25">
        <v>0</v>
      </c>
      <c r="I106" s="11" t="s">
        <v>2479</v>
      </c>
      <c r="K106" s="1"/>
      <c r="N106" s="1"/>
    </row>
    <row r="107" spans="1:14" x14ac:dyDescent="0.15">
      <c r="A107" s="230"/>
      <c r="B107" s="226"/>
      <c r="C107" s="30">
        <v>5</v>
      </c>
      <c r="D107" s="37">
        <v>5550</v>
      </c>
      <c r="E107" s="11" t="s">
        <v>650</v>
      </c>
      <c r="F107" s="35" t="s">
        <v>1323</v>
      </c>
      <c r="G107" s="31">
        <v>7.0000000000000001E-3</v>
      </c>
      <c r="H107" s="25">
        <v>0</v>
      </c>
      <c r="I107" s="11" t="s">
        <v>2480</v>
      </c>
      <c r="K107" s="1"/>
      <c r="N107" s="1"/>
    </row>
    <row r="108" spans="1:14" x14ac:dyDescent="0.15">
      <c r="A108" s="230"/>
      <c r="B108" s="226"/>
      <c r="C108" s="30">
        <v>6</v>
      </c>
      <c r="D108" s="37">
        <v>5550</v>
      </c>
      <c r="E108" s="11" t="s">
        <v>875</v>
      </c>
      <c r="F108" s="35" t="s">
        <v>1324</v>
      </c>
      <c r="G108" s="31">
        <v>7.0000000000000001E-3</v>
      </c>
      <c r="H108" s="25">
        <v>0</v>
      </c>
      <c r="I108" s="11" t="s">
        <v>2481</v>
      </c>
      <c r="K108" s="1"/>
      <c r="N108" s="1"/>
    </row>
    <row r="109" spans="1:14" x14ac:dyDescent="0.15">
      <c r="A109" s="230"/>
      <c r="B109" s="226"/>
      <c r="C109" s="30">
        <v>7</v>
      </c>
      <c r="D109" s="37">
        <v>5550</v>
      </c>
      <c r="E109" s="11" t="s">
        <v>876</v>
      </c>
      <c r="F109" s="35" t="s">
        <v>1325</v>
      </c>
      <c r="G109" s="31">
        <v>7.0000000000000001E-3</v>
      </c>
      <c r="H109" s="25">
        <v>0</v>
      </c>
      <c r="I109" s="11" t="s">
        <v>2482</v>
      </c>
      <c r="K109" s="1"/>
      <c r="N109" s="1"/>
    </row>
    <row r="110" spans="1:14" ht="14.25" thickBot="1" x14ac:dyDescent="0.2">
      <c r="A110" s="231"/>
      <c r="B110" s="242"/>
      <c r="C110" s="32">
        <v>8</v>
      </c>
      <c r="D110" s="37">
        <v>5550</v>
      </c>
      <c r="E110" s="12" t="s">
        <v>877</v>
      </c>
      <c r="F110" s="35" t="s">
        <v>1326</v>
      </c>
      <c r="G110" s="33">
        <v>7.0000000000000001E-3</v>
      </c>
      <c r="H110" s="26">
        <v>0</v>
      </c>
      <c r="I110" s="12" t="s">
        <v>2483</v>
      </c>
      <c r="K110" s="1"/>
      <c r="N110" s="1"/>
    </row>
    <row r="111" spans="1:14" ht="14.25" thickBot="1" x14ac:dyDescent="0.2">
      <c r="A111" s="229">
        <v>5</v>
      </c>
      <c r="B111" s="225" t="s">
        <v>16</v>
      </c>
      <c r="C111" s="28">
        <v>1</v>
      </c>
      <c r="D111" s="40">
        <v>5551</v>
      </c>
      <c r="E111" s="10" t="s">
        <v>939</v>
      </c>
      <c r="F111" s="13" t="s">
        <v>1327</v>
      </c>
      <c r="G111" s="31">
        <v>7.0000000000000001E-3</v>
      </c>
      <c r="H111" s="13">
        <v>0</v>
      </c>
      <c r="I111" s="42" t="s">
        <v>2556</v>
      </c>
      <c r="K111" s="1"/>
      <c r="N111" s="1"/>
    </row>
    <row r="112" spans="1:14" ht="14.25" thickBot="1" x14ac:dyDescent="0.2">
      <c r="A112" s="230"/>
      <c r="B112" s="226"/>
      <c r="C112" s="30">
        <v>2</v>
      </c>
      <c r="D112" s="40">
        <v>5551</v>
      </c>
      <c r="E112" s="11" t="s">
        <v>940</v>
      </c>
      <c r="F112" s="25" t="s">
        <v>1328</v>
      </c>
      <c r="G112" s="31">
        <v>7.0000000000000001E-3</v>
      </c>
      <c r="H112" s="25">
        <v>0</v>
      </c>
      <c r="I112" s="11" t="s">
        <v>2557</v>
      </c>
      <c r="K112" s="1"/>
      <c r="N112" s="1"/>
    </row>
    <row r="113" spans="1:14" ht="14.25" thickBot="1" x14ac:dyDescent="0.2">
      <c r="A113" s="230"/>
      <c r="B113" s="226"/>
      <c r="C113" s="30">
        <v>3</v>
      </c>
      <c r="D113" s="40">
        <v>5861</v>
      </c>
      <c r="E113" s="11" t="s">
        <v>873</v>
      </c>
      <c r="F113" s="25" t="s">
        <v>1290</v>
      </c>
      <c r="G113" s="31">
        <v>7.0000000000000001E-3</v>
      </c>
      <c r="H113" s="25">
        <v>0</v>
      </c>
      <c r="I113" s="11" t="s">
        <v>2558</v>
      </c>
      <c r="K113" s="1"/>
      <c r="N113" s="1"/>
    </row>
    <row r="114" spans="1:14" x14ac:dyDescent="0.15">
      <c r="A114" s="230"/>
      <c r="B114" s="226"/>
      <c r="C114" s="30">
        <v>4</v>
      </c>
      <c r="D114" s="40">
        <v>5861</v>
      </c>
      <c r="E114" s="11" t="s">
        <v>661</v>
      </c>
      <c r="F114" s="25" t="s">
        <v>1291</v>
      </c>
      <c r="G114" s="31">
        <v>7.0000000000000001E-3</v>
      </c>
      <c r="H114" s="25">
        <v>0</v>
      </c>
      <c r="I114" s="11" t="s">
        <v>2559</v>
      </c>
      <c r="K114" s="1"/>
      <c r="N114" s="1"/>
    </row>
    <row r="115" spans="1:14" x14ac:dyDescent="0.15">
      <c r="A115" s="230"/>
      <c r="B115" s="226"/>
      <c r="C115" s="30">
        <v>5</v>
      </c>
      <c r="D115" s="37">
        <v>5553</v>
      </c>
      <c r="E115" s="11" t="s">
        <v>421</v>
      </c>
      <c r="F115" s="25" t="s">
        <v>1321</v>
      </c>
      <c r="G115" s="31">
        <v>7.0000000000000001E-3</v>
      </c>
      <c r="H115" s="25">
        <v>0</v>
      </c>
      <c r="I115" s="11" t="s">
        <v>2560</v>
      </c>
      <c r="K115" s="1"/>
      <c r="N115" s="1"/>
    </row>
    <row r="116" spans="1:14" x14ac:dyDescent="0.15">
      <c r="A116" s="230"/>
      <c r="B116" s="226"/>
      <c r="C116" s="30">
        <v>6</v>
      </c>
      <c r="D116" s="27">
        <v>5554</v>
      </c>
      <c r="E116" s="11" t="s">
        <v>421</v>
      </c>
      <c r="F116" s="25" t="s">
        <v>1321</v>
      </c>
      <c r="G116" s="31">
        <v>7.0000000000000001E-3</v>
      </c>
      <c r="H116" s="25">
        <v>0</v>
      </c>
      <c r="I116" s="11" t="s">
        <v>2561</v>
      </c>
      <c r="K116" s="1"/>
      <c r="N116" s="1"/>
    </row>
    <row r="117" spans="1:14" x14ac:dyDescent="0.15">
      <c r="A117" s="230"/>
      <c r="B117" s="226"/>
      <c r="C117" s="30">
        <v>7</v>
      </c>
      <c r="D117" s="37">
        <v>5555</v>
      </c>
      <c r="E117" s="11" t="s">
        <v>421</v>
      </c>
      <c r="F117" s="25" t="s">
        <v>1321</v>
      </c>
      <c r="G117" s="31">
        <v>7.0000000000000001E-3</v>
      </c>
      <c r="H117" s="25">
        <v>0</v>
      </c>
      <c r="I117" s="11" t="s">
        <v>2562</v>
      </c>
      <c r="K117" s="1"/>
      <c r="N117" s="1"/>
    </row>
    <row r="118" spans="1:14" ht="14.25" thickBot="1" x14ac:dyDescent="0.2">
      <c r="A118" s="231"/>
      <c r="B118" s="242"/>
      <c r="C118" s="32">
        <v>8</v>
      </c>
      <c r="D118" s="41"/>
      <c r="E118" s="12"/>
      <c r="F118" s="26"/>
      <c r="G118" s="33">
        <v>7.0000000000000001E-3</v>
      </c>
      <c r="H118" s="26">
        <v>0</v>
      </c>
      <c r="I118" s="12" t="s">
        <v>2563</v>
      </c>
      <c r="K118" s="1"/>
      <c r="N118" s="1"/>
    </row>
    <row r="119" spans="1:14" x14ac:dyDescent="0.15">
      <c r="A119" s="229">
        <v>6</v>
      </c>
      <c r="B119" s="225" t="s">
        <v>16</v>
      </c>
      <c r="C119" s="28">
        <v>1</v>
      </c>
      <c r="D119" s="40"/>
      <c r="E119" s="10"/>
      <c r="F119" s="13"/>
      <c r="G119" s="31">
        <v>7.0000000000000001E-3</v>
      </c>
      <c r="H119" s="13">
        <v>0</v>
      </c>
      <c r="I119" s="42" t="s">
        <v>2564</v>
      </c>
      <c r="K119" s="1"/>
      <c r="N119" s="1"/>
    </row>
    <row r="120" spans="1:14" x14ac:dyDescent="0.15">
      <c r="A120" s="230"/>
      <c r="B120" s="226"/>
      <c r="C120" s="30">
        <v>2</v>
      </c>
      <c r="D120" s="37"/>
      <c r="E120" s="11"/>
      <c r="F120" s="25"/>
      <c r="G120" s="31">
        <v>7.0000000000000001E-3</v>
      </c>
      <c r="H120" s="25">
        <v>0</v>
      </c>
      <c r="I120" s="11" t="s">
        <v>2565</v>
      </c>
      <c r="K120" s="1"/>
      <c r="N120" s="1"/>
    </row>
    <row r="121" spans="1:14" x14ac:dyDescent="0.15">
      <c r="A121" s="230"/>
      <c r="B121" s="226"/>
      <c r="C121" s="30">
        <v>3</v>
      </c>
      <c r="D121" s="37"/>
      <c r="E121" s="11"/>
      <c r="F121" s="25"/>
      <c r="G121" s="31">
        <v>7.0000000000000001E-3</v>
      </c>
      <c r="H121" s="25">
        <v>0</v>
      </c>
      <c r="I121" s="11" t="s">
        <v>2566</v>
      </c>
      <c r="K121" s="1"/>
      <c r="N121" s="1"/>
    </row>
    <row r="122" spans="1:14" x14ac:dyDescent="0.15">
      <c r="A122" s="230"/>
      <c r="B122" s="226"/>
      <c r="C122" s="30">
        <v>4</v>
      </c>
      <c r="D122" s="37"/>
      <c r="E122" s="11"/>
      <c r="F122" s="25"/>
      <c r="G122" s="31">
        <v>7.0000000000000001E-3</v>
      </c>
      <c r="H122" s="25">
        <v>0</v>
      </c>
      <c r="I122" s="11" t="s">
        <v>2567</v>
      </c>
      <c r="K122" s="1"/>
      <c r="N122" s="1"/>
    </row>
    <row r="123" spans="1:14" x14ac:dyDescent="0.15">
      <c r="A123" s="230"/>
      <c r="B123" s="226"/>
      <c r="C123" s="30">
        <v>5</v>
      </c>
      <c r="D123" s="37"/>
      <c r="E123" s="11"/>
      <c r="F123" s="25"/>
      <c r="G123" s="31">
        <v>7.0000000000000001E-3</v>
      </c>
      <c r="H123" s="25">
        <v>0</v>
      </c>
      <c r="I123" s="11" t="s">
        <v>2568</v>
      </c>
      <c r="K123" s="1"/>
      <c r="N123" s="1"/>
    </row>
    <row r="124" spans="1:14" x14ac:dyDescent="0.15">
      <c r="A124" s="230"/>
      <c r="B124" s="226"/>
      <c r="C124" s="30">
        <v>6</v>
      </c>
      <c r="D124" s="27"/>
      <c r="E124" s="11"/>
      <c r="F124" s="25"/>
      <c r="G124" s="31">
        <v>7.0000000000000001E-3</v>
      </c>
      <c r="H124" s="25">
        <v>0</v>
      </c>
      <c r="I124" s="11" t="s">
        <v>2569</v>
      </c>
      <c r="K124" s="1"/>
      <c r="N124" s="1"/>
    </row>
    <row r="125" spans="1:14" x14ac:dyDescent="0.15">
      <c r="A125" s="230"/>
      <c r="B125" s="226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11" t="s">
        <v>2570</v>
      </c>
      <c r="K125" s="1"/>
      <c r="N125" s="1"/>
    </row>
    <row r="126" spans="1:14" ht="14.25" thickBot="1" x14ac:dyDescent="0.2">
      <c r="A126" s="231"/>
      <c r="B126" s="242"/>
      <c r="C126" s="32">
        <v>8</v>
      </c>
      <c r="D126" s="41"/>
      <c r="E126" s="12"/>
      <c r="F126" s="26"/>
      <c r="G126" s="33">
        <v>7.0000000000000001E-3</v>
      </c>
      <c r="H126" s="26">
        <v>0</v>
      </c>
      <c r="I126" s="12" t="s">
        <v>2571</v>
      </c>
      <c r="K126" s="1"/>
      <c r="N126" s="1"/>
    </row>
    <row r="127" spans="1:14" x14ac:dyDescent="0.15">
      <c r="D127" s="16" t="s">
        <v>3678</v>
      </c>
    </row>
  </sheetData>
  <mergeCells count="31">
    <mergeCell ref="A119:A126"/>
    <mergeCell ref="B119:B126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9:A86"/>
    <mergeCell ref="B79:B86"/>
    <mergeCell ref="A111:A118"/>
    <mergeCell ref="B111:B118"/>
    <mergeCell ref="A71:A78"/>
    <mergeCell ref="B71:B78"/>
    <mergeCell ref="A87:A94"/>
    <mergeCell ref="B87:B94"/>
    <mergeCell ref="A95:A102"/>
    <mergeCell ref="B95:B102"/>
    <mergeCell ref="A103:A110"/>
    <mergeCell ref="B103:B110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27"/>
  <sheetViews>
    <sheetView topLeftCell="A31" zoomScaleNormal="100" workbookViewId="0">
      <selection activeCell="D125" sqref="D12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COUNTIF(B1:B9813,"input")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COUNTIF(B1:B9813,"output")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COUNTIF(B1:B9813,"TMCount")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DC0.728000000000001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5525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2572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5525</v>
      </c>
      <c r="E8" s="72" t="s">
        <v>591</v>
      </c>
      <c r="F8" s="182" t="s">
        <v>874</v>
      </c>
      <c r="G8" s="31">
        <v>7.0000000000000001E-3</v>
      </c>
      <c r="H8" s="25">
        <v>0</v>
      </c>
      <c r="I8" s="11" t="s">
        <v>2573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5525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2574</v>
      </c>
      <c r="K9" s="1"/>
      <c r="N9" s="1"/>
    </row>
    <row r="10" spans="1:14" x14ac:dyDescent="0.15">
      <c r="A10" s="222"/>
      <c r="B10" s="226"/>
      <c r="C10" s="30">
        <v>4</v>
      </c>
      <c r="D10" s="40">
        <v>5525</v>
      </c>
      <c r="E10" s="11" t="s">
        <v>420</v>
      </c>
      <c r="F10" s="35" t="s">
        <v>15</v>
      </c>
      <c r="G10" s="31">
        <v>7.0000000000000001E-3</v>
      </c>
      <c r="H10" s="25">
        <v>0</v>
      </c>
      <c r="I10" s="11" t="s">
        <v>2575</v>
      </c>
      <c r="K10" s="1"/>
      <c r="N10" s="1"/>
    </row>
    <row r="11" spans="1:14" x14ac:dyDescent="0.15">
      <c r="A11" s="223"/>
      <c r="B11" s="226"/>
      <c r="C11" s="30">
        <v>5</v>
      </c>
      <c r="D11" s="37">
        <v>5526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2576</v>
      </c>
      <c r="K11" s="1"/>
      <c r="N11" s="1"/>
    </row>
    <row r="12" spans="1:14" x14ac:dyDescent="0.15">
      <c r="A12" s="223"/>
      <c r="B12" s="226"/>
      <c r="C12" s="30">
        <v>6</v>
      </c>
      <c r="D12" s="37">
        <v>5526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2577</v>
      </c>
      <c r="K12" s="1"/>
      <c r="N12" s="1"/>
    </row>
    <row r="13" spans="1:14" x14ac:dyDescent="0.15">
      <c r="A13" s="223"/>
      <c r="B13" s="226"/>
      <c r="C13" s="30">
        <v>7</v>
      </c>
      <c r="D13" s="37">
        <v>5526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2578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2579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5527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2580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5527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2581</v>
      </c>
      <c r="K16" s="1"/>
      <c r="N16" s="1"/>
    </row>
    <row r="17" spans="1:14" x14ac:dyDescent="0.15">
      <c r="A17" s="222"/>
      <c r="B17" s="226"/>
      <c r="C17" s="30">
        <v>3</v>
      </c>
      <c r="D17" s="40">
        <v>5527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2582</v>
      </c>
      <c r="K17" s="1"/>
      <c r="N17" s="1"/>
    </row>
    <row r="18" spans="1:14" x14ac:dyDescent="0.15">
      <c r="A18" s="222"/>
      <c r="B18" s="226"/>
      <c r="C18" s="30">
        <v>4</v>
      </c>
      <c r="D18" s="37">
        <v>5528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2583</v>
      </c>
      <c r="K18" s="1"/>
    </row>
    <row r="19" spans="1:14" x14ac:dyDescent="0.15">
      <c r="A19" s="223"/>
      <c r="B19" s="226"/>
      <c r="C19" s="30">
        <v>5</v>
      </c>
      <c r="D19" s="37">
        <v>5528</v>
      </c>
      <c r="E19" s="11" t="s">
        <v>879</v>
      </c>
      <c r="F19" s="35" t="s">
        <v>1283</v>
      </c>
      <c r="G19" s="31">
        <v>7.0000000000000001E-3</v>
      </c>
      <c r="H19" s="25">
        <v>0</v>
      </c>
      <c r="I19" s="11" t="s">
        <v>2584</v>
      </c>
      <c r="K19" s="16"/>
    </row>
    <row r="20" spans="1:14" x14ac:dyDescent="0.15">
      <c r="A20" s="223"/>
      <c r="B20" s="226"/>
      <c r="C20" s="30">
        <v>6</v>
      </c>
      <c r="D20" s="37">
        <v>5528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2585</v>
      </c>
      <c r="K20" s="16"/>
    </row>
    <row r="21" spans="1:14" x14ac:dyDescent="0.15">
      <c r="A21" s="223"/>
      <c r="B21" s="226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2586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2587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5529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2588</v>
      </c>
      <c r="K23" s="16"/>
    </row>
    <row r="24" spans="1:14" ht="14.25" thickBot="1" x14ac:dyDescent="0.2">
      <c r="A24" s="222"/>
      <c r="B24" s="226"/>
      <c r="C24" s="30">
        <v>2</v>
      </c>
      <c r="D24" s="40">
        <v>5529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2589</v>
      </c>
      <c r="K24" s="16"/>
    </row>
    <row r="25" spans="1:14" x14ac:dyDescent="0.15">
      <c r="A25" s="222"/>
      <c r="B25" s="226"/>
      <c r="C25" s="30">
        <v>3</v>
      </c>
      <c r="D25" s="40">
        <v>5529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2590</v>
      </c>
      <c r="K25" s="16"/>
    </row>
    <row r="26" spans="1:14" x14ac:dyDescent="0.15">
      <c r="A26" s="222"/>
      <c r="B26" s="226"/>
      <c r="C26" s="30">
        <v>4</v>
      </c>
      <c r="D26" s="37">
        <v>5530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2591</v>
      </c>
      <c r="K26" s="16"/>
    </row>
    <row r="27" spans="1:14" x14ac:dyDescent="0.15">
      <c r="A27" s="223"/>
      <c r="B27" s="226"/>
      <c r="C27" s="30">
        <v>5</v>
      </c>
      <c r="D27" s="37">
        <v>5530</v>
      </c>
      <c r="E27" s="11" t="s">
        <v>879</v>
      </c>
      <c r="F27" s="35" t="s">
        <v>1283</v>
      </c>
      <c r="G27" s="31">
        <v>7.0000000000000001E-3</v>
      </c>
      <c r="H27" s="25">
        <v>0</v>
      </c>
      <c r="I27" s="11" t="s">
        <v>2592</v>
      </c>
      <c r="K27" s="16"/>
    </row>
    <row r="28" spans="1:14" x14ac:dyDescent="0.15">
      <c r="A28" s="223"/>
      <c r="B28" s="226"/>
      <c r="C28" s="30">
        <v>6</v>
      </c>
      <c r="D28" s="37">
        <v>5530</v>
      </c>
      <c r="E28" s="11" t="s">
        <v>922</v>
      </c>
      <c r="F28" s="35" t="s">
        <v>915</v>
      </c>
      <c r="G28" s="31">
        <v>7.0000000000000001E-3</v>
      </c>
      <c r="H28" s="25">
        <v>0</v>
      </c>
      <c r="I28" s="11" t="s">
        <v>2593</v>
      </c>
      <c r="K28" s="16"/>
    </row>
    <row r="29" spans="1:14" x14ac:dyDescent="0.15">
      <c r="A29" s="223"/>
      <c r="B29" s="226"/>
      <c r="C29" s="30">
        <v>7</v>
      </c>
      <c r="D29" s="37">
        <v>5530</v>
      </c>
      <c r="E29" s="11" t="s">
        <v>947</v>
      </c>
      <c r="F29" s="35" t="s">
        <v>675</v>
      </c>
      <c r="G29" s="31">
        <v>7.0000000000000001E-3</v>
      </c>
      <c r="H29" s="25">
        <v>0</v>
      </c>
      <c r="I29" s="11" t="s">
        <v>2594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2595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5531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2596</v>
      </c>
      <c r="K31" s="16"/>
    </row>
    <row r="32" spans="1:14" ht="14.25" thickBot="1" x14ac:dyDescent="0.2">
      <c r="A32" s="222"/>
      <c r="B32" s="226"/>
      <c r="C32" s="30">
        <v>2</v>
      </c>
      <c r="D32" s="40">
        <v>5531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2597</v>
      </c>
      <c r="K32" s="16"/>
    </row>
    <row r="33" spans="1:11" ht="14.25" thickBot="1" x14ac:dyDescent="0.2">
      <c r="A33" s="222"/>
      <c r="B33" s="226"/>
      <c r="C33" s="30">
        <v>3</v>
      </c>
      <c r="D33" s="40">
        <v>5531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2598</v>
      </c>
      <c r="K33" s="16"/>
    </row>
    <row r="34" spans="1:11" x14ac:dyDescent="0.15">
      <c r="A34" s="222"/>
      <c r="B34" s="226"/>
      <c r="C34" s="30">
        <v>4</v>
      </c>
      <c r="D34" s="40">
        <v>5531</v>
      </c>
      <c r="E34" s="11" t="s">
        <v>420</v>
      </c>
      <c r="F34" s="25" t="s">
        <v>15</v>
      </c>
      <c r="G34" s="31">
        <v>7.0000000000000001E-3</v>
      </c>
      <c r="H34" s="25">
        <v>0</v>
      </c>
      <c r="I34" s="11" t="s">
        <v>2599</v>
      </c>
      <c r="K34" s="16"/>
    </row>
    <row r="35" spans="1:11" x14ac:dyDescent="0.15">
      <c r="A35" s="223"/>
      <c r="B35" s="226"/>
      <c r="C35" s="30">
        <v>5</v>
      </c>
      <c r="D35" s="27">
        <v>5532</v>
      </c>
      <c r="E35" s="11" t="s">
        <v>294</v>
      </c>
      <c r="F35" s="25" t="s">
        <v>878</v>
      </c>
      <c r="G35" s="31">
        <v>7.0000000000000001E-3</v>
      </c>
      <c r="H35" s="25">
        <v>0</v>
      </c>
      <c r="I35" s="11" t="s">
        <v>2600</v>
      </c>
      <c r="K35" s="16"/>
    </row>
    <row r="36" spans="1:11" x14ac:dyDescent="0.15">
      <c r="A36" s="223"/>
      <c r="B36" s="226"/>
      <c r="C36" s="30">
        <v>6</v>
      </c>
      <c r="D36" s="27">
        <v>5532</v>
      </c>
      <c r="E36" s="11" t="s">
        <v>879</v>
      </c>
      <c r="F36" s="25" t="s">
        <v>1283</v>
      </c>
      <c r="G36" s="31">
        <v>7.0000000000000001E-3</v>
      </c>
      <c r="H36" s="25">
        <v>0</v>
      </c>
      <c r="I36" s="11" t="s">
        <v>2601</v>
      </c>
      <c r="K36" s="16"/>
    </row>
    <row r="37" spans="1:11" x14ac:dyDescent="0.15">
      <c r="A37" s="223"/>
      <c r="B37" s="226"/>
      <c r="C37" s="30">
        <v>7</v>
      </c>
      <c r="D37" s="27">
        <v>5532</v>
      </c>
      <c r="E37" s="11" t="s">
        <v>880</v>
      </c>
      <c r="F37" s="25" t="s">
        <v>881</v>
      </c>
      <c r="G37" s="31">
        <v>7.0000000000000001E-3</v>
      </c>
      <c r="H37" s="25">
        <v>0</v>
      </c>
      <c r="I37" s="11" t="s">
        <v>2602</v>
      </c>
      <c r="K37" s="16"/>
    </row>
    <row r="38" spans="1:11" ht="14.25" thickBot="1" x14ac:dyDescent="0.2">
      <c r="A38" s="224"/>
      <c r="B38" s="242"/>
      <c r="C38" s="32">
        <v>8</v>
      </c>
      <c r="D38" s="27">
        <v>5532</v>
      </c>
      <c r="E38" s="11" t="s">
        <v>420</v>
      </c>
      <c r="F38" s="35" t="s">
        <v>15</v>
      </c>
      <c r="G38" s="33">
        <v>7.0000000000000001E-3</v>
      </c>
      <c r="H38" s="26">
        <v>0</v>
      </c>
      <c r="I38" s="11" t="s">
        <v>2603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5533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2604</v>
      </c>
      <c r="K39" s="16"/>
    </row>
    <row r="40" spans="1:11" ht="14.25" thickBot="1" x14ac:dyDescent="0.2">
      <c r="A40" s="222"/>
      <c r="B40" s="226"/>
      <c r="C40" s="30">
        <v>2</v>
      </c>
      <c r="D40" s="40">
        <v>5533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2605</v>
      </c>
      <c r="K40" s="16"/>
    </row>
    <row r="41" spans="1:11" x14ac:dyDescent="0.15">
      <c r="A41" s="222"/>
      <c r="B41" s="226"/>
      <c r="C41" s="30">
        <v>3</v>
      </c>
      <c r="D41" s="40">
        <v>5533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2606</v>
      </c>
      <c r="K41" s="16"/>
    </row>
    <row r="42" spans="1:11" x14ac:dyDescent="0.15">
      <c r="A42" s="222"/>
      <c r="B42" s="226"/>
      <c r="C42" s="30">
        <v>4</v>
      </c>
      <c r="D42" s="37">
        <v>5534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2607</v>
      </c>
      <c r="K42" s="16"/>
    </row>
    <row r="43" spans="1:11" x14ac:dyDescent="0.15">
      <c r="A43" s="223"/>
      <c r="B43" s="226"/>
      <c r="C43" s="30">
        <v>5</v>
      </c>
      <c r="D43" s="37">
        <v>5534</v>
      </c>
      <c r="E43" s="11" t="s">
        <v>879</v>
      </c>
      <c r="F43" s="25" t="s">
        <v>1283</v>
      </c>
      <c r="G43" s="31">
        <v>7.0000000000000001E-3</v>
      </c>
      <c r="H43" s="25">
        <v>0</v>
      </c>
      <c r="I43" s="11" t="s">
        <v>2608</v>
      </c>
      <c r="K43" s="16"/>
    </row>
    <row r="44" spans="1:11" x14ac:dyDescent="0.15">
      <c r="A44" s="223"/>
      <c r="B44" s="226"/>
      <c r="C44" s="30">
        <v>6</v>
      </c>
      <c r="D44" s="37">
        <v>5534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2609</v>
      </c>
      <c r="K44" s="16"/>
    </row>
    <row r="45" spans="1:11" x14ac:dyDescent="0.15">
      <c r="A45" s="223"/>
      <c r="B45" s="226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2610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2611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5535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2612</v>
      </c>
      <c r="K47" s="16"/>
    </row>
    <row r="48" spans="1:11" ht="14.25" thickBot="1" x14ac:dyDescent="0.2">
      <c r="A48" s="222"/>
      <c r="B48" s="226"/>
      <c r="C48" s="30">
        <v>2</v>
      </c>
      <c r="D48" s="52">
        <v>5535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2613</v>
      </c>
      <c r="K48" s="16"/>
    </row>
    <row r="49" spans="1:11" x14ac:dyDescent="0.15">
      <c r="A49" s="222"/>
      <c r="B49" s="226"/>
      <c r="C49" s="30">
        <v>3</v>
      </c>
      <c r="D49" s="52">
        <v>5535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2614</v>
      </c>
      <c r="K49" s="16"/>
    </row>
    <row r="50" spans="1:11" x14ac:dyDescent="0.15">
      <c r="A50" s="222"/>
      <c r="B50" s="226"/>
      <c r="C50" s="30">
        <v>4</v>
      </c>
      <c r="D50" s="37">
        <v>5536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2615</v>
      </c>
      <c r="K50" s="16"/>
    </row>
    <row r="51" spans="1:11" x14ac:dyDescent="0.15">
      <c r="A51" s="223"/>
      <c r="B51" s="226"/>
      <c r="C51" s="30">
        <v>5</v>
      </c>
      <c r="D51" s="37">
        <v>5536</v>
      </c>
      <c r="E51" s="11" t="s">
        <v>591</v>
      </c>
      <c r="F51" s="35" t="s">
        <v>874</v>
      </c>
      <c r="G51" s="31">
        <v>7.0000000000000001E-3</v>
      </c>
      <c r="H51" s="25">
        <v>0</v>
      </c>
      <c r="I51" s="11" t="s">
        <v>2616</v>
      </c>
      <c r="K51" s="16"/>
    </row>
    <row r="52" spans="1:11" x14ac:dyDescent="0.15">
      <c r="A52" s="223"/>
      <c r="B52" s="226"/>
      <c r="C52" s="30">
        <v>6</v>
      </c>
      <c r="D52" s="37">
        <v>5536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2617</v>
      </c>
      <c r="K52" s="16"/>
    </row>
    <row r="53" spans="1:11" x14ac:dyDescent="0.15">
      <c r="A53" s="223"/>
      <c r="B53" s="226"/>
      <c r="C53" s="30">
        <v>7</v>
      </c>
      <c r="D53" s="37">
        <v>5536</v>
      </c>
      <c r="E53" s="72" t="s">
        <v>1027</v>
      </c>
      <c r="F53" s="73" t="s">
        <v>1028</v>
      </c>
      <c r="G53" s="31">
        <v>7.0000000000000001E-3</v>
      </c>
      <c r="H53" s="25">
        <v>0</v>
      </c>
      <c r="I53" s="11" t="s">
        <v>2618</v>
      </c>
      <c r="K53" s="16"/>
    </row>
    <row r="54" spans="1:11" ht="14.25" thickBot="1" x14ac:dyDescent="0.2">
      <c r="A54" s="224"/>
      <c r="B54" s="242"/>
      <c r="C54" s="32">
        <v>8</v>
      </c>
      <c r="D54" s="37">
        <v>5544</v>
      </c>
      <c r="E54" s="72" t="s">
        <v>1027</v>
      </c>
      <c r="F54" s="73" t="s">
        <v>1028</v>
      </c>
      <c r="G54" s="33">
        <v>7.0000000000000001E-3</v>
      </c>
      <c r="H54" s="26">
        <v>0</v>
      </c>
      <c r="I54" s="11" t="s">
        <v>2619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5537</v>
      </c>
      <c r="E55" s="10" t="s">
        <v>936</v>
      </c>
      <c r="F55" s="13" t="s">
        <v>3680</v>
      </c>
      <c r="G55" s="31">
        <v>7.0000000000000001E-3</v>
      </c>
      <c r="H55" s="13">
        <v>0</v>
      </c>
      <c r="I55" s="42" t="s">
        <v>2620</v>
      </c>
    </row>
    <row r="56" spans="1:11" ht="14.25" thickBot="1" x14ac:dyDescent="0.2">
      <c r="A56" s="222"/>
      <c r="B56" s="226"/>
      <c r="C56" s="30">
        <v>2</v>
      </c>
      <c r="D56" s="40">
        <v>5537</v>
      </c>
      <c r="E56" s="11" t="s">
        <v>937</v>
      </c>
      <c r="F56" s="25" t="s">
        <v>3711</v>
      </c>
      <c r="G56" s="31">
        <v>7.0000000000000001E-3</v>
      </c>
      <c r="H56" s="25">
        <v>0</v>
      </c>
      <c r="I56" s="11" t="s">
        <v>2621</v>
      </c>
    </row>
    <row r="57" spans="1:11" ht="14.25" thickBot="1" x14ac:dyDescent="0.2">
      <c r="A57" s="222"/>
      <c r="B57" s="226"/>
      <c r="C57" s="30">
        <v>3</v>
      </c>
      <c r="D57" s="40">
        <v>5856</v>
      </c>
      <c r="E57" s="11" t="s">
        <v>871</v>
      </c>
      <c r="F57" s="25" t="s">
        <v>3680</v>
      </c>
      <c r="G57" s="31">
        <v>7.0000000000000001E-3</v>
      </c>
      <c r="H57" s="25">
        <v>0</v>
      </c>
      <c r="I57" s="11" t="s">
        <v>2622</v>
      </c>
    </row>
    <row r="58" spans="1:11" x14ac:dyDescent="0.15">
      <c r="A58" s="222"/>
      <c r="B58" s="226"/>
      <c r="C58" s="30">
        <v>4</v>
      </c>
      <c r="D58" s="40">
        <v>5856</v>
      </c>
      <c r="E58" s="11" t="s">
        <v>872</v>
      </c>
      <c r="F58" s="25" t="s">
        <v>3711</v>
      </c>
      <c r="G58" s="31">
        <v>7.0000000000000001E-3</v>
      </c>
      <c r="H58" s="25">
        <v>0</v>
      </c>
      <c r="I58" s="11" t="s">
        <v>2623</v>
      </c>
    </row>
    <row r="59" spans="1:11" x14ac:dyDescent="0.15">
      <c r="A59" s="223"/>
      <c r="B59" s="226"/>
      <c r="C59" s="30">
        <v>5</v>
      </c>
      <c r="D59" s="37">
        <v>5539</v>
      </c>
      <c r="E59" s="11" t="s">
        <v>294</v>
      </c>
      <c r="F59" s="25" t="s">
        <v>878</v>
      </c>
      <c r="G59" s="31">
        <v>7.0000000000000001E-3</v>
      </c>
      <c r="H59" s="25">
        <v>0</v>
      </c>
      <c r="I59" s="11" t="s">
        <v>2624</v>
      </c>
    </row>
    <row r="60" spans="1:11" x14ac:dyDescent="0.15">
      <c r="A60" s="223"/>
      <c r="B60" s="226"/>
      <c r="C60" s="30">
        <v>6</v>
      </c>
      <c r="D60" s="37">
        <v>5539</v>
      </c>
      <c r="E60" s="11" t="s">
        <v>879</v>
      </c>
      <c r="F60" s="25" t="s">
        <v>1283</v>
      </c>
      <c r="G60" s="31">
        <v>7.0000000000000001E-3</v>
      </c>
      <c r="H60" s="25">
        <v>0</v>
      </c>
      <c r="I60" s="11" t="s">
        <v>2625</v>
      </c>
    </row>
    <row r="61" spans="1:11" x14ac:dyDescent="0.15">
      <c r="A61" s="223"/>
      <c r="B61" s="226"/>
      <c r="C61" s="30">
        <v>7</v>
      </c>
      <c r="D61" s="37">
        <v>5539</v>
      </c>
      <c r="E61" s="11" t="s">
        <v>880</v>
      </c>
      <c r="F61" s="25" t="s">
        <v>881</v>
      </c>
      <c r="G61" s="31">
        <v>7.0000000000000001E-3</v>
      </c>
      <c r="H61" s="25">
        <v>0</v>
      </c>
      <c r="I61" s="11" t="s">
        <v>2626</v>
      </c>
    </row>
    <row r="62" spans="1:11" ht="14.25" thickBot="1" x14ac:dyDescent="0.2">
      <c r="A62" s="224"/>
      <c r="B62" s="242"/>
      <c r="C62" s="32">
        <v>8</v>
      </c>
      <c r="D62" s="37">
        <v>5539</v>
      </c>
      <c r="E62" s="11" t="s">
        <v>420</v>
      </c>
      <c r="F62" s="25" t="s">
        <v>15</v>
      </c>
      <c r="G62" s="33">
        <v>7.0000000000000001E-3</v>
      </c>
      <c r="H62" s="26">
        <v>0</v>
      </c>
      <c r="I62" s="11" t="s">
        <v>2627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5540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2628</v>
      </c>
    </row>
    <row r="64" spans="1:11" ht="14.25" thickBot="1" x14ac:dyDescent="0.2">
      <c r="A64" s="222"/>
      <c r="B64" s="226"/>
      <c r="C64" s="30">
        <v>2</v>
      </c>
      <c r="D64" s="40">
        <v>5540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2629</v>
      </c>
    </row>
    <row r="65" spans="1:9" x14ac:dyDescent="0.15">
      <c r="A65" s="222"/>
      <c r="B65" s="226"/>
      <c r="C65" s="30">
        <v>3</v>
      </c>
      <c r="D65" s="40">
        <v>5540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2630</v>
      </c>
    </row>
    <row r="66" spans="1:9" x14ac:dyDescent="0.15">
      <c r="A66" s="222"/>
      <c r="B66" s="226"/>
      <c r="C66" s="30">
        <v>4</v>
      </c>
      <c r="D66" s="37">
        <v>5541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2631</v>
      </c>
    </row>
    <row r="67" spans="1:9" x14ac:dyDescent="0.15">
      <c r="A67" s="223"/>
      <c r="B67" s="226"/>
      <c r="C67" s="30">
        <v>5</v>
      </c>
      <c r="D67" s="37">
        <v>5541</v>
      </c>
      <c r="E67" s="11" t="s">
        <v>591</v>
      </c>
      <c r="F67" s="25" t="s">
        <v>874</v>
      </c>
      <c r="G67" s="31">
        <v>7.0000000000000001E-3</v>
      </c>
      <c r="H67" s="25">
        <v>0</v>
      </c>
      <c r="I67" s="11" t="s">
        <v>2632</v>
      </c>
    </row>
    <row r="68" spans="1:9" x14ac:dyDescent="0.15">
      <c r="A68" s="223"/>
      <c r="B68" s="226"/>
      <c r="C68" s="30">
        <v>6</v>
      </c>
      <c r="D68" s="37">
        <v>5541</v>
      </c>
      <c r="E68" s="11" t="s">
        <v>880</v>
      </c>
      <c r="F68" s="25" t="s">
        <v>881</v>
      </c>
      <c r="G68" s="31">
        <v>7.0000000000000001E-3</v>
      </c>
      <c r="H68" s="25">
        <v>0</v>
      </c>
      <c r="I68" s="11" t="s">
        <v>2633</v>
      </c>
    </row>
    <row r="69" spans="1:9" x14ac:dyDescent="0.15">
      <c r="A69" s="223"/>
      <c r="B69" s="226"/>
      <c r="C69" s="30">
        <v>7</v>
      </c>
      <c r="D69" s="37">
        <v>5541</v>
      </c>
      <c r="E69" s="11" t="s">
        <v>703</v>
      </c>
      <c r="F69" s="25" t="s">
        <v>985</v>
      </c>
      <c r="G69" s="31">
        <v>7.0000000000000001E-3</v>
      </c>
      <c r="H69" s="25">
        <v>0</v>
      </c>
      <c r="I69" s="11" t="s">
        <v>2634</v>
      </c>
    </row>
    <row r="70" spans="1:9" ht="14.25" thickBot="1" x14ac:dyDescent="0.2">
      <c r="A70" s="224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2635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5542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2636</v>
      </c>
    </row>
    <row r="72" spans="1:9" ht="14.25" thickBot="1" x14ac:dyDescent="0.2">
      <c r="A72" s="222"/>
      <c r="B72" s="226"/>
      <c r="C72" s="30">
        <v>2</v>
      </c>
      <c r="D72" s="40">
        <v>5542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2637</v>
      </c>
    </row>
    <row r="73" spans="1:9" ht="14.25" thickBot="1" x14ac:dyDescent="0.2">
      <c r="A73" s="222"/>
      <c r="B73" s="226"/>
      <c r="C73" s="30">
        <v>3</v>
      </c>
      <c r="D73" s="40">
        <v>5542</v>
      </c>
      <c r="E73" s="11" t="s">
        <v>922</v>
      </c>
      <c r="F73" s="25" t="s">
        <v>915</v>
      </c>
      <c r="G73" s="31">
        <v>7.0000000000000001E-3</v>
      </c>
      <c r="H73" s="25">
        <v>0</v>
      </c>
      <c r="I73" s="11" t="s">
        <v>2638</v>
      </c>
    </row>
    <row r="74" spans="1:9" x14ac:dyDescent="0.15">
      <c r="A74" s="222"/>
      <c r="B74" s="226"/>
      <c r="C74" s="30">
        <v>4</v>
      </c>
      <c r="D74" s="40">
        <v>5542</v>
      </c>
      <c r="E74" s="11" t="s">
        <v>947</v>
      </c>
      <c r="F74" s="25" t="s">
        <v>675</v>
      </c>
      <c r="G74" s="31">
        <v>7.0000000000000001E-3</v>
      </c>
      <c r="H74" s="25">
        <v>0</v>
      </c>
      <c r="I74" s="11" t="s">
        <v>2639</v>
      </c>
    </row>
    <row r="75" spans="1:9" x14ac:dyDescent="0.15">
      <c r="A75" s="223"/>
      <c r="B75" s="226"/>
      <c r="C75" s="30">
        <v>5</v>
      </c>
      <c r="D75" s="37">
        <v>5543</v>
      </c>
      <c r="E75" s="11" t="s">
        <v>294</v>
      </c>
      <c r="F75" s="25" t="s">
        <v>878</v>
      </c>
      <c r="G75" s="31">
        <v>7.0000000000000001E-3</v>
      </c>
      <c r="H75" s="25">
        <v>0</v>
      </c>
      <c r="I75" s="11" t="s">
        <v>2640</v>
      </c>
    </row>
    <row r="76" spans="1:9" x14ac:dyDescent="0.15">
      <c r="A76" s="223"/>
      <c r="B76" s="226"/>
      <c r="C76" s="30">
        <v>6</v>
      </c>
      <c r="D76" s="37">
        <v>5543</v>
      </c>
      <c r="E76" s="11" t="s">
        <v>879</v>
      </c>
      <c r="F76" s="25" t="s">
        <v>1283</v>
      </c>
      <c r="G76" s="31">
        <v>7.0000000000000001E-3</v>
      </c>
      <c r="H76" s="25">
        <v>0</v>
      </c>
      <c r="I76" s="11" t="s">
        <v>2641</v>
      </c>
    </row>
    <row r="77" spans="1:9" x14ac:dyDescent="0.15">
      <c r="A77" s="223"/>
      <c r="B77" s="226"/>
      <c r="C77" s="30">
        <v>7</v>
      </c>
      <c r="D77" s="37">
        <v>5543</v>
      </c>
      <c r="E77" s="11" t="s">
        <v>880</v>
      </c>
      <c r="F77" s="25" t="s">
        <v>881</v>
      </c>
      <c r="G77" s="31">
        <v>7.0000000000000001E-3</v>
      </c>
      <c r="H77" s="25">
        <v>0</v>
      </c>
      <c r="I77" s="11" t="s">
        <v>2642</v>
      </c>
    </row>
    <row r="78" spans="1:9" ht="14.25" thickBot="1" x14ac:dyDescent="0.2">
      <c r="A78" s="224"/>
      <c r="B78" s="242"/>
      <c r="C78" s="32">
        <v>8</v>
      </c>
      <c r="D78" s="41"/>
      <c r="E78" s="12"/>
      <c r="F78" s="26"/>
      <c r="G78" s="33">
        <v>7.0000000000000001E-3</v>
      </c>
      <c r="H78" s="26">
        <v>0</v>
      </c>
      <c r="I78" s="11" t="s">
        <v>2643</v>
      </c>
    </row>
    <row r="79" spans="1:9" x14ac:dyDescent="0.15">
      <c r="A79" s="221">
        <v>10</v>
      </c>
      <c r="B79" s="225" t="s">
        <v>7</v>
      </c>
      <c r="C79" s="28">
        <v>1</v>
      </c>
      <c r="D79" s="40"/>
      <c r="E79" s="10"/>
      <c r="F79" s="13"/>
      <c r="G79" s="31">
        <v>7.0000000000000001E-3</v>
      </c>
      <c r="H79" s="13">
        <v>0</v>
      </c>
      <c r="I79" s="42" t="s">
        <v>2647</v>
      </c>
    </row>
    <row r="80" spans="1:9" x14ac:dyDescent="0.15">
      <c r="A80" s="222"/>
      <c r="B80" s="226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2644</v>
      </c>
    </row>
    <row r="81" spans="1:9" x14ac:dyDescent="0.15">
      <c r="A81" s="222"/>
      <c r="B81" s="226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2645</v>
      </c>
    </row>
    <row r="82" spans="1:9" x14ac:dyDescent="0.15">
      <c r="A82" s="222"/>
      <c r="B82" s="226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2646</v>
      </c>
    </row>
    <row r="83" spans="1:9" x14ac:dyDescent="0.15">
      <c r="A83" s="223"/>
      <c r="B83" s="226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2648</v>
      </c>
    </row>
    <row r="84" spans="1:9" x14ac:dyDescent="0.15">
      <c r="A84" s="223"/>
      <c r="B84" s="226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2649</v>
      </c>
    </row>
    <row r="85" spans="1:9" x14ac:dyDescent="0.15">
      <c r="A85" s="223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2650</v>
      </c>
    </row>
    <row r="86" spans="1:9" ht="14.25" thickBot="1" x14ac:dyDescent="0.2">
      <c r="A86" s="224"/>
      <c r="B86" s="242"/>
      <c r="C86" s="32">
        <v>8</v>
      </c>
      <c r="D86" s="41" t="s">
        <v>986</v>
      </c>
      <c r="E86" s="12" t="s">
        <v>251</v>
      </c>
      <c r="F86" s="26" t="s">
        <v>3700</v>
      </c>
      <c r="G86" s="33">
        <v>7.0000000000000001E-3</v>
      </c>
      <c r="H86" s="26">
        <v>0</v>
      </c>
      <c r="I86" s="11" t="s">
        <v>2651</v>
      </c>
    </row>
    <row r="87" spans="1:9" x14ac:dyDescent="0.15">
      <c r="A87" s="229">
        <v>1</v>
      </c>
      <c r="B87" s="225" t="s">
        <v>16</v>
      </c>
      <c r="C87" s="28">
        <v>1</v>
      </c>
      <c r="D87" s="190"/>
      <c r="E87" s="191"/>
      <c r="F87" s="192"/>
      <c r="G87" s="29">
        <v>7.0000000000000001E-3</v>
      </c>
      <c r="H87" s="13">
        <v>0</v>
      </c>
      <c r="I87" s="42" t="s">
        <v>2652</v>
      </c>
    </row>
    <row r="88" spans="1:9" x14ac:dyDescent="0.15">
      <c r="A88" s="230"/>
      <c r="B88" s="226"/>
      <c r="C88" s="30">
        <v>2</v>
      </c>
      <c r="D88" s="37">
        <v>5526</v>
      </c>
      <c r="E88" s="11" t="s">
        <v>421</v>
      </c>
      <c r="F88" s="35" t="s">
        <v>1321</v>
      </c>
      <c r="G88" s="31">
        <v>7.0000000000000001E-3</v>
      </c>
      <c r="H88" s="25">
        <v>0</v>
      </c>
      <c r="I88" s="11" t="s">
        <v>2653</v>
      </c>
    </row>
    <row r="89" spans="1:9" x14ac:dyDescent="0.15">
      <c r="A89" s="230"/>
      <c r="B89" s="226"/>
      <c r="C89" s="30">
        <v>3</v>
      </c>
      <c r="D89" s="37">
        <v>5527</v>
      </c>
      <c r="E89" s="11" t="s">
        <v>421</v>
      </c>
      <c r="F89" s="35" t="s">
        <v>1321</v>
      </c>
      <c r="G89" s="31">
        <v>7.0000000000000001E-3</v>
      </c>
      <c r="H89" s="25">
        <v>0</v>
      </c>
      <c r="I89" s="11" t="s">
        <v>2654</v>
      </c>
    </row>
    <row r="90" spans="1:9" x14ac:dyDescent="0.15">
      <c r="A90" s="230"/>
      <c r="B90" s="226"/>
      <c r="C90" s="30">
        <v>4</v>
      </c>
      <c r="D90" s="37">
        <v>5528</v>
      </c>
      <c r="E90" s="11" t="s">
        <v>421</v>
      </c>
      <c r="F90" s="35" t="s">
        <v>1321</v>
      </c>
      <c r="G90" s="31">
        <v>7.0000000000000001E-3</v>
      </c>
      <c r="H90" s="25">
        <v>0</v>
      </c>
      <c r="I90" s="11" t="s">
        <v>2655</v>
      </c>
    </row>
    <row r="91" spans="1:9" x14ac:dyDescent="0.15">
      <c r="A91" s="230"/>
      <c r="B91" s="226"/>
      <c r="C91" s="30">
        <v>5</v>
      </c>
      <c r="D91" s="37">
        <v>5529</v>
      </c>
      <c r="E91" s="11" t="s">
        <v>421</v>
      </c>
      <c r="F91" s="35" t="s">
        <v>1321</v>
      </c>
      <c r="G91" s="31">
        <v>7.0000000000000001E-3</v>
      </c>
      <c r="H91" s="25">
        <v>0</v>
      </c>
      <c r="I91" s="11" t="s">
        <v>2656</v>
      </c>
    </row>
    <row r="92" spans="1:9" x14ac:dyDescent="0.15">
      <c r="A92" s="230"/>
      <c r="B92" s="226"/>
      <c r="C92" s="30">
        <v>6</v>
      </c>
      <c r="D92" s="37">
        <v>5530</v>
      </c>
      <c r="E92" s="11" t="s">
        <v>421</v>
      </c>
      <c r="F92" s="35" t="s">
        <v>1321</v>
      </c>
      <c r="G92" s="31">
        <v>7.0000000000000001E-3</v>
      </c>
      <c r="H92" s="25">
        <v>0</v>
      </c>
      <c r="I92" s="11" t="s">
        <v>2657</v>
      </c>
    </row>
    <row r="93" spans="1:9" x14ac:dyDescent="0.15">
      <c r="A93" s="230"/>
      <c r="B93" s="226"/>
      <c r="C93" s="30">
        <v>7</v>
      </c>
      <c r="D93" s="37">
        <v>5855</v>
      </c>
      <c r="E93" s="11" t="s">
        <v>928</v>
      </c>
      <c r="F93" s="35" t="s">
        <v>1327</v>
      </c>
      <c r="G93" s="31">
        <v>7.0000000000000001E-3</v>
      </c>
      <c r="H93" s="25">
        <v>0</v>
      </c>
      <c r="I93" s="11" t="s">
        <v>2658</v>
      </c>
    </row>
    <row r="94" spans="1:9" ht="14.25" thickBot="1" x14ac:dyDescent="0.2">
      <c r="A94" s="231"/>
      <c r="B94" s="242"/>
      <c r="C94" s="32">
        <v>8</v>
      </c>
      <c r="D94" s="37">
        <v>5855</v>
      </c>
      <c r="E94" s="12" t="s">
        <v>929</v>
      </c>
      <c r="F94" s="36" t="s">
        <v>1328</v>
      </c>
      <c r="G94" s="33">
        <v>7.0000000000000001E-3</v>
      </c>
      <c r="H94" s="26">
        <v>0</v>
      </c>
      <c r="I94" s="11" t="s">
        <v>2659</v>
      </c>
    </row>
    <row r="95" spans="1:9" x14ac:dyDescent="0.15">
      <c r="A95" s="229">
        <v>2</v>
      </c>
      <c r="B95" s="225" t="s">
        <v>16</v>
      </c>
      <c r="C95" s="28">
        <v>1</v>
      </c>
      <c r="D95" s="37">
        <v>5531</v>
      </c>
      <c r="E95" s="11" t="s">
        <v>421</v>
      </c>
      <c r="F95" s="25" t="s">
        <v>1321</v>
      </c>
      <c r="G95" s="31">
        <v>7.0000000000000001E-3</v>
      </c>
      <c r="H95" s="13">
        <v>0</v>
      </c>
      <c r="I95" s="42" t="s">
        <v>2660</v>
      </c>
    </row>
    <row r="96" spans="1:9" x14ac:dyDescent="0.15">
      <c r="A96" s="230"/>
      <c r="B96" s="226"/>
      <c r="C96" s="30">
        <v>2</v>
      </c>
      <c r="D96" s="37">
        <v>5532</v>
      </c>
      <c r="E96" s="11" t="s">
        <v>421</v>
      </c>
      <c r="F96" s="25" t="s">
        <v>1321</v>
      </c>
      <c r="G96" s="31">
        <v>7.0000000000000001E-3</v>
      </c>
      <c r="H96" s="25">
        <v>0</v>
      </c>
      <c r="I96" s="11" t="s">
        <v>2661</v>
      </c>
    </row>
    <row r="97" spans="1:9" x14ac:dyDescent="0.15">
      <c r="A97" s="230"/>
      <c r="B97" s="226"/>
      <c r="C97" s="30">
        <v>3</v>
      </c>
      <c r="D97" s="37">
        <v>5533</v>
      </c>
      <c r="E97" s="11" t="s">
        <v>421</v>
      </c>
      <c r="F97" s="25" t="s">
        <v>1321</v>
      </c>
      <c r="G97" s="31">
        <v>7.0000000000000001E-3</v>
      </c>
      <c r="H97" s="25">
        <v>0</v>
      </c>
      <c r="I97" s="11" t="s">
        <v>2662</v>
      </c>
    </row>
    <row r="98" spans="1:9" x14ac:dyDescent="0.15">
      <c r="A98" s="230"/>
      <c r="B98" s="226"/>
      <c r="C98" s="30">
        <v>4</v>
      </c>
      <c r="D98" s="37">
        <v>5534</v>
      </c>
      <c r="E98" s="11" t="s">
        <v>421</v>
      </c>
      <c r="F98" s="25" t="s">
        <v>1321</v>
      </c>
      <c r="G98" s="31">
        <v>7.0000000000000001E-3</v>
      </c>
      <c r="H98" s="25">
        <v>0</v>
      </c>
      <c r="I98" s="11" t="s">
        <v>2663</v>
      </c>
    </row>
    <row r="99" spans="1:9" x14ac:dyDescent="0.15">
      <c r="A99" s="230"/>
      <c r="B99" s="226"/>
      <c r="C99" s="30">
        <v>5</v>
      </c>
      <c r="D99" s="37">
        <v>5535</v>
      </c>
      <c r="E99" s="11" t="s">
        <v>421</v>
      </c>
      <c r="F99" s="25" t="s">
        <v>1321</v>
      </c>
      <c r="G99" s="31">
        <v>7.0000000000000001E-3</v>
      </c>
      <c r="H99" s="25">
        <v>0</v>
      </c>
      <c r="I99" s="11" t="s">
        <v>2664</v>
      </c>
    </row>
    <row r="100" spans="1:9" x14ac:dyDescent="0.15">
      <c r="A100" s="230"/>
      <c r="B100" s="226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11" t="s">
        <v>2665</v>
      </c>
    </row>
    <row r="101" spans="1:9" x14ac:dyDescent="0.15">
      <c r="A101" s="230"/>
      <c r="B101" s="226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2666</v>
      </c>
    </row>
    <row r="102" spans="1:9" ht="14.25" thickBot="1" x14ac:dyDescent="0.2">
      <c r="A102" s="231"/>
      <c r="B102" s="242"/>
      <c r="C102" s="32">
        <v>8</v>
      </c>
      <c r="D102" s="68"/>
      <c r="E102" s="12"/>
      <c r="F102" s="162"/>
      <c r="G102" s="33">
        <v>7.0000000000000001E-3</v>
      </c>
      <c r="H102" s="26">
        <v>0</v>
      </c>
      <c r="I102" s="11" t="s">
        <v>2667</v>
      </c>
    </row>
    <row r="103" spans="1:9" x14ac:dyDescent="0.15">
      <c r="A103" s="229">
        <v>3</v>
      </c>
      <c r="B103" s="225" t="s">
        <v>16</v>
      </c>
      <c r="C103" s="28">
        <v>1</v>
      </c>
      <c r="D103" s="37">
        <v>5536</v>
      </c>
      <c r="E103" s="11" t="s">
        <v>650</v>
      </c>
      <c r="F103" s="25" t="s">
        <v>1323</v>
      </c>
      <c r="G103" s="31">
        <v>7.0000000000000001E-3</v>
      </c>
      <c r="H103" s="13">
        <v>0</v>
      </c>
      <c r="I103" s="42" t="s">
        <v>2668</v>
      </c>
    </row>
    <row r="104" spans="1:9" x14ac:dyDescent="0.15">
      <c r="A104" s="230"/>
      <c r="B104" s="226"/>
      <c r="C104" s="30">
        <v>2</v>
      </c>
      <c r="D104" s="37">
        <v>5536</v>
      </c>
      <c r="E104" s="11" t="s">
        <v>875</v>
      </c>
      <c r="F104" s="25" t="s">
        <v>1324</v>
      </c>
      <c r="G104" s="31">
        <v>7.0000000000000001E-3</v>
      </c>
      <c r="H104" s="25">
        <v>0</v>
      </c>
      <c r="I104" s="11" t="s">
        <v>2669</v>
      </c>
    </row>
    <row r="105" spans="1:9" x14ac:dyDescent="0.15">
      <c r="A105" s="230"/>
      <c r="B105" s="226"/>
      <c r="C105" s="30">
        <v>3</v>
      </c>
      <c r="D105" s="37">
        <v>5536</v>
      </c>
      <c r="E105" s="11" t="s">
        <v>876</v>
      </c>
      <c r="F105" s="25" t="s">
        <v>1325</v>
      </c>
      <c r="G105" s="31">
        <v>7.0000000000000001E-3</v>
      </c>
      <c r="H105" s="25">
        <v>0</v>
      </c>
      <c r="I105" s="11" t="s">
        <v>2670</v>
      </c>
    </row>
    <row r="106" spans="1:9" x14ac:dyDescent="0.15">
      <c r="A106" s="230"/>
      <c r="B106" s="226"/>
      <c r="C106" s="30">
        <v>4</v>
      </c>
      <c r="D106" s="37">
        <v>5536</v>
      </c>
      <c r="E106" s="11" t="s">
        <v>877</v>
      </c>
      <c r="F106" s="25" t="s">
        <v>1326</v>
      </c>
      <c r="G106" s="31">
        <v>7.0000000000000001E-3</v>
      </c>
      <c r="H106" s="25">
        <v>0</v>
      </c>
      <c r="I106" s="11" t="s">
        <v>2671</v>
      </c>
    </row>
    <row r="107" spans="1:9" x14ac:dyDescent="0.15">
      <c r="A107" s="230"/>
      <c r="B107" s="226"/>
      <c r="C107" s="30">
        <v>5</v>
      </c>
      <c r="D107" s="37">
        <v>5537</v>
      </c>
      <c r="E107" s="11" t="s">
        <v>939</v>
      </c>
      <c r="F107" s="25" t="s">
        <v>1327</v>
      </c>
      <c r="G107" s="31">
        <v>7.0000000000000001E-3</v>
      </c>
      <c r="H107" s="25">
        <v>0</v>
      </c>
      <c r="I107" s="11" t="s">
        <v>2672</v>
      </c>
    </row>
    <row r="108" spans="1:9" x14ac:dyDescent="0.15">
      <c r="A108" s="230"/>
      <c r="B108" s="226"/>
      <c r="C108" s="30">
        <v>6</v>
      </c>
      <c r="D108" s="37">
        <v>5537</v>
      </c>
      <c r="E108" s="11" t="s">
        <v>940</v>
      </c>
      <c r="F108" s="25" t="s">
        <v>1328</v>
      </c>
      <c r="G108" s="31">
        <v>7.0000000000000001E-3</v>
      </c>
      <c r="H108" s="25">
        <v>0</v>
      </c>
      <c r="I108" s="11" t="s">
        <v>2673</v>
      </c>
    </row>
    <row r="109" spans="1:9" x14ac:dyDescent="0.15">
      <c r="A109" s="230"/>
      <c r="B109" s="226"/>
      <c r="C109" s="30">
        <v>7</v>
      </c>
      <c r="D109" s="37">
        <v>5856</v>
      </c>
      <c r="E109" s="11" t="s">
        <v>873</v>
      </c>
      <c r="F109" s="25" t="s">
        <v>1290</v>
      </c>
      <c r="G109" s="31">
        <v>7.0000000000000001E-3</v>
      </c>
      <c r="H109" s="25">
        <v>0</v>
      </c>
      <c r="I109" s="11" t="s">
        <v>2674</v>
      </c>
    </row>
    <row r="110" spans="1:9" ht="14.25" thickBot="1" x14ac:dyDescent="0.2">
      <c r="A110" s="231"/>
      <c r="B110" s="242"/>
      <c r="C110" s="32">
        <v>8</v>
      </c>
      <c r="D110" s="37">
        <v>5856</v>
      </c>
      <c r="E110" s="12" t="s">
        <v>661</v>
      </c>
      <c r="F110" s="162" t="s">
        <v>1291</v>
      </c>
      <c r="G110" s="33">
        <v>7.0000000000000001E-3</v>
      </c>
      <c r="H110" s="26">
        <v>0</v>
      </c>
      <c r="I110" s="11" t="s">
        <v>2675</v>
      </c>
    </row>
    <row r="111" spans="1:9" ht="14.25" thickBot="1" x14ac:dyDescent="0.2">
      <c r="A111" s="229">
        <v>4</v>
      </c>
      <c r="B111" s="225" t="s">
        <v>16</v>
      </c>
      <c r="C111" s="28">
        <v>1</v>
      </c>
      <c r="D111" s="40">
        <v>5539</v>
      </c>
      <c r="E111" s="10" t="s">
        <v>421</v>
      </c>
      <c r="F111" s="34" t="s">
        <v>1321</v>
      </c>
      <c r="G111" s="29">
        <v>7.0000000000000001E-3</v>
      </c>
      <c r="H111" s="13">
        <v>0</v>
      </c>
      <c r="I111" s="42" t="s">
        <v>2676</v>
      </c>
    </row>
    <row r="112" spans="1:9" ht="14.25" thickBot="1" x14ac:dyDescent="0.2">
      <c r="A112" s="230"/>
      <c r="B112" s="226"/>
      <c r="C112" s="30">
        <v>2</v>
      </c>
      <c r="D112" s="37">
        <v>5540</v>
      </c>
      <c r="E112" s="11" t="s">
        <v>421</v>
      </c>
      <c r="F112" s="34" t="s">
        <v>1321</v>
      </c>
      <c r="G112" s="31">
        <v>7.0000000000000001E-3</v>
      </c>
      <c r="H112" s="25">
        <v>0</v>
      </c>
      <c r="I112" s="11" t="s">
        <v>2677</v>
      </c>
    </row>
    <row r="113" spans="1:14" ht="14.25" thickBot="1" x14ac:dyDescent="0.2">
      <c r="A113" s="230"/>
      <c r="B113" s="226"/>
      <c r="C113" s="30">
        <v>3</v>
      </c>
      <c r="D113" s="37">
        <v>5541</v>
      </c>
      <c r="E113" s="11" t="s">
        <v>421</v>
      </c>
      <c r="F113" s="34" t="s">
        <v>1321</v>
      </c>
      <c r="G113" s="31">
        <v>7.0000000000000001E-3</v>
      </c>
      <c r="H113" s="25">
        <v>0</v>
      </c>
      <c r="I113" s="11" t="s">
        <v>2678</v>
      </c>
      <c r="K113" s="1"/>
      <c r="N113" s="1"/>
    </row>
    <row r="114" spans="1:14" x14ac:dyDescent="0.15">
      <c r="A114" s="230"/>
      <c r="B114" s="226"/>
      <c r="C114" s="30">
        <v>4</v>
      </c>
      <c r="D114" s="37">
        <v>5542</v>
      </c>
      <c r="E114" s="11" t="s">
        <v>421</v>
      </c>
      <c r="F114" s="34" t="s">
        <v>1321</v>
      </c>
      <c r="G114" s="31">
        <v>7.0000000000000001E-3</v>
      </c>
      <c r="H114" s="25">
        <v>0</v>
      </c>
      <c r="I114" s="11" t="s">
        <v>2679</v>
      </c>
      <c r="K114" s="1"/>
      <c r="N114" s="1"/>
    </row>
    <row r="115" spans="1:14" x14ac:dyDescent="0.15">
      <c r="A115" s="230"/>
      <c r="B115" s="226"/>
      <c r="C115" s="30">
        <v>5</v>
      </c>
      <c r="D115" s="37">
        <v>5857</v>
      </c>
      <c r="E115" s="11" t="s">
        <v>928</v>
      </c>
      <c r="F115" s="35" t="s">
        <v>1327</v>
      </c>
      <c r="G115" s="31">
        <v>7.0000000000000001E-3</v>
      </c>
      <c r="H115" s="25">
        <v>0</v>
      </c>
      <c r="I115" s="11" t="s">
        <v>2680</v>
      </c>
      <c r="K115" s="1"/>
      <c r="N115" s="1"/>
    </row>
    <row r="116" spans="1:14" x14ac:dyDescent="0.15">
      <c r="A116" s="230"/>
      <c r="B116" s="226"/>
      <c r="C116" s="30">
        <v>6</v>
      </c>
      <c r="D116" s="37">
        <v>5857</v>
      </c>
      <c r="E116" s="11" t="s">
        <v>929</v>
      </c>
      <c r="F116" s="35" t="s">
        <v>1328</v>
      </c>
      <c r="G116" s="31">
        <v>7.0000000000000001E-3</v>
      </c>
      <c r="H116" s="25">
        <v>0</v>
      </c>
      <c r="I116" s="11" t="s">
        <v>2681</v>
      </c>
      <c r="K116" s="1"/>
      <c r="N116" s="1"/>
    </row>
    <row r="117" spans="1:14" x14ac:dyDescent="0.15">
      <c r="A117" s="230"/>
      <c r="B117" s="226"/>
      <c r="C117" s="30">
        <v>7</v>
      </c>
      <c r="D117" s="37">
        <v>5543</v>
      </c>
      <c r="E117" s="11" t="s">
        <v>421</v>
      </c>
      <c r="F117" s="35" t="s">
        <v>1321</v>
      </c>
      <c r="G117" s="31">
        <v>7.0000000000000001E-3</v>
      </c>
      <c r="H117" s="25">
        <v>0</v>
      </c>
      <c r="I117" s="11" t="s">
        <v>2682</v>
      </c>
      <c r="K117" s="1"/>
      <c r="N117" s="1"/>
    </row>
    <row r="118" spans="1:14" ht="14.25" thickBot="1" x14ac:dyDescent="0.2">
      <c r="A118" s="231"/>
      <c r="B118" s="242"/>
      <c r="C118" s="32">
        <v>8</v>
      </c>
      <c r="D118" s="41"/>
      <c r="E118" s="12"/>
      <c r="F118" s="36"/>
      <c r="G118" s="33">
        <v>7.0000000000000001E-3</v>
      </c>
      <c r="H118" s="26">
        <v>0</v>
      </c>
      <c r="I118" s="12" t="s">
        <v>2683</v>
      </c>
      <c r="K118" s="1"/>
      <c r="N118" s="1"/>
    </row>
    <row r="119" spans="1:14" x14ac:dyDescent="0.15">
      <c r="A119" s="229">
        <v>5</v>
      </c>
      <c r="B119" s="225" t="s">
        <v>16</v>
      </c>
      <c r="C119" s="28">
        <v>1</v>
      </c>
      <c r="D119" s="58">
        <v>5525</v>
      </c>
      <c r="E119" s="53" t="s">
        <v>650</v>
      </c>
      <c r="F119" s="218" t="s">
        <v>1323</v>
      </c>
      <c r="G119" s="29">
        <v>7.0000000000000001E-3</v>
      </c>
      <c r="H119" s="13">
        <v>0</v>
      </c>
      <c r="I119" s="42" t="s">
        <v>2684</v>
      </c>
    </row>
    <row r="120" spans="1:14" x14ac:dyDescent="0.15">
      <c r="A120" s="230"/>
      <c r="B120" s="226"/>
      <c r="C120" s="30">
        <v>2</v>
      </c>
      <c r="D120" s="58">
        <v>5525</v>
      </c>
      <c r="E120" s="53" t="s">
        <v>875</v>
      </c>
      <c r="F120" s="218" t="s">
        <v>1324</v>
      </c>
      <c r="G120" s="31">
        <v>7.0000000000000001E-3</v>
      </c>
      <c r="H120" s="25">
        <v>0</v>
      </c>
      <c r="I120" s="11" t="s">
        <v>2685</v>
      </c>
    </row>
    <row r="121" spans="1:14" x14ac:dyDescent="0.15">
      <c r="A121" s="230"/>
      <c r="B121" s="226"/>
      <c r="C121" s="30">
        <v>3</v>
      </c>
      <c r="D121" s="58">
        <v>5525</v>
      </c>
      <c r="E121" s="53" t="s">
        <v>876</v>
      </c>
      <c r="F121" s="218" t="s">
        <v>1325</v>
      </c>
      <c r="G121" s="31">
        <v>7.0000000000000001E-3</v>
      </c>
      <c r="H121" s="25">
        <v>0</v>
      </c>
      <c r="I121" s="11" t="s">
        <v>2686</v>
      </c>
      <c r="K121" s="1"/>
      <c r="N121" s="1"/>
    </row>
    <row r="122" spans="1:14" x14ac:dyDescent="0.15">
      <c r="A122" s="230"/>
      <c r="B122" s="226"/>
      <c r="C122" s="30">
        <v>4</v>
      </c>
      <c r="D122" s="58">
        <v>5525</v>
      </c>
      <c r="E122" s="53" t="s">
        <v>877</v>
      </c>
      <c r="F122" s="218" t="s">
        <v>1326</v>
      </c>
      <c r="G122" s="31">
        <v>7.0000000000000001E-3</v>
      </c>
      <c r="H122" s="25">
        <v>0</v>
      </c>
      <c r="I122" s="11" t="s">
        <v>2687</v>
      </c>
      <c r="K122" s="1"/>
      <c r="N122" s="1"/>
    </row>
    <row r="123" spans="1:14" x14ac:dyDescent="0.15">
      <c r="A123" s="230"/>
      <c r="B123" s="226"/>
      <c r="C123" s="30">
        <v>5</v>
      </c>
      <c r="D123" s="58"/>
      <c r="E123" s="53"/>
      <c r="F123" s="59"/>
      <c r="G123" s="31">
        <v>7.0000000000000001E-3</v>
      </c>
      <c r="H123" s="25">
        <v>0</v>
      </c>
      <c r="I123" s="11" t="s">
        <v>2688</v>
      </c>
      <c r="K123" s="1"/>
      <c r="N123" s="1"/>
    </row>
    <row r="124" spans="1:14" x14ac:dyDescent="0.15">
      <c r="A124" s="230"/>
      <c r="B124" s="226"/>
      <c r="C124" s="30">
        <v>6</v>
      </c>
      <c r="D124" s="37"/>
      <c r="E124" s="11"/>
      <c r="F124" s="35"/>
      <c r="G124" s="31">
        <v>7.0000000000000001E-3</v>
      </c>
      <c r="H124" s="25">
        <v>0</v>
      </c>
      <c r="I124" s="11" t="s">
        <v>2689</v>
      </c>
      <c r="K124" s="1"/>
      <c r="N124" s="1"/>
    </row>
    <row r="125" spans="1:14" x14ac:dyDescent="0.15">
      <c r="A125" s="230"/>
      <c r="B125" s="226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2690</v>
      </c>
      <c r="K125" s="1"/>
      <c r="N125" s="1"/>
    </row>
    <row r="126" spans="1:14" ht="14.25" thickBot="1" x14ac:dyDescent="0.2">
      <c r="A126" s="231"/>
      <c r="B126" s="242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2691</v>
      </c>
      <c r="K126" s="1"/>
      <c r="N126" s="1"/>
    </row>
    <row r="127" spans="1:14" x14ac:dyDescent="0.15">
      <c r="D127" s="16" t="s">
        <v>3678</v>
      </c>
    </row>
  </sheetData>
  <mergeCells count="31">
    <mergeCell ref="A79:A86"/>
    <mergeCell ref="B79:B86"/>
    <mergeCell ref="A119:A126"/>
    <mergeCell ref="B119:B126"/>
    <mergeCell ref="A111:A118"/>
    <mergeCell ref="B111:B118"/>
    <mergeCell ref="A87:A94"/>
    <mergeCell ref="B87:B94"/>
    <mergeCell ref="A95:A102"/>
    <mergeCell ref="B95:B102"/>
    <mergeCell ref="A103:A110"/>
    <mergeCell ref="B103:B110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N134"/>
  <sheetViews>
    <sheetView topLeftCell="A82" workbookViewId="0">
      <selection activeCell="E89" sqref="E8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COUNTIF(B1:B9821,"input")</f>
        <v>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COUNTIF(B1:B9821,"output")</f>
        <v>0</v>
      </c>
    </row>
    <row r="3" spans="1:14" ht="14.25" x14ac:dyDescent="0.2">
      <c r="A3" s="17"/>
      <c r="B3" s="17"/>
      <c r="C3" s="18"/>
      <c r="D3" s="18"/>
      <c r="F3" s="14" t="s">
        <v>722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723</v>
      </c>
      <c r="E5" s="7"/>
      <c r="F5" s="8"/>
      <c r="G5" s="227" t="str">
        <f>"Total Power Consumption of 24V DC"&amp;(G6+H6)&amp;" A"</f>
        <v>Total Power Consumption of 24V DC1.237 A</v>
      </c>
      <c r="H5" s="228"/>
      <c r="I5" s="9"/>
    </row>
    <row r="6" spans="1:14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724</v>
      </c>
      <c r="E6" s="22" t="s">
        <v>725</v>
      </c>
      <c r="F6" s="80" t="s">
        <v>726</v>
      </c>
      <c r="G6" s="24">
        <f>SUM(G7:G110)</f>
        <v>0.66400000000000048</v>
      </c>
      <c r="H6" s="24">
        <f>SUM(H7:H110)</f>
        <v>0.57300000000000006</v>
      </c>
      <c r="I6" s="154" t="s">
        <v>727</v>
      </c>
      <c r="L6" s="16"/>
    </row>
    <row r="7" spans="1:14" ht="14.25" thickBot="1" x14ac:dyDescent="0.2">
      <c r="A7" s="221" t="s">
        <v>728</v>
      </c>
      <c r="B7" s="225" t="s">
        <v>729</v>
      </c>
      <c r="C7" s="28">
        <v>0</v>
      </c>
      <c r="D7" s="40">
        <v>4208</v>
      </c>
      <c r="E7" s="10" t="s">
        <v>670</v>
      </c>
      <c r="F7" s="34" t="s">
        <v>681</v>
      </c>
      <c r="G7" s="29">
        <v>7.0000000000000001E-3</v>
      </c>
      <c r="H7" s="13">
        <v>0</v>
      </c>
      <c r="I7" s="52" t="s">
        <v>730</v>
      </c>
      <c r="K7" s="1"/>
      <c r="N7" s="1"/>
    </row>
    <row r="8" spans="1:14" ht="14.25" thickBot="1" x14ac:dyDescent="0.2">
      <c r="A8" s="222"/>
      <c r="B8" s="226"/>
      <c r="C8" s="30">
        <v>1</v>
      </c>
      <c r="D8" s="40">
        <v>4208</v>
      </c>
      <c r="E8" s="11" t="s">
        <v>633</v>
      </c>
      <c r="F8" s="35" t="s">
        <v>1332</v>
      </c>
      <c r="G8" s="31">
        <v>7.0000000000000001E-3</v>
      </c>
      <c r="H8" s="25">
        <v>0</v>
      </c>
      <c r="I8" s="11" t="s">
        <v>731</v>
      </c>
      <c r="K8" s="1"/>
      <c r="N8" s="1"/>
    </row>
    <row r="9" spans="1:14" ht="14.25" thickBot="1" x14ac:dyDescent="0.2">
      <c r="A9" s="222"/>
      <c r="B9" s="226"/>
      <c r="C9" s="30">
        <v>2</v>
      </c>
      <c r="D9" s="40">
        <v>4208</v>
      </c>
      <c r="E9" s="11" t="s">
        <v>261</v>
      </c>
      <c r="F9" s="35" t="s">
        <v>732</v>
      </c>
      <c r="G9" s="31">
        <v>7.0000000000000001E-3</v>
      </c>
      <c r="H9" s="25">
        <v>0</v>
      </c>
      <c r="I9" s="11" t="s">
        <v>733</v>
      </c>
      <c r="K9" s="1"/>
      <c r="N9" s="1"/>
    </row>
    <row r="10" spans="1:14" ht="14.25" thickBot="1" x14ac:dyDescent="0.2">
      <c r="A10" s="222"/>
      <c r="B10" s="226"/>
      <c r="C10" s="30">
        <v>3</v>
      </c>
      <c r="D10" s="40">
        <v>4208</v>
      </c>
      <c r="E10" s="11" t="s">
        <v>420</v>
      </c>
      <c r="F10" s="35" t="s">
        <v>734</v>
      </c>
      <c r="G10" s="31">
        <v>7.0000000000000001E-3</v>
      </c>
      <c r="H10" s="25">
        <v>0</v>
      </c>
      <c r="I10" s="11" t="s">
        <v>735</v>
      </c>
      <c r="K10" s="1"/>
      <c r="N10" s="1"/>
    </row>
    <row r="11" spans="1:14" ht="14.25" thickBot="1" x14ac:dyDescent="0.2">
      <c r="A11" s="223"/>
      <c r="B11" s="223"/>
      <c r="C11" s="30">
        <v>4</v>
      </c>
      <c r="D11" s="40">
        <v>4208</v>
      </c>
      <c r="E11" s="11" t="s">
        <v>736</v>
      </c>
      <c r="F11" s="35" t="s">
        <v>737</v>
      </c>
      <c r="G11" s="31">
        <v>7.0000000000000001E-3</v>
      </c>
      <c r="H11" s="25">
        <v>0</v>
      </c>
      <c r="I11" s="11" t="s">
        <v>738</v>
      </c>
      <c r="K11" s="1"/>
      <c r="N11" s="1"/>
    </row>
    <row r="12" spans="1:14" ht="14.25" thickBot="1" x14ac:dyDescent="0.2">
      <c r="A12" s="223"/>
      <c r="B12" s="223"/>
      <c r="C12" s="30">
        <v>5</v>
      </c>
      <c r="D12" s="40">
        <v>4208</v>
      </c>
      <c r="E12" s="53" t="s">
        <v>739</v>
      </c>
      <c r="F12" s="35" t="s">
        <v>740</v>
      </c>
      <c r="G12" s="31">
        <v>7.0000000000000001E-3</v>
      </c>
      <c r="H12" s="25">
        <v>0</v>
      </c>
      <c r="I12" s="11" t="s">
        <v>741</v>
      </c>
      <c r="K12" s="1"/>
      <c r="N12" s="1"/>
    </row>
    <row r="13" spans="1:14" ht="14.25" thickBot="1" x14ac:dyDescent="0.2">
      <c r="A13" s="223"/>
      <c r="B13" s="223"/>
      <c r="C13" s="30">
        <v>6</v>
      </c>
      <c r="D13" s="40">
        <v>4208</v>
      </c>
      <c r="E13" s="53" t="s">
        <v>742</v>
      </c>
      <c r="F13" s="35" t="s">
        <v>743</v>
      </c>
      <c r="G13" s="31">
        <v>7.0000000000000001E-3</v>
      </c>
      <c r="H13" s="25">
        <v>0</v>
      </c>
      <c r="I13" s="11" t="s">
        <v>744</v>
      </c>
      <c r="K13" s="1"/>
      <c r="N13" s="1"/>
    </row>
    <row r="14" spans="1:14" ht="14.25" thickBot="1" x14ac:dyDescent="0.2">
      <c r="A14" s="223"/>
      <c r="B14" s="224"/>
      <c r="C14" s="32">
        <v>7</v>
      </c>
      <c r="D14" s="40">
        <v>4208</v>
      </c>
      <c r="E14" s="12" t="s">
        <v>424</v>
      </c>
      <c r="F14" s="36" t="s">
        <v>745</v>
      </c>
      <c r="G14" s="33">
        <v>7.0000000000000001E-3</v>
      </c>
      <c r="H14" s="26">
        <v>0</v>
      </c>
      <c r="I14" s="12" t="s">
        <v>746</v>
      </c>
      <c r="K14" s="1"/>
      <c r="N14" s="1"/>
    </row>
    <row r="15" spans="1:14" x14ac:dyDescent="0.15">
      <c r="A15" s="223"/>
      <c r="B15" s="225" t="s">
        <v>747</v>
      </c>
      <c r="C15" s="28">
        <v>0</v>
      </c>
      <c r="D15" s="40">
        <v>4208</v>
      </c>
      <c r="E15" s="53" t="s">
        <v>304</v>
      </c>
      <c r="F15" s="35" t="s">
        <v>748</v>
      </c>
      <c r="G15" s="29">
        <v>7.0000000000000001E-3</v>
      </c>
      <c r="H15" s="13">
        <v>0</v>
      </c>
      <c r="I15" s="11" t="s">
        <v>749</v>
      </c>
      <c r="K15" s="1"/>
      <c r="N15" s="1"/>
    </row>
    <row r="16" spans="1:14" x14ac:dyDescent="0.15">
      <c r="A16" s="223"/>
      <c r="B16" s="226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750</v>
      </c>
      <c r="K16" s="1"/>
      <c r="N16" s="1"/>
    </row>
    <row r="17" spans="1:14" x14ac:dyDescent="0.15">
      <c r="A17" s="223"/>
      <c r="B17" s="226"/>
      <c r="C17" s="81">
        <v>2</v>
      </c>
      <c r="D17" s="58"/>
      <c r="E17" s="53"/>
      <c r="F17" s="59"/>
      <c r="G17" s="31">
        <v>7.0000000000000001E-3</v>
      </c>
      <c r="H17" s="25">
        <v>0</v>
      </c>
      <c r="I17" s="11" t="s">
        <v>751</v>
      </c>
      <c r="K17" s="1"/>
      <c r="N17" s="1"/>
    </row>
    <row r="18" spans="1:14" x14ac:dyDescent="0.15">
      <c r="A18" s="223"/>
      <c r="B18" s="226"/>
      <c r="C18" s="81">
        <v>3</v>
      </c>
      <c r="D18" s="58"/>
      <c r="E18" s="53"/>
      <c r="F18" s="59"/>
      <c r="G18" s="31">
        <v>7.0000000000000001E-3</v>
      </c>
      <c r="H18" s="25">
        <v>0</v>
      </c>
      <c r="I18" s="11" t="s">
        <v>752</v>
      </c>
      <c r="K18" s="1"/>
    </row>
    <row r="19" spans="1:14" x14ac:dyDescent="0.15">
      <c r="A19" s="223"/>
      <c r="B19" s="223"/>
      <c r="C19" s="81">
        <v>4</v>
      </c>
      <c r="D19" s="58"/>
      <c r="E19" s="53"/>
      <c r="F19" s="59"/>
      <c r="G19" s="31">
        <v>7.0000000000000001E-3</v>
      </c>
      <c r="H19" s="25">
        <v>0</v>
      </c>
      <c r="I19" s="11" t="s">
        <v>753</v>
      </c>
      <c r="K19" s="16"/>
    </row>
    <row r="20" spans="1:14" x14ac:dyDescent="0.15">
      <c r="A20" s="223"/>
      <c r="B20" s="223"/>
      <c r="C20" s="81">
        <v>5</v>
      </c>
      <c r="D20" s="58"/>
      <c r="E20" s="53"/>
      <c r="F20" s="59"/>
      <c r="G20" s="31">
        <v>7.0000000000000001E-3</v>
      </c>
      <c r="H20" s="25">
        <v>0</v>
      </c>
      <c r="I20" s="11" t="s">
        <v>754</v>
      </c>
      <c r="K20" s="16"/>
    </row>
    <row r="21" spans="1:14" x14ac:dyDescent="0.15">
      <c r="A21" s="223"/>
      <c r="B21" s="223"/>
      <c r="C21" s="82" t="s">
        <v>755</v>
      </c>
      <c r="D21" s="83"/>
      <c r="E21" s="84"/>
      <c r="F21" s="85"/>
      <c r="G21" s="86"/>
      <c r="H21" s="87"/>
      <c r="I21" s="84"/>
      <c r="K21" s="16"/>
    </row>
    <row r="22" spans="1:14" ht="14.25" thickBot="1" x14ac:dyDescent="0.2">
      <c r="A22" s="224"/>
      <c r="B22" s="224"/>
      <c r="C22" s="88" t="s">
        <v>755</v>
      </c>
      <c r="D22" s="89"/>
      <c r="E22" s="90"/>
      <c r="F22" s="91"/>
      <c r="G22" s="92"/>
      <c r="H22" s="93"/>
      <c r="I22" s="94"/>
      <c r="K22" s="16"/>
    </row>
    <row r="23" spans="1:14" ht="14.25" thickBot="1" x14ac:dyDescent="0.2">
      <c r="A23" s="221" t="s">
        <v>756</v>
      </c>
      <c r="B23" s="225" t="s">
        <v>729</v>
      </c>
      <c r="C23" s="28">
        <v>0</v>
      </c>
      <c r="D23" s="40">
        <v>4128</v>
      </c>
      <c r="E23" s="10" t="s">
        <v>670</v>
      </c>
      <c r="F23" s="34" t="s">
        <v>681</v>
      </c>
      <c r="G23" s="29">
        <v>7.0000000000000001E-3</v>
      </c>
      <c r="H23" s="13">
        <v>0</v>
      </c>
      <c r="I23" s="11" t="s">
        <v>758</v>
      </c>
      <c r="K23" s="16"/>
    </row>
    <row r="24" spans="1:14" ht="14.25" thickBot="1" x14ac:dyDescent="0.2">
      <c r="A24" s="222"/>
      <c r="B24" s="226"/>
      <c r="C24" s="30">
        <v>1</v>
      </c>
      <c r="D24" s="40">
        <v>4128</v>
      </c>
      <c r="E24" s="11" t="s">
        <v>759</v>
      </c>
      <c r="F24" s="35" t="s">
        <v>732</v>
      </c>
      <c r="G24" s="31">
        <v>7.0000000000000001E-3</v>
      </c>
      <c r="H24" s="25">
        <v>0</v>
      </c>
      <c r="I24" s="11" t="s">
        <v>760</v>
      </c>
      <c r="K24" s="16"/>
    </row>
    <row r="25" spans="1:14" x14ac:dyDescent="0.15">
      <c r="A25" s="222"/>
      <c r="B25" s="226"/>
      <c r="C25" s="30">
        <v>2</v>
      </c>
      <c r="D25" s="40">
        <v>4128</v>
      </c>
      <c r="E25" s="11" t="s">
        <v>761</v>
      </c>
      <c r="F25" s="35" t="s">
        <v>762</v>
      </c>
      <c r="G25" s="31">
        <v>7.0000000000000001E-3</v>
      </c>
      <c r="H25" s="25">
        <v>0</v>
      </c>
      <c r="I25" s="11" t="s">
        <v>763</v>
      </c>
      <c r="K25" s="16"/>
    </row>
    <row r="26" spans="1:14" x14ac:dyDescent="0.15">
      <c r="A26" s="222"/>
      <c r="B26" s="226"/>
      <c r="C26" s="30">
        <v>3</v>
      </c>
      <c r="D26" s="37"/>
      <c r="E26" s="11"/>
      <c r="F26" s="35"/>
      <c r="G26" s="31">
        <v>7.0000000000000001E-3</v>
      </c>
      <c r="H26" s="25">
        <v>0</v>
      </c>
      <c r="I26" s="11" t="s">
        <v>764</v>
      </c>
      <c r="K26" s="16"/>
    </row>
    <row r="27" spans="1:14" x14ac:dyDescent="0.15">
      <c r="A27" s="223"/>
      <c r="B27" s="223"/>
      <c r="C27" s="30">
        <v>4</v>
      </c>
      <c r="D27" s="37">
        <v>4128.1000000000004</v>
      </c>
      <c r="E27" s="53" t="s">
        <v>670</v>
      </c>
      <c r="F27" s="59" t="s">
        <v>681</v>
      </c>
      <c r="G27" s="31">
        <v>7.0000000000000001E-3</v>
      </c>
      <c r="H27" s="25">
        <v>0</v>
      </c>
      <c r="I27" s="11" t="s">
        <v>765</v>
      </c>
      <c r="K27" s="16"/>
    </row>
    <row r="28" spans="1:14" x14ac:dyDescent="0.15">
      <c r="A28" s="223"/>
      <c r="B28" s="223"/>
      <c r="C28" s="30">
        <v>5</v>
      </c>
      <c r="D28" s="37">
        <v>4128.1000000000004</v>
      </c>
      <c r="E28" s="11" t="s">
        <v>766</v>
      </c>
      <c r="F28" s="35" t="s">
        <v>1336</v>
      </c>
      <c r="G28" s="31">
        <v>7.0000000000000001E-3</v>
      </c>
      <c r="H28" s="25">
        <v>0</v>
      </c>
      <c r="I28" s="11" t="s">
        <v>767</v>
      </c>
      <c r="K28" s="16"/>
    </row>
    <row r="29" spans="1:14" x14ac:dyDescent="0.15">
      <c r="A29" s="223"/>
      <c r="B29" s="223"/>
      <c r="C29" s="30">
        <v>6</v>
      </c>
      <c r="D29" s="37">
        <v>4128.1000000000004</v>
      </c>
      <c r="E29" s="11" t="s">
        <v>768</v>
      </c>
      <c r="F29" s="35" t="s">
        <v>249</v>
      </c>
      <c r="G29" s="31">
        <v>7.0000000000000001E-3</v>
      </c>
      <c r="H29" s="25">
        <v>0</v>
      </c>
      <c r="I29" s="11" t="s">
        <v>769</v>
      </c>
      <c r="K29" s="16"/>
    </row>
    <row r="30" spans="1:14" ht="14.25" thickBot="1" x14ac:dyDescent="0.2">
      <c r="A30" s="223"/>
      <c r="B30" s="224"/>
      <c r="C30" s="32">
        <v>7</v>
      </c>
      <c r="D30" s="37">
        <v>4128.1000000000004</v>
      </c>
      <c r="E30" s="53" t="s">
        <v>770</v>
      </c>
      <c r="F30" s="35" t="s">
        <v>1338</v>
      </c>
      <c r="G30" s="33">
        <v>7.0000000000000001E-3</v>
      </c>
      <c r="H30" s="26">
        <v>0</v>
      </c>
      <c r="I30" s="12" t="s">
        <v>771</v>
      </c>
      <c r="K30" s="16"/>
    </row>
    <row r="31" spans="1:14" x14ac:dyDescent="0.15">
      <c r="A31" s="223"/>
      <c r="B31" s="225" t="s">
        <v>747</v>
      </c>
      <c r="C31" s="28">
        <v>0</v>
      </c>
      <c r="D31" s="37">
        <v>4128.1000000000004</v>
      </c>
      <c r="E31" s="10" t="s">
        <v>772</v>
      </c>
      <c r="F31" s="34" t="s">
        <v>737</v>
      </c>
      <c r="G31" s="29">
        <v>7.0000000000000001E-3</v>
      </c>
      <c r="H31" s="13">
        <v>0</v>
      </c>
      <c r="I31" s="11" t="s">
        <v>773</v>
      </c>
      <c r="K31" s="16"/>
    </row>
    <row r="32" spans="1:14" x14ac:dyDescent="0.15">
      <c r="A32" s="223"/>
      <c r="B32" s="226"/>
      <c r="C32" s="30">
        <v>1</v>
      </c>
      <c r="D32" s="37">
        <v>4128.1000000000004</v>
      </c>
      <c r="E32" s="53" t="s">
        <v>774</v>
      </c>
      <c r="F32" s="59" t="s">
        <v>775</v>
      </c>
      <c r="G32" s="31">
        <v>7.0000000000000001E-3</v>
      </c>
      <c r="H32" s="25">
        <v>0</v>
      </c>
      <c r="I32" s="11" t="s">
        <v>776</v>
      </c>
      <c r="K32" s="16"/>
    </row>
    <row r="33" spans="1:11" x14ac:dyDescent="0.15">
      <c r="A33" s="223"/>
      <c r="B33" s="226"/>
      <c r="C33" s="30">
        <v>2</v>
      </c>
      <c r="D33" s="37">
        <v>4128.1000000000004</v>
      </c>
      <c r="E33" s="11" t="s">
        <v>424</v>
      </c>
      <c r="F33" s="35" t="s">
        <v>777</v>
      </c>
      <c r="G33" s="31">
        <v>7.0000000000000001E-3</v>
      </c>
      <c r="H33" s="25">
        <v>0</v>
      </c>
      <c r="I33" s="11" t="s">
        <v>778</v>
      </c>
      <c r="K33" s="16"/>
    </row>
    <row r="34" spans="1:11" x14ac:dyDescent="0.15">
      <c r="A34" s="223"/>
      <c r="B34" s="226"/>
      <c r="C34" s="30">
        <v>3</v>
      </c>
      <c r="D34" s="37">
        <v>4128.1000000000004</v>
      </c>
      <c r="E34" s="53" t="s">
        <v>424</v>
      </c>
      <c r="F34" s="59" t="s">
        <v>779</v>
      </c>
      <c r="G34" s="31">
        <v>7.0000000000000001E-3</v>
      </c>
      <c r="H34" s="25">
        <v>0</v>
      </c>
      <c r="I34" s="11" t="s">
        <v>780</v>
      </c>
      <c r="K34" s="16"/>
    </row>
    <row r="35" spans="1:11" x14ac:dyDescent="0.15">
      <c r="A35" s="223"/>
      <c r="B35" s="223"/>
      <c r="C35" s="30">
        <v>4</v>
      </c>
      <c r="D35" s="37">
        <v>4128.1000000000004</v>
      </c>
      <c r="E35" s="11" t="s">
        <v>781</v>
      </c>
      <c r="F35" s="35" t="s">
        <v>740</v>
      </c>
      <c r="G35" s="31">
        <v>7.0000000000000001E-3</v>
      </c>
      <c r="H35" s="25">
        <v>0</v>
      </c>
      <c r="I35" s="11" t="s">
        <v>782</v>
      </c>
      <c r="K35" s="16"/>
    </row>
    <row r="36" spans="1:11" x14ac:dyDescent="0.15">
      <c r="A36" s="223"/>
      <c r="B36" s="223"/>
      <c r="C36" s="30">
        <v>5</v>
      </c>
      <c r="D36" s="37">
        <v>4128.1000000000004</v>
      </c>
      <c r="E36" s="53" t="s">
        <v>783</v>
      </c>
      <c r="F36" s="59" t="s">
        <v>743</v>
      </c>
      <c r="G36" s="31">
        <v>7.0000000000000001E-3</v>
      </c>
      <c r="H36" s="25">
        <v>0</v>
      </c>
      <c r="I36" s="11" t="s">
        <v>784</v>
      </c>
      <c r="K36" s="16"/>
    </row>
    <row r="37" spans="1:11" x14ac:dyDescent="0.15">
      <c r="A37" s="223"/>
      <c r="B37" s="223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785</v>
      </c>
      <c r="K37" s="16"/>
    </row>
    <row r="38" spans="1:11" ht="14.25" thickBot="1" x14ac:dyDescent="0.2">
      <c r="A38" s="224"/>
      <c r="B38" s="224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786</v>
      </c>
      <c r="K38" s="16"/>
    </row>
    <row r="39" spans="1:11" ht="14.25" thickBot="1" x14ac:dyDescent="0.2">
      <c r="A39" s="221" t="s">
        <v>787</v>
      </c>
      <c r="B39" s="225" t="s">
        <v>729</v>
      </c>
      <c r="C39" s="28">
        <v>0</v>
      </c>
      <c r="D39" s="40">
        <v>4128.2</v>
      </c>
      <c r="E39" s="10" t="s">
        <v>670</v>
      </c>
      <c r="F39" s="34" t="s">
        <v>681</v>
      </c>
      <c r="G39" s="29">
        <v>7.0000000000000001E-3</v>
      </c>
      <c r="H39" s="13">
        <v>0</v>
      </c>
      <c r="I39" s="11" t="s">
        <v>788</v>
      </c>
      <c r="K39" s="16"/>
    </row>
    <row r="40" spans="1:11" ht="14.25" thickBot="1" x14ac:dyDescent="0.2">
      <c r="A40" s="222"/>
      <c r="B40" s="226"/>
      <c r="C40" s="30">
        <v>1</v>
      </c>
      <c r="D40" s="40">
        <v>4128.2</v>
      </c>
      <c r="E40" s="11" t="s">
        <v>766</v>
      </c>
      <c r="F40" s="35" t="s">
        <v>1336</v>
      </c>
      <c r="G40" s="31">
        <v>7.0000000000000001E-3</v>
      </c>
      <c r="H40" s="25">
        <v>0</v>
      </c>
      <c r="I40" s="11" t="s">
        <v>789</v>
      </c>
      <c r="K40" s="16"/>
    </row>
    <row r="41" spans="1:11" ht="14.25" thickBot="1" x14ac:dyDescent="0.2">
      <c r="A41" s="222"/>
      <c r="B41" s="226"/>
      <c r="C41" s="30">
        <v>2</v>
      </c>
      <c r="D41" s="40">
        <v>4128.2</v>
      </c>
      <c r="E41" s="11" t="s">
        <v>768</v>
      </c>
      <c r="F41" s="35" t="s">
        <v>249</v>
      </c>
      <c r="G41" s="31">
        <v>7.0000000000000001E-3</v>
      </c>
      <c r="H41" s="25">
        <v>0</v>
      </c>
      <c r="I41" s="11" t="s">
        <v>790</v>
      </c>
      <c r="K41" s="16"/>
    </row>
    <row r="42" spans="1:11" ht="14.25" thickBot="1" x14ac:dyDescent="0.2">
      <c r="A42" s="222"/>
      <c r="B42" s="226"/>
      <c r="C42" s="30">
        <v>3</v>
      </c>
      <c r="D42" s="40">
        <v>4128.2</v>
      </c>
      <c r="E42" s="53" t="s">
        <v>770</v>
      </c>
      <c r="F42" s="35" t="s">
        <v>1338</v>
      </c>
      <c r="G42" s="31">
        <v>7.0000000000000001E-3</v>
      </c>
      <c r="H42" s="25">
        <v>0</v>
      </c>
      <c r="I42" s="11" t="s">
        <v>791</v>
      </c>
      <c r="K42" s="16"/>
    </row>
    <row r="43" spans="1:11" ht="14.25" thickBot="1" x14ac:dyDescent="0.2">
      <c r="A43" s="223"/>
      <c r="B43" s="223"/>
      <c r="C43" s="30">
        <v>4</v>
      </c>
      <c r="D43" s="40">
        <v>4128.2</v>
      </c>
      <c r="E43" s="11" t="s">
        <v>772</v>
      </c>
      <c r="F43" s="35" t="s">
        <v>740</v>
      </c>
      <c r="G43" s="31">
        <v>7.0000000000000001E-3</v>
      </c>
      <c r="H43" s="25">
        <v>0</v>
      </c>
      <c r="I43" s="11" t="s">
        <v>792</v>
      </c>
      <c r="K43" s="16"/>
    </row>
    <row r="44" spans="1:11" ht="14.25" thickBot="1" x14ac:dyDescent="0.2">
      <c r="A44" s="223"/>
      <c r="B44" s="223"/>
      <c r="C44" s="30">
        <v>5</v>
      </c>
      <c r="D44" s="40">
        <v>4128.2</v>
      </c>
      <c r="E44" s="53" t="s">
        <v>774</v>
      </c>
      <c r="F44" s="59" t="s">
        <v>743</v>
      </c>
      <c r="G44" s="31">
        <v>7.0000000000000001E-3</v>
      </c>
      <c r="H44" s="25">
        <v>0</v>
      </c>
      <c r="I44" s="11" t="s">
        <v>793</v>
      </c>
      <c r="K44" s="16"/>
    </row>
    <row r="45" spans="1:11" ht="14.25" thickBot="1" x14ac:dyDescent="0.2">
      <c r="A45" s="223"/>
      <c r="B45" s="223"/>
      <c r="C45" s="30">
        <v>6</v>
      </c>
      <c r="D45" s="40">
        <v>4128.2</v>
      </c>
      <c r="E45" s="11" t="s">
        <v>424</v>
      </c>
      <c r="F45" s="35" t="s">
        <v>862</v>
      </c>
      <c r="G45" s="31">
        <v>7.0000000000000001E-3</v>
      </c>
      <c r="H45" s="25">
        <v>0</v>
      </c>
      <c r="I45" s="11" t="s">
        <v>794</v>
      </c>
      <c r="K45" s="16"/>
    </row>
    <row r="46" spans="1:11" ht="14.25" thickBot="1" x14ac:dyDescent="0.2">
      <c r="A46" s="223"/>
      <c r="B46" s="224"/>
      <c r="C46" s="32">
        <v>7</v>
      </c>
      <c r="D46" s="40">
        <v>4128.2</v>
      </c>
      <c r="E46" s="53" t="s">
        <v>424</v>
      </c>
      <c r="F46" s="35" t="s">
        <v>863</v>
      </c>
      <c r="G46" s="33">
        <v>7.0000000000000001E-3</v>
      </c>
      <c r="H46" s="26">
        <v>0</v>
      </c>
      <c r="I46" s="12" t="s">
        <v>795</v>
      </c>
      <c r="K46" s="16"/>
    </row>
    <row r="47" spans="1:11" ht="14.25" thickBot="1" x14ac:dyDescent="0.2">
      <c r="A47" s="223"/>
      <c r="B47" s="225" t="s">
        <v>747</v>
      </c>
      <c r="C47" s="28">
        <v>0</v>
      </c>
      <c r="D47" s="40">
        <v>4128.2</v>
      </c>
      <c r="E47" s="10" t="s">
        <v>781</v>
      </c>
      <c r="F47" s="34" t="s">
        <v>864</v>
      </c>
      <c r="G47" s="29">
        <v>7.0000000000000001E-3</v>
      </c>
      <c r="H47" s="13">
        <v>0</v>
      </c>
      <c r="I47" s="11" t="s">
        <v>796</v>
      </c>
      <c r="K47" s="16"/>
    </row>
    <row r="48" spans="1:11" ht="14.25" thickBot="1" x14ac:dyDescent="0.2">
      <c r="A48" s="223"/>
      <c r="B48" s="226"/>
      <c r="C48" s="30">
        <v>1</v>
      </c>
      <c r="D48" s="40">
        <v>4128.2</v>
      </c>
      <c r="E48" s="53" t="s">
        <v>783</v>
      </c>
      <c r="F48" s="59" t="s">
        <v>865</v>
      </c>
      <c r="G48" s="31">
        <v>7.0000000000000001E-3</v>
      </c>
      <c r="H48" s="25">
        <v>0</v>
      </c>
      <c r="I48" s="11" t="s">
        <v>797</v>
      </c>
      <c r="K48" s="16"/>
    </row>
    <row r="49" spans="1:11" ht="14.25" thickBot="1" x14ac:dyDescent="0.2">
      <c r="A49" s="223"/>
      <c r="B49" s="226"/>
      <c r="C49" s="30">
        <v>2</v>
      </c>
      <c r="D49" s="40">
        <v>4128.2</v>
      </c>
      <c r="E49" s="11" t="s">
        <v>852</v>
      </c>
      <c r="F49" s="35" t="s">
        <v>423</v>
      </c>
      <c r="G49" s="31">
        <v>7.0000000000000001E-3</v>
      </c>
      <c r="H49" s="25">
        <v>0</v>
      </c>
      <c r="I49" s="11" t="s">
        <v>798</v>
      </c>
      <c r="K49" s="16"/>
    </row>
    <row r="50" spans="1:11" ht="14.25" thickBot="1" x14ac:dyDescent="0.2">
      <c r="A50" s="223"/>
      <c r="B50" s="226"/>
      <c r="C50" s="30">
        <v>3</v>
      </c>
      <c r="D50" s="40">
        <v>4128.2</v>
      </c>
      <c r="E50" s="11" t="s">
        <v>855</v>
      </c>
      <c r="F50" s="35" t="s">
        <v>295</v>
      </c>
      <c r="G50" s="31">
        <v>7.0000000000000001E-3</v>
      </c>
      <c r="H50" s="25">
        <v>0</v>
      </c>
      <c r="I50" s="11" t="s">
        <v>799</v>
      </c>
      <c r="K50" s="16"/>
    </row>
    <row r="51" spans="1:11" ht="14.25" thickBot="1" x14ac:dyDescent="0.2">
      <c r="A51" s="223"/>
      <c r="B51" s="223"/>
      <c r="C51" s="30">
        <v>4</v>
      </c>
      <c r="D51" s="40">
        <v>4128.2</v>
      </c>
      <c r="E51" s="11" t="s">
        <v>853</v>
      </c>
      <c r="F51" s="35" t="s">
        <v>425</v>
      </c>
      <c r="G51" s="31">
        <v>7.0000000000000001E-3</v>
      </c>
      <c r="H51" s="25">
        <v>0</v>
      </c>
      <c r="I51" s="11" t="s">
        <v>800</v>
      </c>
      <c r="K51" s="16"/>
    </row>
    <row r="52" spans="1:11" x14ac:dyDescent="0.15">
      <c r="A52" s="223"/>
      <c r="B52" s="223"/>
      <c r="C52" s="30">
        <v>5</v>
      </c>
      <c r="D52" s="40">
        <v>4128.2</v>
      </c>
      <c r="E52" s="11" t="s">
        <v>854</v>
      </c>
      <c r="F52" s="35" t="s">
        <v>297</v>
      </c>
      <c r="G52" s="31">
        <v>7.0000000000000001E-3</v>
      </c>
      <c r="H52" s="25">
        <v>0</v>
      </c>
      <c r="I52" s="11" t="s">
        <v>801</v>
      </c>
      <c r="K52" s="16"/>
    </row>
    <row r="53" spans="1:11" x14ac:dyDescent="0.15">
      <c r="A53" s="223"/>
      <c r="B53" s="223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802</v>
      </c>
      <c r="K53" s="16"/>
    </row>
    <row r="54" spans="1:11" ht="14.25" thickBot="1" x14ac:dyDescent="0.2">
      <c r="A54" s="224"/>
      <c r="B54" s="224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803</v>
      </c>
      <c r="K54" s="16"/>
    </row>
    <row r="55" spans="1:11" ht="14.25" thickBot="1" x14ac:dyDescent="0.2">
      <c r="A55" s="221" t="s">
        <v>804</v>
      </c>
      <c r="B55" s="225" t="s">
        <v>729</v>
      </c>
      <c r="C55" s="28">
        <v>0</v>
      </c>
      <c r="D55" s="40">
        <v>4128</v>
      </c>
      <c r="E55" s="10" t="s">
        <v>805</v>
      </c>
      <c r="F55" s="34" t="s">
        <v>298</v>
      </c>
      <c r="G55" s="29">
        <v>7.0000000000000001E-3</v>
      </c>
      <c r="H55" s="13">
        <v>0</v>
      </c>
      <c r="I55" s="11" t="s">
        <v>3668</v>
      </c>
    </row>
    <row r="56" spans="1:11" ht="14.25" thickBot="1" x14ac:dyDescent="0.2">
      <c r="A56" s="222"/>
      <c r="B56" s="226"/>
      <c r="C56" s="30">
        <v>1</v>
      </c>
      <c r="D56" s="40">
        <v>4128</v>
      </c>
      <c r="E56" s="53" t="s">
        <v>806</v>
      </c>
      <c r="F56" s="35" t="s">
        <v>426</v>
      </c>
      <c r="G56" s="31">
        <v>7.0000000000000001E-3</v>
      </c>
      <c r="H56" s="25">
        <v>0</v>
      </c>
      <c r="I56" s="11" t="s">
        <v>1105</v>
      </c>
    </row>
    <row r="57" spans="1:11" ht="14.25" thickBot="1" x14ac:dyDescent="0.2">
      <c r="A57" s="222"/>
      <c r="B57" s="226"/>
      <c r="C57" s="30">
        <v>2</v>
      </c>
      <c r="D57" s="40">
        <v>4128</v>
      </c>
      <c r="E57" s="11" t="s">
        <v>807</v>
      </c>
      <c r="F57" s="35" t="s">
        <v>812</v>
      </c>
      <c r="G57" s="31">
        <v>7.0000000000000001E-3</v>
      </c>
      <c r="H57" s="25">
        <v>0</v>
      </c>
      <c r="I57" s="11" t="s">
        <v>1106</v>
      </c>
    </row>
    <row r="58" spans="1:11" ht="14.25" thickBot="1" x14ac:dyDescent="0.2">
      <c r="A58" s="222"/>
      <c r="B58" s="226"/>
      <c r="C58" s="30">
        <v>3</v>
      </c>
      <c r="D58" s="40">
        <v>4128</v>
      </c>
      <c r="E58" s="53" t="s">
        <v>808</v>
      </c>
      <c r="F58" s="35" t="s">
        <v>814</v>
      </c>
      <c r="G58" s="31">
        <v>7.0000000000000001E-3</v>
      </c>
      <c r="H58" s="25">
        <v>0</v>
      </c>
      <c r="I58" s="11" t="s">
        <v>1107</v>
      </c>
    </row>
    <row r="59" spans="1:11" ht="14.25" thickBot="1" x14ac:dyDescent="0.2">
      <c r="A59" s="223"/>
      <c r="B59" s="223"/>
      <c r="C59" s="30">
        <v>4</v>
      </c>
      <c r="D59" s="40">
        <v>4128</v>
      </c>
      <c r="E59" s="11" t="s">
        <v>809</v>
      </c>
      <c r="F59" s="35" t="s">
        <v>866</v>
      </c>
      <c r="G59" s="31">
        <v>7.0000000000000001E-3</v>
      </c>
      <c r="H59" s="25">
        <v>0</v>
      </c>
      <c r="I59" s="11" t="s">
        <v>1108</v>
      </c>
    </row>
    <row r="60" spans="1:11" ht="14.25" thickBot="1" x14ac:dyDescent="0.2">
      <c r="A60" s="223"/>
      <c r="B60" s="223"/>
      <c r="C60" s="30">
        <v>5</v>
      </c>
      <c r="D60" s="40">
        <v>4128</v>
      </c>
      <c r="E60" s="53" t="s">
        <v>810</v>
      </c>
      <c r="F60" s="35" t="s">
        <v>867</v>
      </c>
      <c r="G60" s="31">
        <v>7.0000000000000001E-3</v>
      </c>
      <c r="H60" s="25">
        <v>0</v>
      </c>
      <c r="I60" s="11" t="s">
        <v>1109</v>
      </c>
    </row>
    <row r="61" spans="1:11" ht="14.25" thickBot="1" x14ac:dyDescent="0.2">
      <c r="A61" s="223"/>
      <c r="B61" s="223"/>
      <c r="C61" s="30">
        <v>6</v>
      </c>
      <c r="D61" s="40">
        <v>4128</v>
      </c>
      <c r="E61" s="11" t="s">
        <v>811</v>
      </c>
      <c r="F61" s="35" t="s">
        <v>868</v>
      </c>
      <c r="G61" s="31">
        <v>7.0000000000000001E-3</v>
      </c>
      <c r="H61" s="25">
        <v>0</v>
      </c>
      <c r="I61" s="11" t="s">
        <v>1110</v>
      </c>
    </row>
    <row r="62" spans="1:11" ht="14.25" thickBot="1" x14ac:dyDescent="0.2">
      <c r="A62" s="223"/>
      <c r="B62" s="224"/>
      <c r="C62" s="32">
        <v>7</v>
      </c>
      <c r="D62" s="40">
        <v>4128</v>
      </c>
      <c r="E62" s="53" t="s">
        <v>813</v>
      </c>
      <c r="F62" s="35" t="s">
        <v>869</v>
      </c>
      <c r="G62" s="33">
        <v>7.0000000000000001E-3</v>
      </c>
      <c r="H62" s="26">
        <v>0</v>
      </c>
      <c r="I62" s="11" t="s">
        <v>1111</v>
      </c>
    </row>
    <row r="63" spans="1:11" x14ac:dyDescent="0.15">
      <c r="A63" s="223"/>
      <c r="B63" s="225" t="s">
        <v>747</v>
      </c>
      <c r="C63" s="28">
        <v>0</v>
      </c>
      <c r="D63" s="40"/>
      <c r="E63" s="10"/>
      <c r="F63" s="34"/>
      <c r="G63" s="29">
        <v>7.0000000000000001E-3</v>
      </c>
      <c r="H63" s="13">
        <v>0</v>
      </c>
      <c r="I63" s="11" t="s">
        <v>3669</v>
      </c>
    </row>
    <row r="64" spans="1:11" x14ac:dyDescent="0.15">
      <c r="A64" s="223"/>
      <c r="B64" s="226"/>
      <c r="C64" s="30">
        <v>1</v>
      </c>
      <c r="D64" s="37"/>
      <c r="E64" s="11"/>
      <c r="F64" s="35"/>
      <c r="G64" s="31">
        <v>7.0000000000000001E-3</v>
      </c>
      <c r="H64" s="25">
        <v>0</v>
      </c>
      <c r="I64" s="11" t="s">
        <v>1114</v>
      </c>
    </row>
    <row r="65" spans="1:9" x14ac:dyDescent="0.15">
      <c r="A65" s="223"/>
      <c r="B65" s="226"/>
      <c r="C65" s="30">
        <v>2</v>
      </c>
      <c r="D65" s="37"/>
      <c r="E65" s="11"/>
      <c r="F65" s="35"/>
      <c r="G65" s="31">
        <v>7.0000000000000001E-3</v>
      </c>
      <c r="H65" s="25">
        <v>0</v>
      </c>
      <c r="I65" s="11" t="s">
        <v>1115</v>
      </c>
    </row>
    <row r="66" spans="1:9" x14ac:dyDescent="0.15">
      <c r="A66" s="223"/>
      <c r="B66" s="226"/>
      <c r="C66" s="30">
        <v>3</v>
      </c>
      <c r="D66" s="37"/>
      <c r="E66" s="53"/>
      <c r="F66" s="59"/>
      <c r="G66" s="31">
        <v>7.0000000000000001E-3</v>
      </c>
      <c r="H66" s="25">
        <v>0</v>
      </c>
      <c r="I66" s="11" t="s">
        <v>1116</v>
      </c>
    </row>
    <row r="67" spans="1:9" x14ac:dyDescent="0.15">
      <c r="A67" s="223"/>
      <c r="B67" s="223"/>
      <c r="C67" s="30">
        <v>4</v>
      </c>
      <c r="D67" s="37"/>
      <c r="E67" s="11"/>
      <c r="F67" s="35"/>
      <c r="G67" s="31">
        <v>7.0000000000000001E-3</v>
      </c>
      <c r="H67" s="25">
        <v>0</v>
      </c>
      <c r="I67" s="11" t="s">
        <v>1117</v>
      </c>
    </row>
    <row r="68" spans="1:9" x14ac:dyDescent="0.15">
      <c r="A68" s="223"/>
      <c r="B68" s="223"/>
      <c r="C68" s="30">
        <v>5</v>
      </c>
      <c r="D68" s="37"/>
      <c r="E68" s="53"/>
      <c r="F68" s="59"/>
      <c r="G68" s="31">
        <v>7.0000000000000001E-3</v>
      </c>
      <c r="H68" s="25">
        <v>0</v>
      </c>
      <c r="I68" s="11" t="s">
        <v>1120</v>
      </c>
    </row>
    <row r="69" spans="1:9" x14ac:dyDescent="0.15">
      <c r="A69" s="223"/>
      <c r="B69" s="223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1121</v>
      </c>
    </row>
    <row r="70" spans="1:9" ht="14.25" thickBot="1" x14ac:dyDescent="0.2">
      <c r="A70" s="224"/>
      <c r="B70" s="224"/>
      <c r="C70" s="32">
        <v>7</v>
      </c>
      <c r="D70" s="37"/>
      <c r="E70" s="53"/>
      <c r="F70" s="35"/>
      <c r="G70" s="33">
        <v>0</v>
      </c>
      <c r="H70" s="26">
        <v>0</v>
      </c>
      <c r="I70" s="11" t="s">
        <v>1122</v>
      </c>
    </row>
    <row r="71" spans="1:9" ht="14.25" thickBot="1" x14ac:dyDescent="0.2">
      <c r="A71" s="221" t="s">
        <v>870</v>
      </c>
      <c r="B71" s="225" t="s">
        <v>729</v>
      </c>
      <c r="C71" s="28">
        <v>0</v>
      </c>
      <c r="D71" s="40">
        <v>4134</v>
      </c>
      <c r="E71" s="10" t="s">
        <v>670</v>
      </c>
      <c r="F71" s="34" t="s">
        <v>681</v>
      </c>
      <c r="G71" s="29">
        <v>7.0000000000000001E-3</v>
      </c>
      <c r="H71" s="13">
        <v>0</v>
      </c>
      <c r="I71" s="11" t="s">
        <v>3672</v>
      </c>
    </row>
    <row r="72" spans="1:9" ht="14.25" thickBot="1" x14ac:dyDescent="0.2">
      <c r="A72" s="222"/>
      <c r="B72" s="226"/>
      <c r="C72" s="30">
        <v>1</v>
      </c>
      <c r="D72" s="40">
        <v>4134</v>
      </c>
      <c r="E72" s="11" t="s">
        <v>759</v>
      </c>
      <c r="F72" s="35" t="s">
        <v>732</v>
      </c>
      <c r="G72" s="31">
        <v>7.0000000000000001E-3</v>
      </c>
      <c r="H72" s="25">
        <v>0</v>
      </c>
      <c r="I72" s="11" t="s">
        <v>1214</v>
      </c>
    </row>
    <row r="73" spans="1:9" x14ac:dyDescent="0.15">
      <c r="A73" s="222"/>
      <c r="B73" s="226"/>
      <c r="C73" s="30">
        <v>2</v>
      </c>
      <c r="D73" s="40">
        <v>4134</v>
      </c>
      <c r="E73" s="11" t="s">
        <v>761</v>
      </c>
      <c r="F73" s="35" t="s">
        <v>762</v>
      </c>
      <c r="G73" s="31">
        <v>7.0000000000000001E-3</v>
      </c>
      <c r="H73" s="25">
        <v>0</v>
      </c>
      <c r="I73" s="11" t="s">
        <v>1215</v>
      </c>
    </row>
    <row r="74" spans="1:9" x14ac:dyDescent="0.15">
      <c r="A74" s="222"/>
      <c r="B74" s="226"/>
      <c r="C74" s="30">
        <v>3</v>
      </c>
      <c r="D74" s="37"/>
      <c r="E74" s="11"/>
      <c r="F74" s="35"/>
      <c r="G74" s="31">
        <v>7.0000000000000001E-3</v>
      </c>
      <c r="H74" s="25">
        <v>0</v>
      </c>
      <c r="I74" s="11" t="s">
        <v>1216</v>
      </c>
    </row>
    <row r="75" spans="1:9" x14ac:dyDescent="0.15">
      <c r="A75" s="223"/>
      <c r="B75" s="223"/>
      <c r="C75" s="30">
        <v>4</v>
      </c>
      <c r="D75" s="37">
        <v>4134.1000000000004</v>
      </c>
      <c r="E75" s="53" t="s">
        <v>670</v>
      </c>
      <c r="F75" s="59" t="s">
        <v>681</v>
      </c>
      <c r="G75" s="31">
        <v>7.0000000000000001E-3</v>
      </c>
      <c r="H75" s="25">
        <v>0</v>
      </c>
      <c r="I75" s="11" t="s">
        <v>1217</v>
      </c>
    </row>
    <row r="76" spans="1:9" x14ac:dyDescent="0.15">
      <c r="A76" s="223"/>
      <c r="B76" s="223"/>
      <c r="C76" s="30">
        <v>5</v>
      </c>
      <c r="D76" s="37">
        <v>4134.1000000000004</v>
      </c>
      <c r="E76" s="11" t="s">
        <v>766</v>
      </c>
      <c r="F76" s="35" t="s">
        <v>1336</v>
      </c>
      <c r="G76" s="31">
        <v>7.0000000000000001E-3</v>
      </c>
      <c r="H76" s="25">
        <v>0</v>
      </c>
      <c r="I76" s="11" t="s">
        <v>1218</v>
      </c>
    </row>
    <row r="77" spans="1:9" x14ac:dyDescent="0.15">
      <c r="A77" s="223"/>
      <c r="B77" s="223"/>
      <c r="C77" s="30">
        <v>6</v>
      </c>
      <c r="D77" s="37">
        <v>4134.1000000000004</v>
      </c>
      <c r="E77" s="11" t="s">
        <v>768</v>
      </c>
      <c r="F77" s="35" t="s">
        <v>249</v>
      </c>
      <c r="G77" s="31">
        <v>7.0000000000000001E-3</v>
      </c>
      <c r="H77" s="25">
        <v>0</v>
      </c>
      <c r="I77" s="11" t="s">
        <v>1219</v>
      </c>
    </row>
    <row r="78" spans="1:9" ht="14.25" thickBot="1" x14ac:dyDescent="0.2">
      <c r="A78" s="223"/>
      <c r="B78" s="224"/>
      <c r="C78" s="32">
        <v>7</v>
      </c>
      <c r="D78" s="37">
        <v>4134.1000000000004</v>
      </c>
      <c r="E78" s="53" t="s">
        <v>770</v>
      </c>
      <c r="F78" s="35" t="s">
        <v>1338</v>
      </c>
      <c r="G78" s="33">
        <v>7.0000000000000001E-3</v>
      </c>
      <c r="H78" s="26">
        <v>0</v>
      </c>
      <c r="I78" s="11" t="s">
        <v>1220</v>
      </c>
    </row>
    <row r="79" spans="1:9" x14ac:dyDescent="0.15">
      <c r="A79" s="223"/>
      <c r="B79" s="225" t="s">
        <v>747</v>
      </c>
      <c r="C79" s="28">
        <v>0</v>
      </c>
      <c r="D79" s="37">
        <v>4134.1000000000004</v>
      </c>
      <c r="E79" s="10" t="s">
        <v>772</v>
      </c>
      <c r="F79" s="34" t="s">
        <v>737</v>
      </c>
      <c r="G79" s="29">
        <v>7.0000000000000001E-3</v>
      </c>
      <c r="H79" s="13">
        <v>0</v>
      </c>
      <c r="I79" s="11" t="s">
        <v>3673</v>
      </c>
    </row>
    <row r="80" spans="1:9" x14ac:dyDescent="0.15">
      <c r="A80" s="223"/>
      <c r="B80" s="226"/>
      <c r="C80" s="30">
        <v>1</v>
      </c>
      <c r="D80" s="37">
        <v>4134.1000000000004</v>
      </c>
      <c r="E80" s="53" t="s">
        <v>774</v>
      </c>
      <c r="F80" s="59" t="s">
        <v>775</v>
      </c>
      <c r="G80" s="31">
        <v>7.0000000000000001E-3</v>
      </c>
      <c r="H80" s="25">
        <v>0</v>
      </c>
      <c r="I80" s="11" t="s">
        <v>1222</v>
      </c>
    </row>
    <row r="81" spans="1:9" x14ac:dyDescent="0.15">
      <c r="A81" s="223"/>
      <c r="B81" s="226"/>
      <c r="C81" s="30">
        <v>2</v>
      </c>
      <c r="D81" s="37">
        <v>4134.1000000000004</v>
      </c>
      <c r="E81" s="11" t="s">
        <v>424</v>
      </c>
      <c r="F81" s="35" t="s">
        <v>777</v>
      </c>
      <c r="G81" s="31">
        <v>7.0000000000000001E-3</v>
      </c>
      <c r="H81" s="25">
        <v>0</v>
      </c>
      <c r="I81" s="11" t="s">
        <v>1223</v>
      </c>
    </row>
    <row r="82" spans="1:9" x14ac:dyDescent="0.15">
      <c r="A82" s="223"/>
      <c r="B82" s="226"/>
      <c r="C82" s="30">
        <v>3</v>
      </c>
      <c r="D82" s="37">
        <v>4134.1000000000004</v>
      </c>
      <c r="E82" s="53" t="s">
        <v>424</v>
      </c>
      <c r="F82" s="59" t="s">
        <v>779</v>
      </c>
      <c r="G82" s="31">
        <v>7.0000000000000001E-3</v>
      </c>
      <c r="H82" s="25">
        <v>0</v>
      </c>
      <c r="I82" s="11" t="s">
        <v>1224</v>
      </c>
    </row>
    <row r="83" spans="1:9" x14ac:dyDescent="0.15">
      <c r="A83" s="223"/>
      <c r="B83" s="223"/>
      <c r="C83" s="30">
        <v>4</v>
      </c>
      <c r="D83" s="37">
        <v>4134.1000000000004</v>
      </c>
      <c r="E83" s="11" t="s">
        <v>781</v>
      </c>
      <c r="F83" s="35" t="s">
        <v>740</v>
      </c>
      <c r="G83" s="31">
        <v>7.0000000000000001E-3</v>
      </c>
      <c r="H83" s="25">
        <v>0</v>
      </c>
      <c r="I83" s="11" t="s">
        <v>1225</v>
      </c>
    </row>
    <row r="84" spans="1:9" x14ac:dyDescent="0.15">
      <c r="A84" s="223"/>
      <c r="B84" s="223"/>
      <c r="C84" s="30">
        <v>5</v>
      </c>
      <c r="D84" s="37">
        <v>4134.1000000000004</v>
      </c>
      <c r="E84" s="53" t="s">
        <v>783</v>
      </c>
      <c r="F84" s="59" t="s">
        <v>743</v>
      </c>
      <c r="G84" s="31">
        <v>7.0000000000000001E-3</v>
      </c>
      <c r="H84" s="25">
        <v>0</v>
      </c>
      <c r="I84" s="11" t="s">
        <v>1226</v>
      </c>
    </row>
    <row r="85" spans="1:9" x14ac:dyDescent="0.15">
      <c r="A85" s="223"/>
      <c r="B85" s="223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1227</v>
      </c>
    </row>
    <row r="86" spans="1:9" ht="14.25" thickBot="1" x14ac:dyDescent="0.2">
      <c r="A86" s="224"/>
      <c r="B86" s="224"/>
      <c r="C86" s="32">
        <v>7</v>
      </c>
      <c r="D86" s="37"/>
      <c r="E86" s="53"/>
      <c r="F86" s="35"/>
      <c r="G86" s="33">
        <v>0</v>
      </c>
      <c r="H86" s="26">
        <v>0</v>
      </c>
      <c r="I86" s="11" t="s">
        <v>1228</v>
      </c>
    </row>
    <row r="87" spans="1:9" ht="14.25" thickBot="1" x14ac:dyDescent="0.2">
      <c r="A87" s="229" t="s">
        <v>728</v>
      </c>
      <c r="B87" s="225" t="s">
        <v>815</v>
      </c>
      <c r="C87" s="28">
        <v>0</v>
      </c>
      <c r="D87" s="40">
        <v>4128.1000000000004</v>
      </c>
      <c r="E87" s="10" t="s">
        <v>816</v>
      </c>
      <c r="F87" s="34" t="s">
        <v>1334</v>
      </c>
      <c r="G87" s="29">
        <v>0.01</v>
      </c>
      <c r="H87" s="13">
        <v>1.7999999999999999E-2</v>
      </c>
      <c r="I87" s="52" t="s">
        <v>817</v>
      </c>
    </row>
    <row r="88" spans="1:9" ht="14.25" thickBot="1" x14ac:dyDescent="0.2">
      <c r="A88" s="230"/>
      <c r="B88" s="226"/>
      <c r="C88" s="30">
        <v>1</v>
      </c>
      <c r="D88" s="37">
        <v>4128.2</v>
      </c>
      <c r="E88" s="53" t="s">
        <v>816</v>
      </c>
      <c r="F88" s="34" t="s">
        <v>1334</v>
      </c>
      <c r="G88" s="31">
        <v>0.01</v>
      </c>
      <c r="H88" s="25">
        <v>1.7999999999999999E-2</v>
      </c>
      <c r="I88" s="27" t="s">
        <v>819</v>
      </c>
    </row>
    <row r="89" spans="1:9" x14ac:dyDescent="0.15">
      <c r="A89" s="230"/>
      <c r="B89" s="226"/>
      <c r="C89" s="30">
        <v>2</v>
      </c>
      <c r="D89" s="37">
        <v>4134.1000000000004</v>
      </c>
      <c r="E89" s="53" t="s">
        <v>816</v>
      </c>
      <c r="F89" s="34" t="s">
        <v>1334</v>
      </c>
      <c r="G89" s="31">
        <v>0.01</v>
      </c>
      <c r="H89" s="25">
        <v>7.4999999999999997E-2</v>
      </c>
      <c r="I89" s="27" t="s">
        <v>820</v>
      </c>
    </row>
    <row r="90" spans="1:9" x14ac:dyDescent="0.15">
      <c r="A90" s="230"/>
      <c r="B90" s="226"/>
      <c r="C90" s="30">
        <v>3</v>
      </c>
      <c r="D90" s="37">
        <v>4128.1000000000004</v>
      </c>
      <c r="E90" s="53" t="s">
        <v>818</v>
      </c>
      <c r="F90" s="59" t="s">
        <v>1335</v>
      </c>
      <c r="G90" s="31">
        <v>0.01</v>
      </c>
      <c r="H90" s="25">
        <v>1.7999999999999999E-2</v>
      </c>
      <c r="I90" s="27" t="s">
        <v>821</v>
      </c>
    </row>
    <row r="91" spans="1:9" x14ac:dyDescent="0.15">
      <c r="A91" s="230"/>
      <c r="B91" s="223"/>
      <c r="C91" s="30">
        <v>4</v>
      </c>
      <c r="D91" s="37">
        <v>4128.2</v>
      </c>
      <c r="E91" s="53" t="s">
        <v>818</v>
      </c>
      <c r="F91" s="59" t="s">
        <v>1335</v>
      </c>
      <c r="G91" s="31">
        <v>0.01</v>
      </c>
      <c r="H91" s="25">
        <v>1.7999999999999999E-2</v>
      </c>
      <c r="I91" s="27" t="s">
        <v>822</v>
      </c>
    </row>
    <row r="92" spans="1:9" x14ac:dyDescent="0.15">
      <c r="A92" s="230"/>
      <c r="B92" s="223"/>
      <c r="C92" s="30">
        <v>5</v>
      </c>
      <c r="D92" s="37">
        <v>4134.1000000000004</v>
      </c>
      <c r="E92" s="53" t="s">
        <v>818</v>
      </c>
      <c r="F92" s="59" t="s">
        <v>1335</v>
      </c>
      <c r="G92" s="31">
        <v>0.01</v>
      </c>
      <c r="H92" s="25">
        <v>7.4999999999999997E-2</v>
      </c>
      <c r="I92" s="27" t="s">
        <v>823</v>
      </c>
    </row>
    <row r="93" spans="1:9" x14ac:dyDescent="0.15">
      <c r="A93" s="230"/>
      <c r="B93" s="223"/>
      <c r="C93" s="30">
        <v>6</v>
      </c>
      <c r="D93" s="37">
        <v>4208</v>
      </c>
      <c r="E93" s="11" t="s">
        <v>250</v>
      </c>
      <c r="F93" s="35" t="s">
        <v>1339</v>
      </c>
      <c r="G93" s="31">
        <v>0.01</v>
      </c>
      <c r="H93" s="25">
        <v>1.7999999999999999E-2</v>
      </c>
      <c r="I93" s="27" t="s">
        <v>824</v>
      </c>
    </row>
    <row r="94" spans="1:9" ht="14.25" thickBot="1" x14ac:dyDescent="0.2">
      <c r="A94" s="230"/>
      <c r="B94" s="224"/>
      <c r="C94" s="32">
        <v>7</v>
      </c>
      <c r="D94" s="37">
        <v>4208</v>
      </c>
      <c r="E94" s="12" t="s">
        <v>247</v>
      </c>
      <c r="F94" s="36" t="s">
        <v>1340</v>
      </c>
      <c r="G94" s="33">
        <v>0.01</v>
      </c>
      <c r="H94" s="26">
        <v>1.7999999999999999E-2</v>
      </c>
      <c r="I94" s="68" t="s">
        <v>825</v>
      </c>
    </row>
    <row r="95" spans="1:9" x14ac:dyDescent="0.15">
      <c r="A95" s="223"/>
      <c r="B95" s="225" t="s">
        <v>826</v>
      </c>
      <c r="C95" s="28">
        <v>0</v>
      </c>
      <c r="D95" s="37">
        <v>4208</v>
      </c>
      <c r="E95" s="11" t="s">
        <v>248</v>
      </c>
      <c r="F95" s="35" t="s">
        <v>1341</v>
      </c>
      <c r="G95" s="29"/>
      <c r="H95" s="13"/>
      <c r="I95" s="52" t="s">
        <v>827</v>
      </c>
    </row>
    <row r="96" spans="1:9" x14ac:dyDescent="0.15">
      <c r="A96" s="223"/>
      <c r="B96" s="226"/>
      <c r="C96" s="30">
        <v>1</v>
      </c>
      <c r="D96" s="37">
        <v>4208</v>
      </c>
      <c r="E96" s="11" t="s">
        <v>299</v>
      </c>
      <c r="F96" s="35" t="s">
        <v>1342</v>
      </c>
      <c r="G96" s="31"/>
      <c r="H96" s="25"/>
      <c r="I96" s="27" t="s">
        <v>828</v>
      </c>
    </row>
    <row r="97" spans="1:9" x14ac:dyDescent="0.15">
      <c r="A97" s="223"/>
      <c r="B97" s="226"/>
      <c r="C97" s="82" t="s">
        <v>755</v>
      </c>
      <c r="D97" s="83"/>
      <c r="E97" s="84"/>
      <c r="F97" s="85"/>
      <c r="G97" s="86"/>
      <c r="H97" s="87"/>
      <c r="I97" s="95"/>
    </row>
    <row r="98" spans="1:9" x14ac:dyDescent="0.15">
      <c r="A98" s="223"/>
      <c r="B98" s="226"/>
      <c r="C98" s="82"/>
      <c r="D98" s="83"/>
      <c r="E98" s="84"/>
      <c r="F98" s="85"/>
      <c r="G98" s="86"/>
      <c r="H98" s="87"/>
      <c r="I98" s="95"/>
    </row>
    <row r="99" spans="1:9" x14ac:dyDescent="0.15">
      <c r="A99" s="223"/>
      <c r="B99" s="223"/>
      <c r="C99" s="82"/>
      <c r="D99" s="83"/>
      <c r="E99" s="84"/>
      <c r="F99" s="85"/>
      <c r="G99" s="86"/>
      <c r="H99" s="87"/>
      <c r="I99" s="95"/>
    </row>
    <row r="100" spans="1:9" x14ac:dyDescent="0.15">
      <c r="A100" s="223"/>
      <c r="B100" s="223"/>
      <c r="C100" s="82"/>
      <c r="D100" s="83"/>
      <c r="E100" s="84"/>
      <c r="F100" s="85"/>
      <c r="G100" s="86"/>
      <c r="H100" s="87"/>
      <c r="I100" s="95"/>
    </row>
    <row r="101" spans="1:9" x14ac:dyDescent="0.15">
      <c r="A101" s="223"/>
      <c r="B101" s="223"/>
      <c r="C101" s="82"/>
      <c r="D101" s="83"/>
      <c r="E101" s="84"/>
      <c r="F101" s="85"/>
      <c r="G101" s="86"/>
      <c r="H101" s="87"/>
      <c r="I101" s="95"/>
    </row>
    <row r="102" spans="1:9" ht="14.25" thickBot="1" x14ac:dyDescent="0.2">
      <c r="A102" s="224"/>
      <c r="B102" s="224"/>
      <c r="C102" s="88"/>
      <c r="D102" s="89"/>
      <c r="E102" s="90"/>
      <c r="F102" s="91"/>
      <c r="G102" s="92"/>
      <c r="H102" s="93"/>
      <c r="I102" s="96"/>
    </row>
    <row r="103" spans="1:9" x14ac:dyDescent="0.15">
      <c r="A103" s="229" t="s">
        <v>756</v>
      </c>
      <c r="B103" s="225" t="s">
        <v>815</v>
      </c>
      <c r="C103" s="28">
        <v>0</v>
      </c>
      <c r="D103" s="40">
        <v>4128</v>
      </c>
      <c r="E103" s="10" t="s">
        <v>250</v>
      </c>
      <c r="F103" s="35" t="s">
        <v>1339</v>
      </c>
      <c r="G103" s="29">
        <v>0.01</v>
      </c>
      <c r="H103" s="13">
        <v>1.7999999999999999E-2</v>
      </c>
      <c r="I103" s="52" t="s">
        <v>829</v>
      </c>
    </row>
    <row r="104" spans="1:9" ht="14.25" thickBot="1" x14ac:dyDescent="0.2">
      <c r="A104" s="230"/>
      <c r="B104" s="226"/>
      <c r="C104" s="30">
        <v>1</v>
      </c>
      <c r="D104" s="37">
        <v>4128.1000000000004</v>
      </c>
      <c r="E104" s="11" t="s">
        <v>830</v>
      </c>
      <c r="F104" s="36" t="s">
        <v>1343</v>
      </c>
      <c r="G104" s="31">
        <v>0.01</v>
      </c>
      <c r="H104" s="25">
        <v>1.7999999999999999E-2</v>
      </c>
      <c r="I104" s="27" t="s">
        <v>831</v>
      </c>
    </row>
    <row r="105" spans="1:9" x14ac:dyDescent="0.15">
      <c r="A105" s="230"/>
      <c r="B105" s="226"/>
      <c r="C105" s="30">
        <v>2</v>
      </c>
      <c r="D105" s="37">
        <v>4128.1000000000004</v>
      </c>
      <c r="E105" s="11" t="s">
        <v>832</v>
      </c>
      <c r="F105" s="35" t="s">
        <v>1339</v>
      </c>
      <c r="G105" s="31">
        <v>0.01</v>
      </c>
      <c r="H105" s="25">
        <v>7.4999999999999997E-2</v>
      </c>
      <c r="I105" s="27" t="s">
        <v>833</v>
      </c>
    </row>
    <row r="106" spans="1:9" x14ac:dyDescent="0.15">
      <c r="A106" s="230"/>
      <c r="B106" s="226"/>
      <c r="C106" s="30">
        <v>3</v>
      </c>
      <c r="D106" s="37">
        <v>4128.1000000000004</v>
      </c>
      <c r="E106" s="11" t="s">
        <v>682</v>
      </c>
      <c r="F106" s="35" t="s">
        <v>1344</v>
      </c>
      <c r="G106" s="31">
        <v>0.01</v>
      </c>
      <c r="H106" s="25">
        <v>1.7999999999999999E-2</v>
      </c>
      <c r="I106" s="27" t="s">
        <v>834</v>
      </c>
    </row>
    <row r="107" spans="1:9" x14ac:dyDescent="0.15">
      <c r="A107" s="230"/>
      <c r="B107" s="223"/>
      <c r="C107" s="30">
        <v>4</v>
      </c>
      <c r="D107" s="37">
        <v>4128.1000000000004</v>
      </c>
      <c r="E107" s="53" t="s">
        <v>835</v>
      </c>
      <c r="F107" s="35" t="s">
        <v>836</v>
      </c>
      <c r="G107" s="31">
        <v>0.01</v>
      </c>
      <c r="H107" s="25">
        <v>7.4999999999999997E-2</v>
      </c>
      <c r="I107" s="27" t="s">
        <v>837</v>
      </c>
    </row>
    <row r="108" spans="1:9" x14ac:dyDescent="0.15">
      <c r="A108" s="230"/>
      <c r="B108" s="223"/>
      <c r="C108" s="30">
        <v>5</v>
      </c>
      <c r="D108" s="37">
        <v>4128.1000000000004</v>
      </c>
      <c r="E108" s="11" t="s">
        <v>838</v>
      </c>
      <c r="F108" s="35" t="s">
        <v>836</v>
      </c>
      <c r="G108" s="31">
        <v>0.01</v>
      </c>
      <c r="H108" s="25">
        <v>7.4999999999999997E-2</v>
      </c>
      <c r="I108" s="27" t="s">
        <v>839</v>
      </c>
    </row>
    <row r="109" spans="1:9" x14ac:dyDescent="0.15">
      <c r="A109" s="230"/>
      <c r="B109" s="223"/>
      <c r="C109" s="30">
        <v>6</v>
      </c>
      <c r="D109" s="37">
        <v>4128.1000000000004</v>
      </c>
      <c r="E109" s="78" t="s">
        <v>840</v>
      </c>
      <c r="F109" s="79" t="s">
        <v>841</v>
      </c>
      <c r="G109" s="50">
        <v>0.01</v>
      </c>
      <c r="H109" s="25">
        <v>1.7999999999999999E-2</v>
      </c>
      <c r="I109" s="27" t="s">
        <v>842</v>
      </c>
    </row>
    <row r="110" spans="1:9" ht="14.25" thickBot="1" x14ac:dyDescent="0.2">
      <c r="A110" s="230"/>
      <c r="B110" s="224"/>
      <c r="C110" s="32">
        <v>7</v>
      </c>
      <c r="D110" s="37"/>
      <c r="E110" s="53"/>
      <c r="F110" s="59"/>
      <c r="G110" s="66">
        <v>0.01</v>
      </c>
      <c r="H110" s="26">
        <v>1.7999999999999999E-2</v>
      </c>
      <c r="I110" s="68" t="s">
        <v>843</v>
      </c>
    </row>
    <row r="111" spans="1:9" x14ac:dyDescent="0.15">
      <c r="A111" s="223"/>
      <c r="B111" s="225" t="s">
        <v>826</v>
      </c>
      <c r="C111" s="28">
        <v>0</v>
      </c>
      <c r="D111" s="37"/>
      <c r="E111" s="10"/>
      <c r="F111" s="34"/>
      <c r="G111" s="65">
        <v>0.01</v>
      </c>
      <c r="H111" s="13">
        <v>1.7999999999999999E-2</v>
      </c>
      <c r="I111" s="52" t="s">
        <v>844</v>
      </c>
    </row>
    <row r="112" spans="1:9" x14ac:dyDescent="0.15">
      <c r="A112" s="223"/>
      <c r="B112" s="226"/>
      <c r="C112" s="30">
        <v>1</v>
      </c>
      <c r="D112" s="37">
        <v>4128.2</v>
      </c>
      <c r="E112" s="11" t="s">
        <v>830</v>
      </c>
      <c r="F112" s="35" t="s">
        <v>1345</v>
      </c>
      <c r="G112" s="50">
        <v>0.01</v>
      </c>
      <c r="H112" s="25">
        <v>1.7999999999999999E-2</v>
      </c>
      <c r="I112" s="27" t="s">
        <v>845</v>
      </c>
    </row>
    <row r="113" spans="1:9" x14ac:dyDescent="0.15">
      <c r="A113" s="223"/>
      <c r="B113" s="226"/>
      <c r="C113" s="30">
        <v>2</v>
      </c>
      <c r="D113" s="37">
        <v>4128.2</v>
      </c>
      <c r="E113" s="11" t="s">
        <v>832</v>
      </c>
      <c r="F113" s="35" t="s">
        <v>1339</v>
      </c>
      <c r="G113" s="50">
        <v>0.01</v>
      </c>
      <c r="H113" s="25">
        <v>7.4999999999999997E-2</v>
      </c>
      <c r="I113" s="27" t="s">
        <v>846</v>
      </c>
    </row>
    <row r="114" spans="1:9" x14ac:dyDescent="0.15">
      <c r="A114" s="223"/>
      <c r="B114" s="226"/>
      <c r="C114" s="30">
        <v>3</v>
      </c>
      <c r="D114" s="37">
        <v>4128.2</v>
      </c>
      <c r="E114" s="11" t="s">
        <v>682</v>
      </c>
      <c r="F114" s="35" t="s">
        <v>1344</v>
      </c>
      <c r="G114" s="50">
        <v>0.01</v>
      </c>
      <c r="H114" s="25">
        <v>1.7999999999999999E-2</v>
      </c>
      <c r="I114" s="27" t="s">
        <v>847</v>
      </c>
    </row>
    <row r="115" spans="1:9" x14ac:dyDescent="0.15">
      <c r="A115" s="223"/>
      <c r="B115" s="223"/>
      <c r="C115" s="30">
        <v>4</v>
      </c>
      <c r="D115" s="37">
        <v>4128.2</v>
      </c>
      <c r="E115" s="53" t="s">
        <v>835</v>
      </c>
      <c r="F115" s="35" t="s">
        <v>836</v>
      </c>
      <c r="G115" s="50">
        <v>0.01</v>
      </c>
      <c r="H115" s="25">
        <v>1.7999999999999999E-2</v>
      </c>
      <c r="I115" s="27" t="s">
        <v>848</v>
      </c>
    </row>
    <row r="116" spans="1:9" x14ac:dyDescent="0.15">
      <c r="A116" s="223"/>
      <c r="B116" s="223"/>
      <c r="C116" s="30">
        <v>5</v>
      </c>
      <c r="D116" s="37">
        <v>4128.2</v>
      </c>
      <c r="E116" s="11" t="s">
        <v>838</v>
      </c>
      <c r="F116" s="35" t="s">
        <v>836</v>
      </c>
      <c r="G116" s="50">
        <v>0.01</v>
      </c>
      <c r="H116" s="25">
        <v>7.4999999999999997E-2</v>
      </c>
      <c r="I116" s="27" t="s">
        <v>849</v>
      </c>
    </row>
    <row r="117" spans="1:9" x14ac:dyDescent="0.15">
      <c r="A117" s="223"/>
      <c r="B117" s="223"/>
      <c r="C117" s="30">
        <v>6</v>
      </c>
      <c r="D117" s="37">
        <v>4128.2</v>
      </c>
      <c r="E117" s="78" t="s">
        <v>840</v>
      </c>
      <c r="F117" s="79" t="s">
        <v>841</v>
      </c>
      <c r="G117" s="50">
        <v>0.01</v>
      </c>
      <c r="H117" s="25">
        <v>1.7999999999999999E-2</v>
      </c>
      <c r="I117" s="27" t="s">
        <v>850</v>
      </c>
    </row>
    <row r="118" spans="1:9" ht="14.25" thickBot="1" x14ac:dyDescent="0.2">
      <c r="A118" s="224"/>
      <c r="B118" s="224"/>
      <c r="C118" s="32">
        <v>7</v>
      </c>
      <c r="D118" s="41"/>
      <c r="E118" s="54"/>
      <c r="F118" s="43"/>
      <c r="G118" s="66">
        <v>0.01</v>
      </c>
      <c r="H118" s="26">
        <v>1.7999999999999999E-2</v>
      </c>
      <c r="I118" s="68" t="s">
        <v>851</v>
      </c>
    </row>
    <row r="119" spans="1:9" x14ac:dyDescent="0.15">
      <c r="A119" s="229" t="s">
        <v>787</v>
      </c>
      <c r="B119" s="225" t="s">
        <v>815</v>
      </c>
      <c r="C119" s="28">
        <v>0</v>
      </c>
      <c r="D119" s="37">
        <v>4128.1000000000004</v>
      </c>
      <c r="E119" s="10" t="s">
        <v>856</v>
      </c>
      <c r="F119" s="34" t="s">
        <v>861</v>
      </c>
      <c r="G119" s="29">
        <v>0.01</v>
      </c>
      <c r="H119" s="13">
        <v>1.7999999999999999E-2</v>
      </c>
      <c r="I119" s="52" t="s">
        <v>3670</v>
      </c>
    </row>
    <row r="120" spans="1:9" x14ac:dyDescent="0.15">
      <c r="A120" s="230"/>
      <c r="B120" s="226"/>
      <c r="C120" s="30">
        <v>1</v>
      </c>
      <c r="D120" s="37">
        <v>4128.1000000000004</v>
      </c>
      <c r="E120" s="53" t="s">
        <v>857</v>
      </c>
      <c r="F120" s="35" t="s">
        <v>860</v>
      </c>
      <c r="G120" s="31">
        <v>0.01</v>
      </c>
      <c r="H120" s="25">
        <v>1.7999999999999999E-2</v>
      </c>
      <c r="I120" s="27" t="s">
        <v>1151</v>
      </c>
    </row>
    <row r="121" spans="1:9" x14ac:dyDescent="0.15">
      <c r="A121" s="230"/>
      <c r="B121" s="226"/>
      <c r="C121" s="30">
        <v>2</v>
      </c>
      <c r="D121" s="37">
        <v>4128.2</v>
      </c>
      <c r="E121" s="11" t="s">
        <v>858</v>
      </c>
      <c r="F121" s="35" t="s">
        <v>861</v>
      </c>
      <c r="G121" s="31">
        <v>0.01</v>
      </c>
      <c r="H121" s="25">
        <v>7.4999999999999997E-2</v>
      </c>
      <c r="I121" s="27" t="s">
        <v>1152</v>
      </c>
    </row>
    <row r="122" spans="1:9" x14ac:dyDescent="0.15">
      <c r="A122" s="230"/>
      <c r="B122" s="226"/>
      <c r="C122" s="30">
        <v>3</v>
      </c>
      <c r="D122" s="37">
        <v>4128.2</v>
      </c>
      <c r="E122" s="11" t="s">
        <v>859</v>
      </c>
      <c r="F122" s="35" t="s">
        <v>861</v>
      </c>
      <c r="G122" s="31">
        <v>0.01</v>
      </c>
      <c r="H122" s="25">
        <v>1.7999999999999999E-2</v>
      </c>
      <c r="I122" s="27" t="s">
        <v>1153</v>
      </c>
    </row>
    <row r="123" spans="1:9" x14ac:dyDescent="0.15">
      <c r="A123" s="230"/>
      <c r="B123" s="223"/>
      <c r="C123" s="30">
        <v>4</v>
      </c>
      <c r="D123" s="37"/>
      <c r="E123" s="53"/>
      <c r="F123" s="35"/>
      <c r="G123" s="31">
        <v>0.01</v>
      </c>
      <c r="H123" s="25">
        <v>7.4999999999999997E-2</v>
      </c>
      <c r="I123" s="27" t="s">
        <v>1154</v>
      </c>
    </row>
    <row r="124" spans="1:9" x14ac:dyDescent="0.15">
      <c r="A124" s="230"/>
      <c r="B124" s="223"/>
      <c r="C124" s="30">
        <v>5</v>
      </c>
      <c r="D124" s="37"/>
      <c r="E124" s="11"/>
      <c r="F124" s="35"/>
      <c r="G124" s="31">
        <v>0.01</v>
      </c>
      <c r="H124" s="25">
        <v>7.4999999999999997E-2</v>
      </c>
      <c r="I124" s="27" t="s">
        <v>1155</v>
      </c>
    </row>
    <row r="125" spans="1:9" x14ac:dyDescent="0.15">
      <c r="A125" s="230"/>
      <c r="B125" s="223"/>
      <c r="C125" s="30">
        <v>6</v>
      </c>
      <c r="D125" s="37"/>
      <c r="E125" s="53"/>
      <c r="F125" s="59"/>
      <c r="G125" s="50">
        <v>0.01</v>
      </c>
      <c r="H125" s="25">
        <v>1.7999999999999999E-2</v>
      </c>
      <c r="I125" s="27" t="s">
        <v>1156</v>
      </c>
    </row>
    <row r="126" spans="1:9" ht="14.25" thickBot="1" x14ac:dyDescent="0.2">
      <c r="A126" s="230"/>
      <c r="B126" s="224"/>
      <c r="C126" s="32">
        <v>7</v>
      </c>
      <c r="D126" s="37"/>
      <c r="E126" s="53"/>
      <c r="F126" s="59"/>
      <c r="G126" s="66">
        <v>0.01</v>
      </c>
      <c r="H126" s="26">
        <v>1.7999999999999999E-2</v>
      </c>
      <c r="I126" s="68" t="s">
        <v>1157</v>
      </c>
    </row>
    <row r="127" spans="1:9" x14ac:dyDescent="0.15">
      <c r="A127" s="223"/>
      <c r="B127" s="225" t="s">
        <v>826</v>
      </c>
      <c r="C127" s="28">
        <v>0</v>
      </c>
      <c r="D127" s="40">
        <v>4134</v>
      </c>
      <c r="E127" s="10" t="s">
        <v>250</v>
      </c>
      <c r="F127" s="34" t="s">
        <v>1339</v>
      </c>
      <c r="G127" s="65">
        <v>0.01</v>
      </c>
      <c r="H127" s="13">
        <v>1.7999999999999999E-2</v>
      </c>
      <c r="I127" s="52" t="s">
        <v>3671</v>
      </c>
    </row>
    <row r="128" spans="1:9" x14ac:dyDescent="0.15">
      <c r="A128" s="223"/>
      <c r="B128" s="226"/>
      <c r="C128" s="30">
        <v>1</v>
      </c>
      <c r="D128" s="37">
        <v>4134.1000000000004</v>
      </c>
      <c r="E128" s="11" t="s">
        <v>830</v>
      </c>
      <c r="F128" s="35" t="s">
        <v>1345</v>
      </c>
      <c r="G128" s="50">
        <v>0.01</v>
      </c>
      <c r="H128" s="25">
        <v>1.7999999999999999E-2</v>
      </c>
      <c r="I128" s="27" t="s">
        <v>1159</v>
      </c>
    </row>
    <row r="129" spans="1:9" x14ac:dyDescent="0.15">
      <c r="A129" s="223"/>
      <c r="B129" s="226"/>
      <c r="C129" s="30">
        <v>2</v>
      </c>
      <c r="D129" s="37">
        <v>4134.1000000000004</v>
      </c>
      <c r="E129" s="11" t="s">
        <v>832</v>
      </c>
      <c r="F129" s="35" t="s">
        <v>1339</v>
      </c>
      <c r="G129" s="50">
        <v>0.01</v>
      </c>
      <c r="H129" s="25">
        <v>7.4999999999999997E-2</v>
      </c>
      <c r="I129" s="27" t="s">
        <v>1160</v>
      </c>
    </row>
    <row r="130" spans="1:9" x14ac:dyDescent="0.15">
      <c r="A130" s="223"/>
      <c r="B130" s="226"/>
      <c r="C130" s="30">
        <v>3</v>
      </c>
      <c r="D130" s="37">
        <v>4134.1000000000004</v>
      </c>
      <c r="E130" s="11" t="s">
        <v>682</v>
      </c>
      <c r="F130" s="35" t="s">
        <v>1344</v>
      </c>
      <c r="G130" s="50">
        <v>0.01</v>
      </c>
      <c r="H130" s="25">
        <v>1.7999999999999999E-2</v>
      </c>
      <c r="I130" s="27" t="s">
        <v>1161</v>
      </c>
    </row>
    <row r="131" spans="1:9" x14ac:dyDescent="0.15">
      <c r="A131" s="223"/>
      <c r="B131" s="223"/>
      <c r="C131" s="30">
        <v>4</v>
      </c>
      <c r="D131" s="37">
        <v>4134.1000000000004</v>
      </c>
      <c r="E131" s="53" t="s">
        <v>835</v>
      </c>
      <c r="F131" s="35" t="s">
        <v>836</v>
      </c>
      <c r="G131" s="50">
        <v>0.01</v>
      </c>
      <c r="H131" s="25">
        <v>1.7999999999999999E-2</v>
      </c>
      <c r="I131" s="27" t="s">
        <v>1162</v>
      </c>
    </row>
    <row r="132" spans="1:9" x14ac:dyDescent="0.15">
      <c r="A132" s="223"/>
      <c r="B132" s="223"/>
      <c r="C132" s="30">
        <v>5</v>
      </c>
      <c r="D132" s="37">
        <v>4134.1000000000004</v>
      </c>
      <c r="E132" s="11" t="s">
        <v>838</v>
      </c>
      <c r="F132" s="35" t="s">
        <v>836</v>
      </c>
      <c r="G132" s="50">
        <v>0.01</v>
      </c>
      <c r="H132" s="25">
        <v>7.4999999999999997E-2</v>
      </c>
      <c r="I132" s="27" t="s">
        <v>1163</v>
      </c>
    </row>
    <row r="133" spans="1:9" x14ac:dyDescent="0.15">
      <c r="A133" s="223"/>
      <c r="B133" s="223"/>
      <c r="C133" s="30">
        <v>6</v>
      </c>
      <c r="D133" s="58"/>
      <c r="E133" s="53"/>
      <c r="F133" s="59"/>
      <c r="G133" s="50">
        <v>0.01</v>
      </c>
      <c r="H133" s="25">
        <v>1.7999999999999999E-2</v>
      </c>
      <c r="I133" s="27" t="s">
        <v>1164</v>
      </c>
    </row>
    <row r="134" spans="1:9" ht="14.25" thickBot="1" x14ac:dyDescent="0.2">
      <c r="A134" s="224"/>
      <c r="B134" s="224"/>
      <c r="C134" s="32">
        <v>7</v>
      </c>
      <c r="D134" s="41"/>
      <c r="E134" s="54"/>
      <c r="F134" s="43"/>
      <c r="G134" s="66">
        <v>0.01</v>
      </c>
      <c r="H134" s="26">
        <v>1.7999999999999999E-2</v>
      </c>
      <c r="I134" s="68" t="s">
        <v>1165</v>
      </c>
    </row>
  </sheetData>
  <mergeCells count="25">
    <mergeCell ref="A103:A118"/>
    <mergeCell ref="B103:B110"/>
    <mergeCell ref="B111:B118"/>
    <mergeCell ref="A119:A134"/>
    <mergeCell ref="B119:B126"/>
    <mergeCell ref="B127:B134"/>
    <mergeCell ref="A71:A86"/>
    <mergeCell ref="B71:B78"/>
    <mergeCell ref="B79:B86"/>
    <mergeCell ref="A87:A102"/>
    <mergeCell ref="B87:B94"/>
    <mergeCell ref="B95:B102"/>
    <mergeCell ref="A39:A54"/>
    <mergeCell ref="B39:B46"/>
    <mergeCell ref="B47:B54"/>
    <mergeCell ref="A55:A70"/>
    <mergeCell ref="B55:B62"/>
    <mergeCell ref="B63:B70"/>
    <mergeCell ref="G5:H5"/>
    <mergeCell ref="A7:A22"/>
    <mergeCell ref="B7:B14"/>
    <mergeCell ref="B15:B22"/>
    <mergeCell ref="A23:A38"/>
    <mergeCell ref="B23:B30"/>
    <mergeCell ref="B31:B38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59"/>
  <sheetViews>
    <sheetView topLeftCell="A4" workbookViewId="0">
      <selection activeCell="E15" sqref="E1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DC0.840000000000001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5601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2716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5601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2717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5601</v>
      </c>
      <c r="E9" s="11" t="s">
        <v>922</v>
      </c>
      <c r="F9" s="35" t="s">
        <v>915</v>
      </c>
      <c r="G9" s="31">
        <v>7.0000000000000001E-3</v>
      </c>
      <c r="H9" s="25">
        <v>0</v>
      </c>
      <c r="I9" s="11" t="s">
        <v>2718</v>
      </c>
      <c r="K9" s="1"/>
      <c r="N9" s="1"/>
    </row>
    <row r="10" spans="1:14" x14ac:dyDescent="0.15">
      <c r="A10" s="222"/>
      <c r="B10" s="226"/>
      <c r="C10" s="30">
        <v>4</v>
      </c>
      <c r="D10" s="40">
        <v>5601</v>
      </c>
      <c r="E10" s="11" t="s">
        <v>947</v>
      </c>
      <c r="F10" s="35" t="s">
        <v>675</v>
      </c>
      <c r="G10" s="31">
        <v>7.0000000000000001E-3</v>
      </c>
      <c r="H10" s="25">
        <v>0</v>
      </c>
      <c r="I10" s="11" t="s">
        <v>2719</v>
      </c>
      <c r="K10" s="1"/>
      <c r="N10" s="1"/>
    </row>
    <row r="11" spans="1:14" x14ac:dyDescent="0.15">
      <c r="A11" s="223"/>
      <c r="B11" s="226"/>
      <c r="C11" s="30">
        <v>5</v>
      </c>
      <c r="D11" s="37">
        <v>5602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2720</v>
      </c>
      <c r="K11" s="1"/>
      <c r="N11" s="1"/>
    </row>
    <row r="12" spans="1:14" x14ac:dyDescent="0.15">
      <c r="A12" s="223"/>
      <c r="B12" s="226"/>
      <c r="C12" s="30">
        <v>6</v>
      </c>
      <c r="D12" s="37">
        <v>5602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2721</v>
      </c>
      <c r="K12" s="1"/>
      <c r="N12" s="1"/>
    </row>
    <row r="13" spans="1:14" x14ac:dyDescent="0.15">
      <c r="A13" s="223"/>
      <c r="B13" s="226"/>
      <c r="C13" s="30">
        <v>7</v>
      </c>
      <c r="D13" s="37">
        <v>5602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2722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37">
        <v>5602</v>
      </c>
      <c r="E14" s="12" t="s">
        <v>420</v>
      </c>
      <c r="F14" s="36" t="s">
        <v>15</v>
      </c>
      <c r="G14" s="33">
        <v>7.0000000000000001E-3</v>
      </c>
      <c r="H14" s="25">
        <v>0</v>
      </c>
      <c r="I14" s="11" t="s">
        <v>2723</v>
      </c>
      <c r="K14" s="1"/>
      <c r="N14" s="1"/>
    </row>
    <row r="15" spans="1:14" x14ac:dyDescent="0.15">
      <c r="A15" s="221">
        <v>2</v>
      </c>
      <c r="B15" s="225" t="s">
        <v>7</v>
      </c>
      <c r="C15" s="28">
        <v>1</v>
      </c>
      <c r="D15" s="37">
        <v>5602</v>
      </c>
      <c r="E15" s="10" t="s">
        <v>704</v>
      </c>
      <c r="F15" s="34" t="s">
        <v>987</v>
      </c>
      <c r="G15" s="31">
        <v>7.0000000000000001E-3</v>
      </c>
      <c r="H15" s="13">
        <v>0</v>
      </c>
      <c r="I15" s="42" t="s">
        <v>2724</v>
      </c>
      <c r="K15" s="1"/>
      <c r="N15" s="1"/>
    </row>
    <row r="16" spans="1:14" x14ac:dyDescent="0.15">
      <c r="A16" s="222"/>
      <c r="B16" s="226"/>
      <c r="C16" s="30">
        <v>2</v>
      </c>
      <c r="D16" s="37">
        <v>5603</v>
      </c>
      <c r="E16" s="11" t="s">
        <v>988</v>
      </c>
      <c r="F16" s="35" t="s">
        <v>990</v>
      </c>
      <c r="G16" s="31">
        <v>7.0000000000000001E-3</v>
      </c>
      <c r="H16" s="25">
        <v>0</v>
      </c>
      <c r="I16" s="11" t="s">
        <v>2725</v>
      </c>
      <c r="K16" s="1"/>
      <c r="N16" s="1"/>
    </row>
    <row r="17" spans="1:14" x14ac:dyDescent="0.15">
      <c r="A17" s="222"/>
      <c r="B17" s="226"/>
      <c r="C17" s="30">
        <v>3</v>
      </c>
      <c r="D17" s="37">
        <v>5603</v>
      </c>
      <c r="E17" s="11" t="s">
        <v>989</v>
      </c>
      <c r="F17" s="35" t="s">
        <v>991</v>
      </c>
      <c r="G17" s="31">
        <v>7.0000000000000001E-3</v>
      </c>
      <c r="H17" s="25">
        <v>0</v>
      </c>
      <c r="I17" s="11" t="s">
        <v>2726</v>
      </c>
      <c r="K17" s="1"/>
      <c r="N17" s="1"/>
    </row>
    <row r="18" spans="1:14" x14ac:dyDescent="0.15">
      <c r="A18" s="222"/>
      <c r="B18" s="226"/>
      <c r="C18" s="30">
        <v>4</v>
      </c>
      <c r="D18" s="37">
        <v>5604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2727</v>
      </c>
      <c r="K18" s="1"/>
    </row>
    <row r="19" spans="1:14" x14ac:dyDescent="0.15">
      <c r="A19" s="223"/>
      <c r="B19" s="226"/>
      <c r="C19" s="30">
        <v>5</v>
      </c>
      <c r="D19" s="37">
        <v>5604</v>
      </c>
      <c r="E19" s="11" t="s">
        <v>879</v>
      </c>
      <c r="F19" s="35" t="s">
        <v>1283</v>
      </c>
      <c r="G19" s="31">
        <v>7.0000000000000001E-3</v>
      </c>
      <c r="H19" s="25">
        <v>0</v>
      </c>
      <c r="I19" s="11" t="s">
        <v>2728</v>
      </c>
      <c r="K19" s="16"/>
    </row>
    <row r="20" spans="1:14" x14ac:dyDescent="0.15">
      <c r="A20" s="223"/>
      <c r="B20" s="226"/>
      <c r="C20" s="30">
        <v>6</v>
      </c>
      <c r="D20" s="37">
        <v>5604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2729</v>
      </c>
      <c r="K20" s="16"/>
    </row>
    <row r="21" spans="1:14" x14ac:dyDescent="0.15">
      <c r="A21" s="223"/>
      <c r="B21" s="226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2730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2731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5605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2732</v>
      </c>
      <c r="K23" s="16"/>
    </row>
    <row r="24" spans="1:14" ht="14.25" thickBot="1" x14ac:dyDescent="0.2">
      <c r="A24" s="222"/>
      <c r="B24" s="226"/>
      <c r="C24" s="30">
        <v>2</v>
      </c>
      <c r="D24" s="40">
        <v>5605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2733</v>
      </c>
      <c r="K24" s="16"/>
    </row>
    <row r="25" spans="1:14" x14ac:dyDescent="0.15">
      <c r="A25" s="222"/>
      <c r="B25" s="226"/>
      <c r="C25" s="30">
        <v>3</v>
      </c>
      <c r="D25" s="40">
        <v>5605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2734</v>
      </c>
      <c r="K25" s="16"/>
    </row>
    <row r="26" spans="1:14" x14ac:dyDescent="0.15">
      <c r="A26" s="222"/>
      <c r="B26" s="226"/>
      <c r="C26" s="30">
        <v>4</v>
      </c>
      <c r="D26" s="37">
        <v>5606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2735</v>
      </c>
      <c r="K26" s="16"/>
    </row>
    <row r="27" spans="1:14" x14ac:dyDescent="0.15">
      <c r="A27" s="223"/>
      <c r="B27" s="226"/>
      <c r="C27" s="30">
        <v>5</v>
      </c>
      <c r="D27" s="37">
        <v>5606</v>
      </c>
      <c r="E27" s="11" t="s">
        <v>591</v>
      </c>
      <c r="F27" s="35" t="s">
        <v>874</v>
      </c>
      <c r="G27" s="31">
        <v>7.0000000000000001E-3</v>
      </c>
      <c r="H27" s="25">
        <v>0</v>
      </c>
      <c r="I27" s="11" t="s">
        <v>2736</v>
      </c>
      <c r="K27" s="16"/>
    </row>
    <row r="28" spans="1:14" x14ac:dyDescent="0.15">
      <c r="A28" s="223"/>
      <c r="B28" s="226"/>
      <c r="C28" s="30">
        <v>6</v>
      </c>
      <c r="D28" s="37">
        <v>5606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2737</v>
      </c>
      <c r="K28" s="16"/>
    </row>
    <row r="29" spans="1:14" x14ac:dyDescent="0.15">
      <c r="A29" s="223"/>
      <c r="B29" s="226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2738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2739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5607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2740</v>
      </c>
      <c r="K31" s="16"/>
    </row>
    <row r="32" spans="1:14" ht="14.25" thickBot="1" x14ac:dyDescent="0.2">
      <c r="A32" s="222"/>
      <c r="B32" s="226"/>
      <c r="C32" s="30">
        <v>2</v>
      </c>
      <c r="D32" s="40">
        <v>5607</v>
      </c>
      <c r="E32" s="11" t="s">
        <v>591</v>
      </c>
      <c r="F32" s="35" t="s">
        <v>874</v>
      </c>
      <c r="G32" s="31">
        <v>7.0000000000000001E-3</v>
      </c>
      <c r="H32" s="25">
        <v>0</v>
      </c>
      <c r="I32" s="11" t="s">
        <v>2741</v>
      </c>
      <c r="K32" s="16"/>
    </row>
    <row r="33" spans="1:11" ht="14.25" thickBot="1" x14ac:dyDescent="0.2">
      <c r="A33" s="222"/>
      <c r="B33" s="226"/>
      <c r="C33" s="30">
        <v>3</v>
      </c>
      <c r="D33" s="40">
        <v>5607</v>
      </c>
      <c r="E33" s="11" t="s">
        <v>886</v>
      </c>
      <c r="F33" s="25" t="s">
        <v>3680</v>
      </c>
      <c r="G33" s="31">
        <v>7.0000000000000001E-3</v>
      </c>
      <c r="H33" s="25">
        <v>0</v>
      </c>
      <c r="I33" s="11" t="s">
        <v>2742</v>
      </c>
      <c r="K33" s="16"/>
    </row>
    <row r="34" spans="1:11" ht="14.25" thickBot="1" x14ac:dyDescent="0.2">
      <c r="A34" s="222"/>
      <c r="B34" s="226"/>
      <c r="C34" s="30">
        <v>4</v>
      </c>
      <c r="D34" s="40">
        <v>5607</v>
      </c>
      <c r="E34" s="11" t="s">
        <v>887</v>
      </c>
      <c r="F34" s="25" t="s">
        <v>3711</v>
      </c>
      <c r="G34" s="31">
        <v>7.0000000000000001E-3</v>
      </c>
      <c r="H34" s="25">
        <v>0</v>
      </c>
      <c r="I34" s="11" t="s">
        <v>2743</v>
      </c>
      <c r="K34" s="16"/>
    </row>
    <row r="35" spans="1:11" ht="14.25" thickBot="1" x14ac:dyDescent="0.2">
      <c r="A35" s="223"/>
      <c r="B35" s="226"/>
      <c r="C35" s="30">
        <v>5</v>
      </c>
      <c r="D35" s="40">
        <v>5607</v>
      </c>
      <c r="E35" s="11" t="s">
        <v>888</v>
      </c>
      <c r="F35" s="25" t="s">
        <v>3721</v>
      </c>
      <c r="G35" s="31">
        <v>7.0000000000000001E-3</v>
      </c>
      <c r="H35" s="25">
        <v>0</v>
      </c>
      <c r="I35" s="11" t="s">
        <v>2744</v>
      </c>
      <c r="K35" s="16"/>
    </row>
    <row r="36" spans="1:11" ht="14.25" thickBot="1" x14ac:dyDescent="0.2">
      <c r="A36" s="223"/>
      <c r="B36" s="226"/>
      <c r="C36" s="30">
        <v>6</v>
      </c>
      <c r="D36" s="40">
        <v>5607</v>
      </c>
      <c r="E36" s="11" t="s">
        <v>889</v>
      </c>
      <c r="F36" s="25" t="s">
        <v>890</v>
      </c>
      <c r="G36" s="31">
        <v>7.0000000000000001E-3</v>
      </c>
      <c r="H36" s="25">
        <v>0</v>
      </c>
      <c r="I36" s="11" t="s">
        <v>2745</v>
      </c>
      <c r="K36" s="16"/>
    </row>
    <row r="37" spans="1:11" x14ac:dyDescent="0.15">
      <c r="A37" s="223"/>
      <c r="B37" s="226"/>
      <c r="C37" s="30">
        <v>7</v>
      </c>
      <c r="D37" s="40">
        <v>5607</v>
      </c>
      <c r="E37" s="11" t="s">
        <v>891</v>
      </c>
      <c r="F37" s="25" t="s">
        <v>892</v>
      </c>
      <c r="G37" s="31">
        <v>7.0000000000000001E-3</v>
      </c>
      <c r="H37" s="25">
        <v>0</v>
      </c>
      <c r="I37" s="11" t="s">
        <v>2746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2747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5863</v>
      </c>
      <c r="E39" s="10" t="s">
        <v>893</v>
      </c>
      <c r="F39" s="34" t="s">
        <v>3680</v>
      </c>
      <c r="G39" s="31">
        <v>7.0000000000000001E-3</v>
      </c>
      <c r="H39" s="13">
        <v>0</v>
      </c>
      <c r="I39" s="42" t="s">
        <v>2748</v>
      </c>
      <c r="K39" s="16"/>
    </row>
    <row r="40" spans="1:11" ht="14.25" thickBot="1" x14ac:dyDescent="0.2">
      <c r="A40" s="222"/>
      <c r="B40" s="226"/>
      <c r="C40" s="30">
        <v>2</v>
      </c>
      <c r="D40" s="40">
        <v>5863</v>
      </c>
      <c r="E40" s="11" t="s">
        <v>895</v>
      </c>
      <c r="F40" s="34" t="s">
        <v>675</v>
      </c>
      <c r="G40" s="31">
        <v>7.0000000000000001E-3</v>
      </c>
      <c r="H40" s="25">
        <v>0</v>
      </c>
      <c r="I40" s="11" t="s">
        <v>2749</v>
      </c>
      <c r="K40" s="16"/>
    </row>
    <row r="41" spans="1:11" ht="14.25" thickBot="1" x14ac:dyDescent="0.2">
      <c r="A41" s="222"/>
      <c r="B41" s="226"/>
      <c r="C41" s="30">
        <v>3</v>
      </c>
      <c r="D41" s="40">
        <v>5863</v>
      </c>
      <c r="E41" s="11" t="s">
        <v>896</v>
      </c>
      <c r="F41" s="34" t="s">
        <v>1255</v>
      </c>
      <c r="G41" s="31">
        <v>7.0000000000000001E-3</v>
      </c>
      <c r="H41" s="25">
        <v>0</v>
      </c>
      <c r="I41" s="11" t="s">
        <v>2750</v>
      </c>
      <c r="K41" s="16"/>
    </row>
    <row r="42" spans="1:11" ht="14.25" thickBot="1" x14ac:dyDescent="0.2">
      <c r="A42" s="222"/>
      <c r="B42" s="226"/>
      <c r="C42" s="30">
        <v>4</v>
      </c>
      <c r="D42" s="40">
        <v>5863</v>
      </c>
      <c r="E42" s="11" t="s">
        <v>897</v>
      </c>
      <c r="F42" s="34" t="s">
        <v>1257</v>
      </c>
      <c r="G42" s="31">
        <v>7.0000000000000001E-3</v>
      </c>
      <c r="H42" s="25">
        <v>0</v>
      </c>
      <c r="I42" s="11" t="s">
        <v>2751</v>
      </c>
      <c r="K42" s="16"/>
    </row>
    <row r="43" spans="1:11" ht="14.25" thickBot="1" x14ac:dyDescent="0.2">
      <c r="A43" s="223"/>
      <c r="B43" s="226"/>
      <c r="C43" s="30">
        <v>5</v>
      </c>
      <c r="D43" s="40">
        <v>5863</v>
      </c>
      <c r="E43" s="11" t="s">
        <v>902</v>
      </c>
      <c r="F43" s="34" t="s">
        <v>1263</v>
      </c>
      <c r="G43" s="31">
        <v>7.0000000000000001E-3</v>
      </c>
      <c r="H43" s="25">
        <v>0</v>
      </c>
      <c r="I43" s="11" t="s">
        <v>2752</v>
      </c>
      <c r="K43" s="16"/>
    </row>
    <row r="44" spans="1:11" ht="14.25" thickBot="1" x14ac:dyDescent="0.2">
      <c r="A44" s="223"/>
      <c r="B44" s="226"/>
      <c r="C44" s="30">
        <v>6</v>
      </c>
      <c r="D44" s="40">
        <v>5863</v>
      </c>
      <c r="E44" s="11" t="s">
        <v>903</v>
      </c>
      <c r="F44" s="34" t="s">
        <v>1265</v>
      </c>
      <c r="G44" s="31">
        <v>7.0000000000000001E-3</v>
      </c>
      <c r="H44" s="25">
        <v>0</v>
      </c>
      <c r="I44" s="11" t="s">
        <v>2753</v>
      </c>
      <c r="K44" s="16"/>
    </row>
    <row r="45" spans="1:11" ht="14.25" thickBot="1" x14ac:dyDescent="0.2">
      <c r="A45" s="223"/>
      <c r="B45" s="226"/>
      <c r="C45" s="30">
        <v>7</v>
      </c>
      <c r="D45" s="40">
        <v>5863</v>
      </c>
      <c r="E45" s="11" t="s">
        <v>904</v>
      </c>
      <c r="F45" s="34" t="s">
        <v>3681</v>
      </c>
      <c r="G45" s="31">
        <v>7.0000000000000001E-3</v>
      </c>
      <c r="H45" s="25">
        <v>0</v>
      </c>
      <c r="I45" s="11" t="s">
        <v>2754</v>
      </c>
      <c r="K45" s="16"/>
    </row>
    <row r="46" spans="1:11" ht="14.25" thickBot="1" x14ac:dyDescent="0.2">
      <c r="A46" s="224"/>
      <c r="B46" s="242"/>
      <c r="C46" s="32">
        <v>8</v>
      </c>
      <c r="D46" s="40">
        <v>5863</v>
      </c>
      <c r="E46" s="11" t="s">
        <v>905</v>
      </c>
      <c r="F46" s="34" t="s">
        <v>3682</v>
      </c>
      <c r="G46" s="33">
        <v>7.0000000000000001E-3</v>
      </c>
      <c r="H46" s="26">
        <v>0</v>
      </c>
      <c r="I46" s="11" t="s">
        <v>2755</v>
      </c>
      <c r="K46" s="16"/>
    </row>
    <row r="47" spans="1:11" x14ac:dyDescent="0.15">
      <c r="A47" s="221">
        <v>6</v>
      </c>
      <c r="B47" s="225" t="s">
        <v>7</v>
      </c>
      <c r="C47" s="28">
        <v>1</v>
      </c>
      <c r="D47" s="40">
        <v>5607</v>
      </c>
      <c r="E47" s="10" t="s">
        <v>910</v>
      </c>
      <c r="F47" s="34" t="s">
        <v>3718</v>
      </c>
      <c r="G47" s="31">
        <v>7.0000000000000001E-3</v>
      </c>
      <c r="H47" s="13">
        <v>0</v>
      </c>
      <c r="I47" s="42" t="s">
        <v>2756</v>
      </c>
      <c r="K47" s="16"/>
    </row>
    <row r="48" spans="1:11" x14ac:dyDescent="0.15">
      <c r="A48" s="222"/>
      <c r="B48" s="226"/>
      <c r="C48" s="30">
        <v>2</v>
      </c>
      <c r="D48" s="37">
        <v>5608</v>
      </c>
      <c r="E48" s="11" t="s">
        <v>941</v>
      </c>
      <c r="F48" s="35" t="s">
        <v>915</v>
      </c>
      <c r="G48" s="31">
        <v>7.0000000000000001E-3</v>
      </c>
      <c r="H48" s="25">
        <v>0</v>
      </c>
      <c r="I48" s="11" t="s">
        <v>2757</v>
      </c>
      <c r="K48" s="16"/>
    </row>
    <row r="49" spans="1:11" x14ac:dyDescent="0.15">
      <c r="A49" s="222"/>
      <c r="B49" s="226"/>
      <c r="C49" s="30">
        <v>3</v>
      </c>
      <c r="D49" s="37">
        <v>5608</v>
      </c>
      <c r="E49" s="11" t="s">
        <v>943</v>
      </c>
      <c r="F49" s="35" t="s">
        <v>675</v>
      </c>
      <c r="G49" s="31">
        <v>7.0000000000000001E-3</v>
      </c>
      <c r="H49" s="25">
        <v>0</v>
      </c>
      <c r="I49" s="11" t="s">
        <v>2758</v>
      </c>
      <c r="K49" s="16"/>
    </row>
    <row r="50" spans="1:11" x14ac:dyDescent="0.15">
      <c r="A50" s="222"/>
      <c r="B50" s="226"/>
      <c r="C50" s="30">
        <v>4</v>
      </c>
      <c r="D50" s="37">
        <v>5609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2759</v>
      </c>
      <c r="K50" s="16"/>
    </row>
    <row r="51" spans="1:11" x14ac:dyDescent="0.15">
      <c r="A51" s="223"/>
      <c r="B51" s="226"/>
      <c r="C51" s="30">
        <v>5</v>
      </c>
      <c r="D51" s="37">
        <v>5609</v>
      </c>
      <c r="E51" s="11" t="s">
        <v>879</v>
      </c>
      <c r="F51" s="35" t="s">
        <v>1283</v>
      </c>
      <c r="G51" s="31">
        <v>7.0000000000000001E-3</v>
      </c>
      <c r="H51" s="25">
        <v>0</v>
      </c>
      <c r="I51" s="11" t="s">
        <v>2760</v>
      </c>
      <c r="K51" s="16"/>
    </row>
    <row r="52" spans="1:11" x14ac:dyDescent="0.15">
      <c r="A52" s="223"/>
      <c r="B52" s="226"/>
      <c r="C52" s="30">
        <v>6</v>
      </c>
      <c r="D52" s="37">
        <v>5609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2761</v>
      </c>
      <c r="K52" s="16"/>
    </row>
    <row r="53" spans="1:11" x14ac:dyDescent="0.15">
      <c r="A53" s="223"/>
      <c r="B53" s="226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2762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2763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5610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2764</v>
      </c>
    </row>
    <row r="56" spans="1:11" ht="14.25" thickBot="1" x14ac:dyDescent="0.2">
      <c r="A56" s="222"/>
      <c r="B56" s="226"/>
      <c r="C56" s="30">
        <v>2</v>
      </c>
      <c r="D56" s="40">
        <v>5610</v>
      </c>
      <c r="E56" s="11" t="s">
        <v>591</v>
      </c>
      <c r="F56" s="25" t="s">
        <v>874</v>
      </c>
      <c r="G56" s="31">
        <v>7.0000000000000001E-3</v>
      </c>
      <c r="H56" s="25">
        <v>0</v>
      </c>
      <c r="I56" s="11" t="s">
        <v>2765</v>
      </c>
    </row>
    <row r="57" spans="1:11" ht="14.25" thickBot="1" x14ac:dyDescent="0.2">
      <c r="A57" s="222"/>
      <c r="B57" s="226"/>
      <c r="C57" s="30">
        <v>3</v>
      </c>
      <c r="D57" s="40">
        <v>5610</v>
      </c>
      <c r="E57" s="11" t="s">
        <v>922</v>
      </c>
      <c r="F57" s="25" t="s">
        <v>915</v>
      </c>
      <c r="G57" s="31">
        <v>7.0000000000000001E-3</v>
      </c>
      <c r="H57" s="25">
        <v>0</v>
      </c>
      <c r="I57" s="11" t="s">
        <v>2766</v>
      </c>
    </row>
    <row r="58" spans="1:11" x14ac:dyDescent="0.15">
      <c r="A58" s="222"/>
      <c r="B58" s="226"/>
      <c r="C58" s="30">
        <v>4</v>
      </c>
      <c r="D58" s="40">
        <v>5610</v>
      </c>
      <c r="E58" s="11" t="s">
        <v>947</v>
      </c>
      <c r="F58" s="25" t="s">
        <v>675</v>
      </c>
      <c r="G58" s="31">
        <v>7.0000000000000001E-3</v>
      </c>
      <c r="H58" s="25">
        <v>0</v>
      </c>
      <c r="I58" s="11" t="s">
        <v>2767</v>
      </c>
    </row>
    <row r="59" spans="1:11" x14ac:dyDescent="0.15">
      <c r="A59" s="223"/>
      <c r="B59" s="226"/>
      <c r="C59" s="30">
        <v>5</v>
      </c>
      <c r="D59" s="37">
        <v>5611</v>
      </c>
      <c r="E59" s="11" t="s">
        <v>294</v>
      </c>
      <c r="F59" s="25" t="s">
        <v>878</v>
      </c>
      <c r="G59" s="31">
        <v>7.0000000000000001E-3</v>
      </c>
      <c r="H59" s="25">
        <v>0</v>
      </c>
      <c r="I59" s="11" t="s">
        <v>2768</v>
      </c>
    </row>
    <row r="60" spans="1:11" x14ac:dyDescent="0.15">
      <c r="A60" s="223"/>
      <c r="B60" s="226"/>
      <c r="C60" s="30">
        <v>6</v>
      </c>
      <c r="D60" s="37">
        <v>5611</v>
      </c>
      <c r="E60" s="11" t="s">
        <v>879</v>
      </c>
      <c r="F60" s="25" t="s">
        <v>1283</v>
      </c>
      <c r="G60" s="31">
        <v>7.0000000000000001E-3</v>
      </c>
      <c r="H60" s="25">
        <v>0</v>
      </c>
      <c r="I60" s="11" t="s">
        <v>2769</v>
      </c>
    </row>
    <row r="61" spans="1:11" x14ac:dyDescent="0.15">
      <c r="A61" s="223"/>
      <c r="B61" s="226"/>
      <c r="C61" s="30">
        <v>7</v>
      </c>
      <c r="D61" s="37">
        <v>5611</v>
      </c>
      <c r="E61" s="11" t="s">
        <v>880</v>
      </c>
      <c r="F61" s="25" t="s">
        <v>881</v>
      </c>
      <c r="G61" s="31">
        <v>7.0000000000000001E-3</v>
      </c>
      <c r="H61" s="25">
        <v>0</v>
      </c>
      <c r="I61" s="11" t="s">
        <v>2770</v>
      </c>
    </row>
    <row r="62" spans="1:11" ht="14.25" thickBot="1" x14ac:dyDescent="0.2">
      <c r="A62" s="224"/>
      <c r="B62" s="242"/>
      <c r="C62" s="32">
        <v>8</v>
      </c>
      <c r="D62" s="37">
        <v>5611</v>
      </c>
      <c r="E62" s="11" t="s">
        <v>420</v>
      </c>
      <c r="F62" s="25" t="s">
        <v>15</v>
      </c>
      <c r="G62" s="33">
        <v>7.0000000000000001E-3</v>
      </c>
      <c r="H62" s="26">
        <v>0</v>
      </c>
      <c r="I62" s="11" t="s">
        <v>2771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5612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2772</v>
      </c>
    </row>
    <row r="64" spans="1:11" ht="14.25" thickBot="1" x14ac:dyDescent="0.2">
      <c r="A64" s="222"/>
      <c r="B64" s="226"/>
      <c r="C64" s="30">
        <v>2</v>
      </c>
      <c r="D64" s="40">
        <v>5612</v>
      </c>
      <c r="E64" s="11" t="s">
        <v>591</v>
      </c>
      <c r="F64" s="25" t="s">
        <v>874</v>
      </c>
      <c r="G64" s="31">
        <v>7.0000000000000001E-3</v>
      </c>
      <c r="H64" s="25">
        <v>0</v>
      </c>
      <c r="I64" s="11" t="s">
        <v>2773</v>
      </c>
    </row>
    <row r="65" spans="1:9" ht="14.25" thickBot="1" x14ac:dyDescent="0.2">
      <c r="A65" s="222"/>
      <c r="B65" s="226"/>
      <c r="C65" s="30">
        <v>3</v>
      </c>
      <c r="D65" s="40">
        <v>5612</v>
      </c>
      <c r="E65" s="11" t="s">
        <v>922</v>
      </c>
      <c r="F65" s="25" t="s">
        <v>915</v>
      </c>
      <c r="G65" s="31">
        <v>7.0000000000000001E-3</v>
      </c>
      <c r="H65" s="25">
        <v>0</v>
      </c>
      <c r="I65" s="11" t="s">
        <v>2774</v>
      </c>
    </row>
    <row r="66" spans="1:9" x14ac:dyDescent="0.15">
      <c r="A66" s="222"/>
      <c r="B66" s="226"/>
      <c r="C66" s="30">
        <v>4</v>
      </c>
      <c r="D66" s="40">
        <v>5612</v>
      </c>
      <c r="E66" s="11" t="s">
        <v>947</v>
      </c>
      <c r="F66" s="25" t="s">
        <v>675</v>
      </c>
      <c r="G66" s="31">
        <v>7.0000000000000001E-3</v>
      </c>
      <c r="H66" s="25">
        <v>0</v>
      </c>
      <c r="I66" s="11" t="s">
        <v>2775</v>
      </c>
    </row>
    <row r="67" spans="1:9" x14ac:dyDescent="0.15">
      <c r="A67" s="223"/>
      <c r="B67" s="226"/>
      <c r="C67" s="30">
        <v>5</v>
      </c>
      <c r="D67" s="37">
        <v>5613</v>
      </c>
      <c r="E67" s="11" t="s">
        <v>294</v>
      </c>
      <c r="F67" s="25" t="s">
        <v>878</v>
      </c>
      <c r="G67" s="31">
        <v>7.0000000000000001E-3</v>
      </c>
      <c r="H67" s="25">
        <v>0</v>
      </c>
      <c r="I67" s="11" t="s">
        <v>2776</v>
      </c>
    </row>
    <row r="68" spans="1:9" x14ac:dyDescent="0.15">
      <c r="A68" s="223"/>
      <c r="B68" s="226"/>
      <c r="C68" s="30">
        <v>6</v>
      </c>
      <c r="D68" s="37">
        <v>5613</v>
      </c>
      <c r="E68" s="11" t="s">
        <v>879</v>
      </c>
      <c r="F68" s="25" t="s">
        <v>1283</v>
      </c>
      <c r="G68" s="31">
        <v>7.0000000000000001E-3</v>
      </c>
      <c r="H68" s="25">
        <v>0</v>
      </c>
      <c r="I68" s="11" t="s">
        <v>2777</v>
      </c>
    </row>
    <row r="69" spans="1:9" x14ac:dyDescent="0.15">
      <c r="A69" s="223"/>
      <c r="B69" s="226"/>
      <c r="C69" s="30">
        <v>7</v>
      </c>
      <c r="D69" s="37">
        <v>5613</v>
      </c>
      <c r="E69" s="11" t="s">
        <v>880</v>
      </c>
      <c r="F69" s="25" t="s">
        <v>881</v>
      </c>
      <c r="G69" s="31">
        <v>7.0000000000000001E-3</v>
      </c>
      <c r="H69" s="25">
        <v>0</v>
      </c>
      <c r="I69" s="11" t="s">
        <v>2778</v>
      </c>
    </row>
    <row r="70" spans="1:9" ht="14.25" thickBot="1" x14ac:dyDescent="0.2">
      <c r="A70" s="224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2779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5614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2780</v>
      </c>
    </row>
    <row r="72" spans="1:9" ht="14.25" thickBot="1" x14ac:dyDescent="0.2">
      <c r="A72" s="222"/>
      <c r="B72" s="226"/>
      <c r="C72" s="30">
        <v>2</v>
      </c>
      <c r="D72" s="40">
        <v>5614</v>
      </c>
      <c r="E72" s="11" t="s">
        <v>591</v>
      </c>
      <c r="F72" s="25" t="s">
        <v>874</v>
      </c>
      <c r="G72" s="31">
        <v>7.0000000000000001E-3</v>
      </c>
      <c r="H72" s="25">
        <v>0</v>
      </c>
      <c r="I72" s="11" t="s">
        <v>2781</v>
      </c>
    </row>
    <row r="73" spans="1:9" x14ac:dyDescent="0.15">
      <c r="A73" s="222"/>
      <c r="B73" s="226"/>
      <c r="C73" s="30">
        <v>3</v>
      </c>
      <c r="D73" s="40">
        <v>5614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2782</v>
      </c>
    </row>
    <row r="74" spans="1:9" x14ac:dyDescent="0.15">
      <c r="A74" s="222"/>
      <c r="B74" s="226"/>
      <c r="C74" s="30">
        <v>4</v>
      </c>
      <c r="D74" s="37">
        <v>5615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2783</v>
      </c>
    </row>
    <row r="75" spans="1:9" x14ac:dyDescent="0.15">
      <c r="A75" s="223"/>
      <c r="B75" s="226"/>
      <c r="C75" s="30">
        <v>5</v>
      </c>
      <c r="D75" s="37">
        <v>5615</v>
      </c>
      <c r="E75" s="11" t="s">
        <v>591</v>
      </c>
      <c r="F75" s="25" t="s">
        <v>874</v>
      </c>
      <c r="G75" s="31">
        <v>7.0000000000000001E-3</v>
      </c>
      <c r="H75" s="25">
        <v>0</v>
      </c>
      <c r="I75" s="11" t="s">
        <v>2784</v>
      </c>
    </row>
    <row r="76" spans="1:9" x14ac:dyDescent="0.15">
      <c r="A76" s="223"/>
      <c r="B76" s="226"/>
      <c r="C76" s="30">
        <v>6</v>
      </c>
      <c r="D76" s="37">
        <v>5615</v>
      </c>
      <c r="E76" s="11" t="s">
        <v>886</v>
      </c>
      <c r="F76" s="25" t="s">
        <v>3680</v>
      </c>
      <c r="G76" s="31">
        <v>7.0000000000000001E-3</v>
      </c>
      <c r="H76" s="25">
        <v>0</v>
      </c>
      <c r="I76" s="11" t="s">
        <v>2785</v>
      </c>
    </row>
    <row r="77" spans="1:9" x14ac:dyDescent="0.15">
      <c r="A77" s="223"/>
      <c r="B77" s="226"/>
      <c r="C77" s="30">
        <v>7</v>
      </c>
      <c r="D77" s="37">
        <v>5615</v>
      </c>
      <c r="E77" s="11" t="s">
        <v>887</v>
      </c>
      <c r="F77" s="25" t="s">
        <v>675</v>
      </c>
      <c r="G77" s="31">
        <v>7.0000000000000001E-3</v>
      </c>
      <c r="H77" s="25">
        <v>0</v>
      </c>
      <c r="I77" s="11" t="s">
        <v>2786</v>
      </c>
    </row>
    <row r="78" spans="1:9" ht="14.25" thickBot="1" x14ac:dyDescent="0.2">
      <c r="A78" s="224"/>
      <c r="B78" s="242"/>
      <c r="C78" s="32">
        <v>8</v>
      </c>
      <c r="D78" s="37">
        <v>5615</v>
      </c>
      <c r="E78" s="12" t="s">
        <v>888</v>
      </c>
      <c r="F78" s="25" t="s">
        <v>1255</v>
      </c>
      <c r="G78" s="33">
        <v>7.0000000000000001E-3</v>
      </c>
      <c r="H78" s="26">
        <v>0</v>
      </c>
      <c r="I78" s="11" t="s">
        <v>2787</v>
      </c>
    </row>
    <row r="79" spans="1:9" x14ac:dyDescent="0.15">
      <c r="A79" s="221">
        <v>10</v>
      </c>
      <c r="B79" s="225" t="s">
        <v>7</v>
      </c>
      <c r="C79" s="28">
        <v>1</v>
      </c>
      <c r="D79" s="37">
        <v>5615</v>
      </c>
      <c r="E79" s="10" t="s">
        <v>889</v>
      </c>
      <c r="F79" s="13" t="s">
        <v>890</v>
      </c>
      <c r="G79" s="31">
        <v>7.0000000000000001E-3</v>
      </c>
      <c r="H79" s="13">
        <v>0</v>
      </c>
      <c r="I79" s="42" t="s">
        <v>2788</v>
      </c>
    </row>
    <row r="80" spans="1:9" x14ac:dyDescent="0.15">
      <c r="A80" s="222"/>
      <c r="B80" s="226"/>
      <c r="C80" s="30">
        <v>2</v>
      </c>
      <c r="D80" s="37">
        <v>5615</v>
      </c>
      <c r="E80" s="11" t="s">
        <v>891</v>
      </c>
      <c r="F80" s="25" t="s">
        <v>892</v>
      </c>
      <c r="G80" s="31">
        <v>7.0000000000000001E-3</v>
      </c>
      <c r="H80" s="25">
        <v>0</v>
      </c>
      <c r="I80" s="11" t="s">
        <v>2789</v>
      </c>
    </row>
    <row r="81" spans="1:9" x14ac:dyDescent="0.15">
      <c r="A81" s="222"/>
      <c r="B81" s="226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2790</v>
      </c>
    </row>
    <row r="82" spans="1:9" x14ac:dyDescent="0.15">
      <c r="A82" s="222"/>
      <c r="B82" s="226"/>
      <c r="C82" s="30">
        <v>4</v>
      </c>
      <c r="D82" s="37">
        <v>5866</v>
      </c>
      <c r="E82" s="11" t="s">
        <v>893</v>
      </c>
      <c r="F82" s="25" t="s">
        <v>3680</v>
      </c>
      <c r="G82" s="31">
        <v>7.0000000000000001E-3</v>
      </c>
      <c r="H82" s="25">
        <v>0</v>
      </c>
      <c r="I82" s="11" t="s">
        <v>2791</v>
      </c>
    </row>
    <row r="83" spans="1:9" x14ac:dyDescent="0.15">
      <c r="A83" s="223"/>
      <c r="B83" s="226"/>
      <c r="C83" s="30">
        <v>5</v>
      </c>
      <c r="D83" s="37">
        <v>5866</v>
      </c>
      <c r="E83" s="11" t="s">
        <v>895</v>
      </c>
      <c r="F83" s="25" t="s">
        <v>675</v>
      </c>
      <c r="G83" s="31">
        <v>7.0000000000000001E-3</v>
      </c>
      <c r="H83" s="25">
        <v>0</v>
      </c>
      <c r="I83" s="11" t="s">
        <v>2792</v>
      </c>
    </row>
    <row r="84" spans="1:9" x14ac:dyDescent="0.15">
      <c r="A84" s="223"/>
      <c r="B84" s="226"/>
      <c r="C84" s="30">
        <v>6</v>
      </c>
      <c r="D84" s="37">
        <v>5866</v>
      </c>
      <c r="E84" s="11" t="s">
        <v>896</v>
      </c>
      <c r="F84" s="25" t="s">
        <v>1255</v>
      </c>
      <c r="G84" s="31">
        <v>7.0000000000000001E-3</v>
      </c>
      <c r="H84" s="25">
        <v>0</v>
      </c>
      <c r="I84" s="11" t="s">
        <v>2793</v>
      </c>
    </row>
    <row r="85" spans="1:9" x14ac:dyDescent="0.15">
      <c r="A85" s="223"/>
      <c r="B85" s="226"/>
      <c r="C85" s="30">
        <v>7</v>
      </c>
      <c r="D85" s="37">
        <v>5866</v>
      </c>
      <c r="E85" s="11" t="s">
        <v>897</v>
      </c>
      <c r="F85" s="25" t="s">
        <v>1257</v>
      </c>
      <c r="G85" s="31">
        <v>7.0000000000000001E-3</v>
      </c>
      <c r="H85" s="25">
        <v>0</v>
      </c>
      <c r="I85" s="11" t="s">
        <v>2794</v>
      </c>
    </row>
    <row r="86" spans="1:9" ht="14.25" thickBot="1" x14ac:dyDescent="0.2">
      <c r="A86" s="224"/>
      <c r="B86" s="242"/>
      <c r="C86" s="32">
        <v>8</v>
      </c>
      <c r="D86" s="37">
        <v>5866</v>
      </c>
      <c r="E86" s="11" t="s">
        <v>902</v>
      </c>
      <c r="F86" s="25" t="s">
        <v>1263</v>
      </c>
      <c r="G86" s="33">
        <v>7.0000000000000001E-3</v>
      </c>
      <c r="H86" s="26">
        <v>0</v>
      </c>
      <c r="I86" s="11" t="s">
        <v>2795</v>
      </c>
    </row>
    <row r="87" spans="1:9" x14ac:dyDescent="0.15">
      <c r="A87" s="221">
        <v>11</v>
      </c>
      <c r="B87" s="225" t="s">
        <v>7</v>
      </c>
      <c r="C87" s="28">
        <v>1</v>
      </c>
      <c r="D87" s="37">
        <v>5866</v>
      </c>
      <c r="E87" s="10" t="s">
        <v>903</v>
      </c>
      <c r="F87" s="25" t="s">
        <v>1265</v>
      </c>
      <c r="G87" s="31">
        <v>7.0000000000000001E-3</v>
      </c>
      <c r="H87" s="13">
        <v>0</v>
      </c>
      <c r="I87" s="42" t="s">
        <v>2796</v>
      </c>
    </row>
    <row r="88" spans="1:9" x14ac:dyDescent="0.15">
      <c r="A88" s="222"/>
      <c r="B88" s="226"/>
      <c r="C88" s="30">
        <v>2</v>
      </c>
      <c r="D88" s="37">
        <v>5866</v>
      </c>
      <c r="E88" s="11" t="s">
        <v>904</v>
      </c>
      <c r="F88" s="25" t="s">
        <v>3681</v>
      </c>
      <c r="G88" s="31">
        <v>7.0000000000000001E-3</v>
      </c>
      <c r="H88" s="25">
        <v>0</v>
      </c>
      <c r="I88" s="11" t="s">
        <v>2797</v>
      </c>
    </row>
    <row r="89" spans="1:9" x14ac:dyDescent="0.15">
      <c r="A89" s="222"/>
      <c r="B89" s="226"/>
      <c r="C89" s="30">
        <v>3</v>
      </c>
      <c r="D89" s="37">
        <v>5866</v>
      </c>
      <c r="E89" s="11" t="s">
        <v>905</v>
      </c>
      <c r="F89" s="25" t="s">
        <v>3682</v>
      </c>
      <c r="G89" s="31">
        <v>7.0000000000000001E-3</v>
      </c>
      <c r="H89" s="25">
        <v>0</v>
      </c>
      <c r="I89" s="11" t="s">
        <v>2798</v>
      </c>
    </row>
    <row r="90" spans="1:9" x14ac:dyDescent="0.15">
      <c r="A90" s="222"/>
      <c r="B90" s="226"/>
      <c r="C90" s="30">
        <v>4</v>
      </c>
      <c r="D90" s="37">
        <v>5615</v>
      </c>
      <c r="E90" s="11" t="s">
        <v>910</v>
      </c>
      <c r="F90" s="25" t="s">
        <v>881</v>
      </c>
      <c r="G90" s="31">
        <v>7.0000000000000001E-3</v>
      </c>
      <c r="H90" s="25">
        <v>0</v>
      </c>
      <c r="I90" s="11" t="s">
        <v>2799</v>
      </c>
    </row>
    <row r="91" spans="1:9" x14ac:dyDescent="0.15">
      <c r="A91" s="223"/>
      <c r="B91" s="226"/>
      <c r="C91" s="30">
        <v>5</v>
      </c>
      <c r="D91" s="37">
        <v>5616</v>
      </c>
      <c r="E91" s="11" t="s">
        <v>941</v>
      </c>
      <c r="F91" s="25" t="s">
        <v>915</v>
      </c>
      <c r="G91" s="31">
        <v>7.0000000000000001E-3</v>
      </c>
      <c r="H91" s="25">
        <v>0</v>
      </c>
      <c r="I91" s="11" t="s">
        <v>2800</v>
      </c>
    </row>
    <row r="92" spans="1:9" x14ac:dyDescent="0.15">
      <c r="A92" s="223"/>
      <c r="B92" s="226"/>
      <c r="C92" s="30">
        <v>6</v>
      </c>
      <c r="D92" s="37">
        <v>5616</v>
      </c>
      <c r="E92" s="11" t="s">
        <v>943</v>
      </c>
      <c r="F92" s="25" t="s">
        <v>675</v>
      </c>
      <c r="G92" s="31">
        <v>7.0000000000000001E-3</v>
      </c>
      <c r="H92" s="25">
        <v>0</v>
      </c>
      <c r="I92" s="11" t="s">
        <v>2801</v>
      </c>
    </row>
    <row r="93" spans="1:9" x14ac:dyDescent="0.15">
      <c r="A93" s="223"/>
      <c r="B93" s="226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2802</v>
      </c>
    </row>
    <row r="94" spans="1:9" ht="14.25" thickBot="1" x14ac:dyDescent="0.2">
      <c r="A94" s="224"/>
      <c r="B94" s="242"/>
      <c r="C94" s="32">
        <v>8</v>
      </c>
      <c r="D94" s="41"/>
      <c r="E94" s="12"/>
      <c r="F94" s="26"/>
      <c r="G94" s="33">
        <v>7.0000000000000001E-3</v>
      </c>
      <c r="H94" s="26">
        <v>0</v>
      </c>
      <c r="I94" s="11" t="s">
        <v>2803</v>
      </c>
    </row>
    <row r="95" spans="1:9" ht="14.25" thickBot="1" x14ac:dyDescent="0.2">
      <c r="A95" s="221">
        <v>12</v>
      </c>
      <c r="B95" s="225" t="s">
        <v>7</v>
      </c>
      <c r="C95" s="28">
        <v>1</v>
      </c>
      <c r="D95" s="40">
        <v>5617</v>
      </c>
      <c r="E95" s="10" t="s">
        <v>294</v>
      </c>
      <c r="F95" s="13" t="s">
        <v>878</v>
      </c>
      <c r="G95" s="31">
        <v>7.0000000000000001E-3</v>
      </c>
      <c r="H95" s="13">
        <v>0</v>
      </c>
      <c r="I95" s="42" t="s">
        <v>2804</v>
      </c>
    </row>
    <row r="96" spans="1:9" ht="14.25" thickBot="1" x14ac:dyDescent="0.2">
      <c r="A96" s="222"/>
      <c r="B96" s="226"/>
      <c r="C96" s="30">
        <v>2</v>
      </c>
      <c r="D96" s="40">
        <v>5617</v>
      </c>
      <c r="E96" s="11" t="s">
        <v>879</v>
      </c>
      <c r="F96" s="25" t="s">
        <v>1283</v>
      </c>
      <c r="G96" s="31">
        <v>7.0000000000000001E-3</v>
      </c>
      <c r="H96" s="25">
        <v>0</v>
      </c>
      <c r="I96" s="11" t="s">
        <v>2805</v>
      </c>
    </row>
    <row r="97" spans="1:9" x14ac:dyDescent="0.15">
      <c r="A97" s="222"/>
      <c r="B97" s="226"/>
      <c r="C97" s="30">
        <v>3</v>
      </c>
      <c r="D97" s="40">
        <v>5617</v>
      </c>
      <c r="E97" s="11" t="s">
        <v>880</v>
      </c>
      <c r="F97" s="25" t="s">
        <v>881</v>
      </c>
      <c r="G97" s="31">
        <v>7.0000000000000001E-3</v>
      </c>
      <c r="H97" s="25">
        <v>0</v>
      </c>
      <c r="I97" s="11" t="s">
        <v>2806</v>
      </c>
    </row>
    <row r="98" spans="1:9" x14ac:dyDescent="0.15">
      <c r="A98" s="222"/>
      <c r="B98" s="226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11" t="s">
        <v>2807</v>
      </c>
    </row>
    <row r="99" spans="1:9" x14ac:dyDescent="0.15">
      <c r="A99" s="223"/>
      <c r="B99" s="226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11" t="s">
        <v>2808</v>
      </c>
    </row>
    <row r="100" spans="1:9" x14ac:dyDescent="0.15">
      <c r="A100" s="223"/>
      <c r="B100" s="226"/>
      <c r="C100" s="30">
        <v>6</v>
      </c>
      <c r="D100" s="27"/>
      <c r="E100" s="11"/>
      <c r="F100" s="25"/>
      <c r="G100" s="31">
        <v>7.0000000000000001E-3</v>
      </c>
      <c r="H100" s="25">
        <v>0</v>
      </c>
      <c r="I100" s="11" t="s">
        <v>2809</v>
      </c>
    </row>
    <row r="101" spans="1:9" x14ac:dyDescent="0.15">
      <c r="A101" s="223"/>
      <c r="B101" s="226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2810</v>
      </c>
    </row>
    <row r="102" spans="1:9" ht="14.25" thickBot="1" x14ac:dyDescent="0.2">
      <c r="A102" s="224"/>
      <c r="B102" s="242"/>
      <c r="C102" s="32">
        <v>8</v>
      </c>
      <c r="D102" s="41" t="s">
        <v>992</v>
      </c>
      <c r="E102" s="12" t="s">
        <v>251</v>
      </c>
      <c r="F102" s="26" t="s">
        <v>3701</v>
      </c>
      <c r="G102" s="33">
        <v>7.0000000000000001E-3</v>
      </c>
      <c r="H102" s="26">
        <v>0</v>
      </c>
      <c r="I102" s="11" t="s">
        <v>2811</v>
      </c>
    </row>
    <row r="103" spans="1:9" ht="14.25" thickBot="1" x14ac:dyDescent="0.2">
      <c r="A103" s="229">
        <v>1</v>
      </c>
      <c r="B103" s="225" t="s">
        <v>16</v>
      </c>
      <c r="C103" s="28">
        <v>1</v>
      </c>
      <c r="D103" s="40">
        <v>5601</v>
      </c>
      <c r="E103" s="10" t="s">
        <v>421</v>
      </c>
      <c r="F103" s="34" t="s">
        <v>1321</v>
      </c>
      <c r="G103" s="29">
        <v>7.0000000000000001E-3</v>
      </c>
      <c r="H103" s="13">
        <v>0</v>
      </c>
      <c r="I103" s="42" t="s">
        <v>2692</v>
      </c>
    </row>
    <row r="104" spans="1:9" ht="14.25" thickBot="1" x14ac:dyDescent="0.2">
      <c r="A104" s="230"/>
      <c r="B104" s="226"/>
      <c r="C104" s="30">
        <v>2</v>
      </c>
      <c r="D104" s="40">
        <v>5862</v>
      </c>
      <c r="E104" s="11" t="s">
        <v>928</v>
      </c>
      <c r="F104" s="35" t="s">
        <v>1327</v>
      </c>
      <c r="G104" s="31">
        <v>7.0000000000000001E-3</v>
      </c>
      <c r="H104" s="25">
        <v>0</v>
      </c>
      <c r="I104" s="11" t="s">
        <v>2693</v>
      </c>
    </row>
    <row r="105" spans="1:9" x14ac:dyDescent="0.15">
      <c r="A105" s="230"/>
      <c r="B105" s="226"/>
      <c r="C105" s="30">
        <v>3</v>
      </c>
      <c r="D105" s="40">
        <v>5862</v>
      </c>
      <c r="E105" s="11" t="s">
        <v>929</v>
      </c>
      <c r="F105" s="35" t="s">
        <v>1328</v>
      </c>
      <c r="G105" s="31">
        <v>7.0000000000000001E-3</v>
      </c>
      <c r="H105" s="25">
        <v>0</v>
      </c>
      <c r="I105" s="11" t="s">
        <v>2694</v>
      </c>
    </row>
    <row r="106" spans="1:9" x14ac:dyDescent="0.15">
      <c r="A106" s="230"/>
      <c r="B106" s="226"/>
      <c r="C106" s="30">
        <v>4</v>
      </c>
      <c r="D106" s="37">
        <v>5602</v>
      </c>
      <c r="E106" s="11" t="s">
        <v>421</v>
      </c>
      <c r="F106" s="35" t="s">
        <v>1321</v>
      </c>
      <c r="G106" s="31">
        <v>7.0000000000000001E-3</v>
      </c>
      <c r="H106" s="25">
        <v>0</v>
      </c>
      <c r="I106" s="11" t="s">
        <v>2695</v>
      </c>
    </row>
    <row r="107" spans="1:9" x14ac:dyDescent="0.15">
      <c r="A107" s="230"/>
      <c r="B107" s="226"/>
      <c r="C107" s="30">
        <v>5</v>
      </c>
      <c r="D107" s="37">
        <v>5603</v>
      </c>
      <c r="E107" s="11" t="s">
        <v>993</v>
      </c>
      <c r="F107" s="35" t="s">
        <v>1327</v>
      </c>
      <c r="G107" s="31">
        <v>7.0000000000000001E-3</v>
      </c>
      <c r="H107" s="25">
        <v>0</v>
      </c>
      <c r="I107" s="11" t="s">
        <v>2696</v>
      </c>
    </row>
    <row r="108" spans="1:9" x14ac:dyDescent="0.15">
      <c r="A108" s="230"/>
      <c r="B108" s="226"/>
      <c r="C108" s="30">
        <v>6</v>
      </c>
      <c r="D108" s="37">
        <v>5603</v>
      </c>
      <c r="E108" s="11" t="s">
        <v>994</v>
      </c>
      <c r="F108" s="35" t="s">
        <v>1328</v>
      </c>
      <c r="G108" s="31">
        <v>7.0000000000000001E-3</v>
      </c>
      <c r="H108" s="25">
        <v>0</v>
      </c>
      <c r="I108" s="11" t="s">
        <v>2697</v>
      </c>
    </row>
    <row r="109" spans="1:9" x14ac:dyDescent="0.15">
      <c r="A109" s="230"/>
      <c r="B109" s="226"/>
      <c r="C109" s="30">
        <v>7</v>
      </c>
      <c r="D109" s="37">
        <v>5604</v>
      </c>
      <c r="E109" s="11" t="s">
        <v>421</v>
      </c>
      <c r="F109" s="35" t="s">
        <v>1321</v>
      </c>
      <c r="G109" s="31">
        <v>7.0000000000000001E-3</v>
      </c>
      <c r="H109" s="25">
        <v>0</v>
      </c>
      <c r="I109" s="11" t="s">
        <v>2698</v>
      </c>
    </row>
    <row r="110" spans="1:9" ht="14.25" thickBot="1" x14ac:dyDescent="0.2">
      <c r="A110" s="231"/>
      <c r="B110" s="242"/>
      <c r="C110" s="32">
        <v>8</v>
      </c>
      <c r="D110" s="41">
        <v>5605</v>
      </c>
      <c r="E110" s="12" t="s">
        <v>421</v>
      </c>
      <c r="F110" s="36" t="s">
        <v>1321</v>
      </c>
      <c r="G110" s="33">
        <v>7.0000000000000001E-3</v>
      </c>
      <c r="H110" s="26">
        <v>0</v>
      </c>
      <c r="I110" s="11" t="s">
        <v>2699</v>
      </c>
    </row>
    <row r="111" spans="1:9" x14ac:dyDescent="0.15">
      <c r="A111" s="229">
        <v>2</v>
      </c>
      <c r="B111" s="225" t="s">
        <v>16</v>
      </c>
      <c r="C111" s="28">
        <v>1</v>
      </c>
      <c r="D111" s="37">
        <v>5606</v>
      </c>
      <c r="E111" s="11" t="s">
        <v>650</v>
      </c>
      <c r="F111" s="25" t="s">
        <v>1323</v>
      </c>
      <c r="G111" s="31">
        <v>7.0000000000000001E-3</v>
      </c>
      <c r="H111" s="13">
        <v>0</v>
      </c>
      <c r="I111" s="42" t="s">
        <v>2700</v>
      </c>
    </row>
    <row r="112" spans="1:9" x14ac:dyDescent="0.15">
      <c r="A112" s="230"/>
      <c r="B112" s="226"/>
      <c r="C112" s="30">
        <v>2</v>
      </c>
      <c r="D112" s="37">
        <v>5606</v>
      </c>
      <c r="E112" s="11" t="s">
        <v>875</v>
      </c>
      <c r="F112" s="25" t="s">
        <v>1324</v>
      </c>
      <c r="G112" s="31">
        <v>7.0000000000000001E-3</v>
      </c>
      <c r="H112" s="25">
        <v>0</v>
      </c>
      <c r="I112" s="11" t="s">
        <v>2701</v>
      </c>
    </row>
    <row r="113" spans="1:9" x14ac:dyDescent="0.15">
      <c r="A113" s="230"/>
      <c r="B113" s="226"/>
      <c r="C113" s="30">
        <v>3</v>
      </c>
      <c r="D113" s="37">
        <v>5606</v>
      </c>
      <c r="E113" s="11" t="s">
        <v>876</v>
      </c>
      <c r="F113" s="25" t="s">
        <v>1325</v>
      </c>
      <c r="G113" s="31">
        <v>7.0000000000000001E-3</v>
      </c>
      <c r="H113" s="25">
        <v>0</v>
      </c>
      <c r="I113" s="11" t="s">
        <v>2702</v>
      </c>
    </row>
    <row r="114" spans="1:9" x14ac:dyDescent="0.15">
      <c r="A114" s="230"/>
      <c r="B114" s="226"/>
      <c r="C114" s="30">
        <v>4</v>
      </c>
      <c r="D114" s="37">
        <v>5606</v>
      </c>
      <c r="E114" s="11" t="s">
        <v>877</v>
      </c>
      <c r="F114" s="25" t="s">
        <v>1326</v>
      </c>
      <c r="G114" s="31">
        <v>7.0000000000000001E-3</v>
      </c>
      <c r="H114" s="25">
        <v>0</v>
      </c>
      <c r="I114" s="11" t="s">
        <v>2703</v>
      </c>
    </row>
    <row r="115" spans="1:9" x14ac:dyDescent="0.15">
      <c r="A115" s="230"/>
      <c r="B115" s="226"/>
      <c r="C115" s="30">
        <v>5</v>
      </c>
      <c r="D115" s="37">
        <v>5608</v>
      </c>
      <c r="E115" s="11" t="s">
        <v>923</v>
      </c>
      <c r="F115" s="25" t="s">
        <v>1327</v>
      </c>
      <c r="G115" s="31">
        <v>7.0000000000000001E-3</v>
      </c>
      <c r="H115" s="25">
        <v>0</v>
      </c>
      <c r="I115" s="11" t="s">
        <v>2704</v>
      </c>
    </row>
    <row r="116" spans="1:9" x14ac:dyDescent="0.15">
      <c r="A116" s="230"/>
      <c r="B116" s="226"/>
      <c r="C116" s="30">
        <v>6</v>
      </c>
      <c r="D116" s="37">
        <v>5608</v>
      </c>
      <c r="E116" s="11" t="s">
        <v>924</v>
      </c>
      <c r="F116" s="25" t="s">
        <v>1328</v>
      </c>
      <c r="G116" s="31">
        <v>7.0000000000000001E-3</v>
      </c>
      <c r="H116" s="25">
        <v>0</v>
      </c>
      <c r="I116" s="11" t="s">
        <v>2705</v>
      </c>
    </row>
    <row r="117" spans="1:9" x14ac:dyDescent="0.15">
      <c r="A117" s="230"/>
      <c r="B117" s="226"/>
      <c r="C117" s="30">
        <v>7</v>
      </c>
      <c r="D117" s="37">
        <v>5609</v>
      </c>
      <c r="E117" s="11" t="s">
        <v>421</v>
      </c>
      <c r="F117" s="25" t="s">
        <v>1321</v>
      </c>
      <c r="G117" s="31">
        <v>7.0000000000000001E-3</v>
      </c>
      <c r="H117" s="25">
        <v>0</v>
      </c>
      <c r="I117" s="11" t="s">
        <v>2706</v>
      </c>
    </row>
    <row r="118" spans="1:9" ht="14.25" thickBot="1" x14ac:dyDescent="0.2">
      <c r="A118" s="231"/>
      <c r="B118" s="242"/>
      <c r="C118" s="32">
        <v>8</v>
      </c>
      <c r="D118" s="37">
        <v>5609</v>
      </c>
      <c r="E118" s="11" t="s">
        <v>1346</v>
      </c>
      <c r="F118" s="25" t="s">
        <v>1347</v>
      </c>
      <c r="G118" s="33">
        <v>7.0000000000000001E-3</v>
      </c>
      <c r="H118" s="26">
        <v>0</v>
      </c>
      <c r="I118" s="11" t="s">
        <v>2707</v>
      </c>
    </row>
    <row r="119" spans="1:9" x14ac:dyDescent="0.15">
      <c r="A119" s="229">
        <v>3</v>
      </c>
      <c r="B119" s="225" t="s">
        <v>16</v>
      </c>
      <c r="C119" s="28">
        <v>1</v>
      </c>
      <c r="D119" s="37">
        <v>5607</v>
      </c>
      <c r="E119" s="11" t="s">
        <v>650</v>
      </c>
      <c r="F119" s="25" t="s">
        <v>1323</v>
      </c>
      <c r="G119" s="31">
        <v>7.0000000000000001E-3</v>
      </c>
      <c r="H119" s="13">
        <v>0</v>
      </c>
      <c r="I119" s="42" t="s">
        <v>2708</v>
      </c>
    </row>
    <row r="120" spans="1:9" x14ac:dyDescent="0.15">
      <c r="A120" s="230"/>
      <c r="B120" s="226"/>
      <c r="C120" s="30">
        <v>2</v>
      </c>
      <c r="D120" s="37">
        <v>5607</v>
      </c>
      <c r="E120" s="11" t="s">
        <v>875</v>
      </c>
      <c r="F120" s="25" t="s">
        <v>1324</v>
      </c>
      <c r="G120" s="31">
        <v>7.0000000000000001E-3</v>
      </c>
      <c r="H120" s="25">
        <v>0</v>
      </c>
      <c r="I120" s="11" t="s">
        <v>2709</v>
      </c>
    </row>
    <row r="121" spans="1:9" x14ac:dyDescent="0.15">
      <c r="A121" s="230"/>
      <c r="B121" s="226"/>
      <c r="C121" s="30">
        <v>3</v>
      </c>
      <c r="D121" s="37">
        <v>5607</v>
      </c>
      <c r="E121" s="11" t="s">
        <v>876</v>
      </c>
      <c r="F121" s="25" t="s">
        <v>1325</v>
      </c>
      <c r="G121" s="31">
        <v>7.0000000000000001E-3</v>
      </c>
      <c r="H121" s="25">
        <v>0</v>
      </c>
      <c r="I121" s="11" t="s">
        <v>2710</v>
      </c>
    </row>
    <row r="122" spans="1:9" x14ac:dyDescent="0.15">
      <c r="A122" s="230"/>
      <c r="B122" s="226"/>
      <c r="C122" s="30">
        <v>4</v>
      </c>
      <c r="D122" s="37">
        <v>5607</v>
      </c>
      <c r="E122" s="11" t="s">
        <v>877</v>
      </c>
      <c r="F122" s="25" t="s">
        <v>1326</v>
      </c>
      <c r="G122" s="31">
        <v>7.0000000000000001E-3</v>
      </c>
      <c r="H122" s="25">
        <v>0</v>
      </c>
      <c r="I122" s="11" t="s">
        <v>2711</v>
      </c>
    </row>
    <row r="123" spans="1:9" x14ac:dyDescent="0.15">
      <c r="A123" s="230"/>
      <c r="B123" s="226"/>
      <c r="C123" s="30">
        <v>5</v>
      </c>
      <c r="D123" s="37">
        <v>5863</v>
      </c>
      <c r="E123" s="11" t="s">
        <v>934</v>
      </c>
      <c r="F123" s="25" t="s">
        <v>1327</v>
      </c>
      <c r="G123" s="31">
        <v>7.0000000000000001E-3</v>
      </c>
      <c r="H123" s="25">
        <v>0</v>
      </c>
      <c r="I123" s="11" t="s">
        <v>2712</v>
      </c>
    </row>
    <row r="124" spans="1:9" x14ac:dyDescent="0.15">
      <c r="A124" s="230"/>
      <c r="B124" s="226"/>
      <c r="C124" s="30">
        <v>6</v>
      </c>
      <c r="D124" s="37">
        <v>5863</v>
      </c>
      <c r="E124" s="11" t="s">
        <v>959</v>
      </c>
      <c r="F124" s="25" t="s">
        <v>1328</v>
      </c>
      <c r="G124" s="31">
        <v>7.0000000000000001E-3</v>
      </c>
      <c r="H124" s="25">
        <v>0</v>
      </c>
      <c r="I124" s="11" t="s">
        <v>2713</v>
      </c>
    </row>
    <row r="125" spans="1:9" x14ac:dyDescent="0.15">
      <c r="A125" s="230"/>
      <c r="B125" s="226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11" t="s">
        <v>2714</v>
      </c>
    </row>
    <row r="126" spans="1:9" ht="14.25" thickBot="1" x14ac:dyDescent="0.2">
      <c r="A126" s="231"/>
      <c r="B126" s="242"/>
      <c r="C126" s="32">
        <v>8</v>
      </c>
      <c r="D126" s="68"/>
      <c r="E126" s="12"/>
      <c r="F126" s="162"/>
      <c r="G126" s="33">
        <v>7.0000000000000001E-3</v>
      </c>
      <c r="H126" s="26">
        <v>0</v>
      </c>
      <c r="I126" s="11" t="s">
        <v>2715</v>
      </c>
    </row>
    <row r="127" spans="1:9" ht="14.25" thickBot="1" x14ac:dyDescent="0.2">
      <c r="A127" s="229">
        <v>4</v>
      </c>
      <c r="B127" s="225" t="s">
        <v>16</v>
      </c>
      <c r="C127" s="28">
        <v>1</v>
      </c>
      <c r="D127" s="40">
        <v>5610</v>
      </c>
      <c r="E127" s="10" t="s">
        <v>650</v>
      </c>
      <c r="F127" s="25" t="s">
        <v>1323</v>
      </c>
      <c r="G127" s="29">
        <v>7.0000000000000001E-3</v>
      </c>
      <c r="H127" s="13">
        <v>0</v>
      </c>
      <c r="I127" s="42" t="s">
        <v>2812</v>
      </c>
    </row>
    <row r="128" spans="1:9" ht="14.25" thickBot="1" x14ac:dyDescent="0.2">
      <c r="A128" s="230"/>
      <c r="B128" s="226"/>
      <c r="C128" s="30">
        <v>2</v>
      </c>
      <c r="D128" s="40">
        <v>5610</v>
      </c>
      <c r="E128" s="11" t="s">
        <v>875</v>
      </c>
      <c r="F128" s="25" t="s">
        <v>1324</v>
      </c>
      <c r="G128" s="31">
        <v>7.0000000000000001E-3</v>
      </c>
      <c r="H128" s="25">
        <v>0</v>
      </c>
      <c r="I128" s="11" t="s">
        <v>2813</v>
      </c>
    </row>
    <row r="129" spans="1:14" ht="14.25" thickBot="1" x14ac:dyDescent="0.2">
      <c r="A129" s="230"/>
      <c r="B129" s="226"/>
      <c r="C129" s="30">
        <v>3</v>
      </c>
      <c r="D129" s="40">
        <v>5610</v>
      </c>
      <c r="E129" s="11" t="s">
        <v>876</v>
      </c>
      <c r="F129" s="25" t="s">
        <v>1325</v>
      </c>
      <c r="G129" s="31">
        <v>7.0000000000000001E-3</v>
      </c>
      <c r="H129" s="25">
        <v>0</v>
      </c>
      <c r="I129" s="11" t="s">
        <v>2814</v>
      </c>
      <c r="K129" s="1"/>
      <c r="N129" s="1"/>
    </row>
    <row r="130" spans="1:14" ht="14.25" thickBot="1" x14ac:dyDescent="0.2">
      <c r="A130" s="230"/>
      <c r="B130" s="226"/>
      <c r="C130" s="30">
        <v>4</v>
      </c>
      <c r="D130" s="40">
        <v>5610</v>
      </c>
      <c r="E130" s="11" t="s">
        <v>877</v>
      </c>
      <c r="F130" s="25" t="s">
        <v>1326</v>
      </c>
      <c r="G130" s="31">
        <v>7.0000000000000001E-3</v>
      </c>
      <c r="H130" s="25">
        <v>0</v>
      </c>
      <c r="I130" s="11" t="s">
        <v>2815</v>
      </c>
      <c r="K130" s="1"/>
      <c r="N130" s="1"/>
    </row>
    <row r="131" spans="1:14" ht="14.25" thickBot="1" x14ac:dyDescent="0.2">
      <c r="A131" s="230"/>
      <c r="B131" s="226"/>
      <c r="C131" s="30">
        <v>5</v>
      </c>
      <c r="D131" s="40">
        <v>5864</v>
      </c>
      <c r="E131" s="11" t="s">
        <v>928</v>
      </c>
      <c r="F131" s="35" t="s">
        <v>1327</v>
      </c>
      <c r="G131" s="31">
        <v>7.0000000000000001E-3</v>
      </c>
      <c r="H131" s="25">
        <v>0</v>
      </c>
      <c r="I131" s="11" t="s">
        <v>2816</v>
      </c>
      <c r="K131" s="1"/>
      <c r="N131" s="1"/>
    </row>
    <row r="132" spans="1:14" x14ac:dyDescent="0.15">
      <c r="A132" s="230"/>
      <c r="B132" s="226"/>
      <c r="C132" s="30">
        <v>6</v>
      </c>
      <c r="D132" s="40">
        <v>5864</v>
      </c>
      <c r="E132" s="11" t="s">
        <v>929</v>
      </c>
      <c r="F132" s="35" t="s">
        <v>1328</v>
      </c>
      <c r="G132" s="31">
        <v>7.0000000000000001E-3</v>
      </c>
      <c r="H132" s="25">
        <v>0</v>
      </c>
      <c r="I132" s="11" t="s">
        <v>2817</v>
      </c>
      <c r="K132" s="1"/>
      <c r="N132" s="1"/>
    </row>
    <row r="133" spans="1:14" x14ac:dyDescent="0.15">
      <c r="A133" s="230"/>
      <c r="B133" s="226"/>
      <c r="C133" s="30">
        <v>7</v>
      </c>
      <c r="D133" s="37">
        <v>5611</v>
      </c>
      <c r="E133" s="11" t="s">
        <v>421</v>
      </c>
      <c r="F133" s="35" t="s">
        <v>1321</v>
      </c>
      <c r="G133" s="31">
        <v>7.0000000000000001E-3</v>
      </c>
      <c r="H133" s="25">
        <v>0</v>
      </c>
      <c r="I133" s="11" t="s">
        <v>2818</v>
      </c>
      <c r="K133" s="1"/>
      <c r="N133" s="1"/>
    </row>
    <row r="134" spans="1:14" ht="14.25" thickBot="1" x14ac:dyDescent="0.2">
      <c r="A134" s="231"/>
      <c r="B134" s="242"/>
      <c r="C134" s="32">
        <v>8</v>
      </c>
      <c r="D134" s="37">
        <v>5611</v>
      </c>
      <c r="E134" s="11" t="s">
        <v>1346</v>
      </c>
      <c r="F134" s="35" t="s">
        <v>1347</v>
      </c>
      <c r="G134" s="33">
        <v>7.0000000000000001E-3</v>
      </c>
      <c r="H134" s="26">
        <v>0</v>
      </c>
      <c r="I134" s="12" t="s">
        <v>2819</v>
      </c>
      <c r="K134" s="1"/>
      <c r="N134" s="1"/>
    </row>
    <row r="135" spans="1:14" x14ac:dyDescent="0.15">
      <c r="A135" s="229">
        <v>5</v>
      </c>
      <c r="B135" s="225" t="s">
        <v>16</v>
      </c>
      <c r="C135" s="28">
        <v>1</v>
      </c>
      <c r="D135" s="37">
        <v>5612</v>
      </c>
      <c r="E135" s="11" t="s">
        <v>650</v>
      </c>
      <c r="F135" s="25" t="s">
        <v>1323</v>
      </c>
      <c r="G135" s="31">
        <v>7.0000000000000001E-3</v>
      </c>
      <c r="H135" s="13">
        <v>0</v>
      </c>
      <c r="I135" s="42" t="s">
        <v>2820</v>
      </c>
    </row>
    <row r="136" spans="1:14" x14ac:dyDescent="0.15">
      <c r="A136" s="230"/>
      <c r="B136" s="226"/>
      <c r="C136" s="30">
        <v>2</v>
      </c>
      <c r="D136" s="37">
        <v>5612</v>
      </c>
      <c r="E136" s="11" t="s">
        <v>875</v>
      </c>
      <c r="F136" s="25" t="s">
        <v>1324</v>
      </c>
      <c r="G136" s="31">
        <v>7.0000000000000001E-3</v>
      </c>
      <c r="H136" s="25">
        <v>0</v>
      </c>
      <c r="I136" s="11" t="s">
        <v>2821</v>
      </c>
    </row>
    <row r="137" spans="1:14" x14ac:dyDescent="0.15">
      <c r="A137" s="230"/>
      <c r="B137" s="226"/>
      <c r="C137" s="30">
        <v>3</v>
      </c>
      <c r="D137" s="37">
        <v>5612</v>
      </c>
      <c r="E137" s="11" t="s">
        <v>876</v>
      </c>
      <c r="F137" s="25" t="s">
        <v>1325</v>
      </c>
      <c r="G137" s="31">
        <v>7.0000000000000001E-3</v>
      </c>
      <c r="H137" s="25">
        <v>0</v>
      </c>
      <c r="I137" s="11" t="s">
        <v>2822</v>
      </c>
    </row>
    <row r="138" spans="1:14" x14ac:dyDescent="0.15">
      <c r="A138" s="230"/>
      <c r="B138" s="226"/>
      <c r="C138" s="30">
        <v>4</v>
      </c>
      <c r="D138" s="37">
        <v>5612</v>
      </c>
      <c r="E138" s="11" t="s">
        <v>877</v>
      </c>
      <c r="F138" s="25" t="s">
        <v>1326</v>
      </c>
      <c r="G138" s="31">
        <v>7.0000000000000001E-3</v>
      </c>
      <c r="H138" s="25">
        <v>0</v>
      </c>
      <c r="I138" s="11" t="s">
        <v>2823</v>
      </c>
    </row>
    <row r="139" spans="1:14" x14ac:dyDescent="0.15">
      <c r="A139" s="230"/>
      <c r="B139" s="226"/>
      <c r="C139" s="30">
        <v>5</v>
      </c>
      <c r="D139" s="37">
        <v>5865</v>
      </c>
      <c r="E139" s="11" t="s">
        <v>934</v>
      </c>
      <c r="F139" s="25" t="s">
        <v>1327</v>
      </c>
      <c r="G139" s="31">
        <v>7.0000000000000001E-3</v>
      </c>
      <c r="H139" s="25">
        <v>0</v>
      </c>
      <c r="I139" s="11" t="s">
        <v>2824</v>
      </c>
    </row>
    <row r="140" spans="1:14" x14ac:dyDescent="0.15">
      <c r="A140" s="230"/>
      <c r="B140" s="226"/>
      <c r="C140" s="30">
        <v>6</v>
      </c>
      <c r="D140" s="37">
        <v>5865</v>
      </c>
      <c r="E140" s="11" t="s">
        <v>959</v>
      </c>
      <c r="F140" s="25" t="s">
        <v>1328</v>
      </c>
      <c r="G140" s="31">
        <v>7.0000000000000001E-3</v>
      </c>
      <c r="H140" s="25">
        <v>0</v>
      </c>
      <c r="I140" s="11" t="s">
        <v>2825</v>
      </c>
    </row>
    <row r="141" spans="1:14" x14ac:dyDescent="0.15">
      <c r="A141" s="230"/>
      <c r="B141" s="226"/>
      <c r="C141" s="30">
        <v>7</v>
      </c>
      <c r="D141" s="37">
        <v>5613</v>
      </c>
      <c r="E141" s="11" t="s">
        <v>421</v>
      </c>
      <c r="F141" s="35" t="s">
        <v>1321</v>
      </c>
      <c r="G141" s="31">
        <v>7.0000000000000001E-3</v>
      </c>
      <c r="H141" s="25">
        <v>0</v>
      </c>
      <c r="I141" s="11" t="s">
        <v>2826</v>
      </c>
    </row>
    <row r="142" spans="1:14" ht="14.25" thickBot="1" x14ac:dyDescent="0.2">
      <c r="A142" s="231"/>
      <c r="B142" s="242"/>
      <c r="C142" s="32">
        <v>8</v>
      </c>
      <c r="D142" s="68"/>
      <c r="E142" s="12"/>
      <c r="F142" s="162"/>
      <c r="G142" s="33">
        <v>7.0000000000000001E-3</v>
      </c>
      <c r="H142" s="26">
        <v>0</v>
      </c>
      <c r="I142" s="11" t="s">
        <v>2827</v>
      </c>
    </row>
    <row r="143" spans="1:14" ht="14.25" thickBot="1" x14ac:dyDescent="0.2">
      <c r="A143" s="229">
        <v>6</v>
      </c>
      <c r="B143" s="225" t="s">
        <v>16</v>
      </c>
      <c r="C143" s="28">
        <v>1</v>
      </c>
      <c r="D143" s="40">
        <v>5614</v>
      </c>
      <c r="E143" s="10" t="s">
        <v>650</v>
      </c>
      <c r="F143" s="25" t="s">
        <v>1323</v>
      </c>
      <c r="G143" s="29">
        <v>7.0000000000000001E-3</v>
      </c>
      <c r="H143" s="13">
        <v>0</v>
      </c>
      <c r="I143" s="42" t="s">
        <v>2828</v>
      </c>
    </row>
    <row r="144" spans="1:14" ht="14.25" thickBot="1" x14ac:dyDescent="0.2">
      <c r="A144" s="230"/>
      <c r="B144" s="226"/>
      <c r="C144" s="30">
        <v>2</v>
      </c>
      <c r="D144" s="40">
        <v>5614</v>
      </c>
      <c r="E144" s="11" t="s">
        <v>875</v>
      </c>
      <c r="F144" s="25" t="s">
        <v>1324</v>
      </c>
      <c r="G144" s="31">
        <v>7.0000000000000001E-3</v>
      </c>
      <c r="H144" s="25">
        <v>0</v>
      </c>
      <c r="I144" s="11" t="s">
        <v>2829</v>
      </c>
    </row>
    <row r="145" spans="1:14" ht="14.25" thickBot="1" x14ac:dyDescent="0.2">
      <c r="A145" s="230"/>
      <c r="B145" s="226"/>
      <c r="C145" s="30">
        <v>3</v>
      </c>
      <c r="D145" s="40">
        <v>5614</v>
      </c>
      <c r="E145" s="11" t="s">
        <v>876</v>
      </c>
      <c r="F145" s="25" t="s">
        <v>1325</v>
      </c>
      <c r="G145" s="31">
        <v>7.0000000000000001E-3</v>
      </c>
      <c r="H145" s="25">
        <v>0</v>
      </c>
      <c r="I145" s="11" t="s">
        <v>2830</v>
      </c>
      <c r="K145" s="1"/>
      <c r="N145" s="1"/>
    </row>
    <row r="146" spans="1:14" x14ac:dyDescent="0.15">
      <c r="A146" s="230"/>
      <c r="B146" s="226"/>
      <c r="C146" s="30">
        <v>4</v>
      </c>
      <c r="D146" s="40">
        <v>5614</v>
      </c>
      <c r="E146" s="11" t="s">
        <v>877</v>
      </c>
      <c r="F146" s="25" t="s">
        <v>1326</v>
      </c>
      <c r="G146" s="31">
        <v>7.0000000000000001E-3</v>
      </c>
      <c r="H146" s="25">
        <v>0</v>
      </c>
      <c r="I146" s="11" t="s">
        <v>2831</v>
      </c>
      <c r="K146" s="1"/>
      <c r="N146" s="1"/>
    </row>
    <row r="147" spans="1:14" x14ac:dyDescent="0.15">
      <c r="A147" s="230"/>
      <c r="B147" s="226"/>
      <c r="C147" s="30">
        <v>5</v>
      </c>
      <c r="D147" s="37">
        <v>5616</v>
      </c>
      <c r="E147" s="11" t="s">
        <v>923</v>
      </c>
      <c r="F147" s="35" t="s">
        <v>1327</v>
      </c>
      <c r="G147" s="31">
        <v>7.0000000000000001E-3</v>
      </c>
      <c r="H147" s="25">
        <v>0</v>
      </c>
      <c r="I147" s="11" t="s">
        <v>2832</v>
      </c>
      <c r="K147" s="1"/>
      <c r="N147" s="1"/>
    </row>
    <row r="148" spans="1:14" x14ac:dyDescent="0.15">
      <c r="A148" s="230"/>
      <c r="B148" s="226"/>
      <c r="C148" s="30">
        <v>6</v>
      </c>
      <c r="D148" s="37">
        <v>5616</v>
      </c>
      <c r="E148" s="11" t="s">
        <v>924</v>
      </c>
      <c r="F148" s="35" t="s">
        <v>1328</v>
      </c>
      <c r="G148" s="31">
        <v>7.0000000000000001E-3</v>
      </c>
      <c r="H148" s="25">
        <v>0</v>
      </c>
      <c r="I148" s="11" t="s">
        <v>2833</v>
      </c>
      <c r="K148" s="1"/>
      <c r="N148" s="1"/>
    </row>
    <row r="149" spans="1:14" x14ac:dyDescent="0.15">
      <c r="A149" s="230"/>
      <c r="B149" s="226"/>
      <c r="C149" s="30">
        <v>7</v>
      </c>
      <c r="D149" s="37">
        <v>5617</v>
      </c>
      <c r="E149" s="11" t="s">
        <v>421</v>
      </c>
      <c r="F149" s="35" t="s">
        <v>1321</v>
      </c>
      <c r="G149" s="31">
        <v>7.0000000000000001E-3</v>
      </c>
      <c r="H149" s="25">
        <v>0</v>
      </c>
      <c r="I149" s="11" t="s">
        <v>2834</v>
      </c>
      <c r="K149" s="1"/>
      <c r="N149" s="1"/>
    </row>
    <row r="150" spans="1:14" ht="14.25" thickBot="1" x14ac:dyDescent="0.2">
      <c r="A150" s="231"/>
      <c r="B150" s="242"/>
      <c r="C150" s="32">
        <v>8</v>
      </c>
      <c r="D150" s="41"/>
      <c r="E150" s="12"/>
      <c r="F150" s="36"/>
      <c r="G150" s="33">
        <v>7.0000000000000001E-3</v>
      </c>
      <c r="H150" s="26">
        <v>0</v>
      </c>
      <c r="I150" s="12" t="s">
        <v>2835</v>
      </c>
      <c r="K150" s="1"/>
      <c r="N150" s="1"/>
    </row>
    <row r="151" spans="1:14" x14ac:dyDescent="0.15">
      <c r="A151" s="229">
        <v>7</v>
      </c>
      <c r="B151" s="225" t="s">
        <v>16</v>
      </c>
      <c r="C151" s="28">
        <v>1</v>
      </c>
      <c r="D151" s="37">
        <v>5615</v>
      </c>
      <c r="E151" s="11" t="s">
        <v>650</v>
      </c>
      <c r="F151" s="25" t="s">
        <v>1323</v>
      </c>
      <c r="G151" s="31">
        <v>7.0000000000000001E-3</v>
      </c>
      <c r="H151" s="13">
        <v>0</v>
      </c>
      <c r="I151" s="42" t="s">
        <v>2836</v>
      </c>
    </row>
    <row r="152" spans="1:14" x14ac:dyDescent="0.15">
      <c r="A152" s="230"/>
      <c r="B152" s="226"/>
      <c r="C152" s="30">
        <v>2</v>
      </c>
      <c r="D152" s="37">
        <v>5615</v>
      </c>
      <c r="E152" s="11" t="s">
        <v>875</v>
      </c>
      <c r="F152" s="25" t="s">
        <v>1324</v>
      </c>
      <c r="G152" s="31">
        <v>7.0000000000000001E-3</v>
      </c>
      <c r="H152" s="25">
        <v>0</v>
      </c>
      <c r="I152" s="11" t="s">
        <v>2837</v>
      </c>
    </row>
    <row r="153" spans="1:14" x14ac:dyDescent="0.15">
      <c r="A153" s="230"/>
      <c r="B153" s="226"/>
      <c r="C153" s="30">
        <v>3</v>
      </c>
      <c r="D153" s="37">
        <v>5615</v>
      </c>
      <c r="E153" s="11" t="s">
        <v>876</v>
      </c>
      <c r="F153" s="25" t="s">
        <v>1325</v>
      </c>
      <c r="G153" s="31">
        <v>7.0000000000000001E-3</v>
      </c>
      <c r="H153" s="25">
        <v>0</v>
      </c>
      <c r="I153" s="11" t="s">
        <v>2838</v>
      </c>
    </row>
    <row r="154" spans="1:14" x14ac:dyDescent="0.15">
      <c r="A154" s="230"/>
      <c r="B154" s="226"/>
      <c r="C154" s="30">
        <v>4</v>
      </c>
      <c r="D154" s="37">
        <v>5615</v>
      </c>
      <c r="E154" s="11" t="s">
        <v>877</v>
      </c>
      <c r="F154" s="25" t="s">
        <v>1326</v>
      </c>
      <c r="G154" s="31">
        <v>7.0000000000000001E-3</v>
      </c>
      <c r="H154" s="25">
        <v>0</v>
      </c>
      <c r="I154" s="11" t="s">
        <v>2839</v>
      </c>
    </row>
    <row r="155" spans="1:14" x14ac:dyDescent="0.15">
      <c r="A155" s="230"/>
      <c r="B155" s="226"/>
      <c r="C155" s="30">
        <v>5</v>
      </c>
      <c r="D155" s="37">
        <v>5866</v>
      </c>
      <c r="E155" s="11" t="s">
        <v>934</v>
      </c>
      <c r="F155" s="25" t="s">
        <v>1327</v>
      </c>
      <c r="G155" s="31">
        <v>7.0000000000000001E-3</v>
      </c>
      <c r="H155" s="25">
        <v>0</v>
      </c>
      <c r="I155" s="11" t="s">
        <v>2840</v>
      </c>
    </row>
    <row r="156" spans="1:14" x14ac:dyDescent="0.15">
      <c r="A156" s="230"/>
      <c r="B156" s="226"/>
      <c r="C156" s="30">
        <v>6</v>
      </c>
      <c r="D156" s="37">
        <v>5866</v>
      </c>
      <c r="E156" s="11" t="s">
        <v>959</v>
      </c>
      <c r="F156" s="25" t="s">
        <v>1328</v>
      </c>
      <c r="G156" s="31">
        <v>7.0000000000000001E-3</v>
      </c>
      <c r="H156" s="25">
        <v>0</v>
      </c>
      <c r="I156" s="11" t="s">
        <v>2841</v>
      </c>
    </row>
    <row r="157" spans="1:14" x14ac:dyDescent="0.15">
      <c r="A157" s="230"/>
      <c r="B157" s="226"/>
      <c r="C157" s="30">
        <v>7</v>
      </c>
      <c r="D157" s="37"/>
      <c r="E157" s="11"/>
      <c r="F157" s="25"/>
      <c r="G157" s="31">
        <v>7.0000000000000001E-3</v>
      </c>
      <c r="H157" s="25">
        <v>0</v>
      </c>
      <c r="I157" s="11" t="s">
        <v>2842</v>
      </c>
    </row>
    <row r="158" spans="1:14" ht="14.25" thickBot="1" x14ac:dyDescent="0.2">
      <c r="A158" s="231"/>
      <c r="B158" s="242"/>
      <c r="C158" s="32">
        <v>8</v>
      </c>
      <c r="D158" s="68"/>
      <c r="E158" s="12"/>
      <c r="F158" s="162"/>
      <c r="G158" s="33">
        <v>7.0000000000000001E-3</v>
      </c>
      <c r="H158" s="26">
        <v>0</v>
      </c>
      <c r="I158" s="12" t="s">
        <v>2843</v>
      </c>
    </row>
    <row r="159" spans="1:14" x14ac:dyDescent="0.15">
      <c r="D159" s="16" t="s">
        <v>3678</v>
      </c>
    </row>
  </sheetData>
  <mergeCells count="39">
    <mergeCell ref="A135:A142"/>
    <mergeCell ref="B135:B142"/>
    <mergeCell ref="A143:A150"/>
    <mergeCell ref="B143:B150"/>
    <mergeCell ref="A151:A158"/>
    <mergeCell ref="B151:B158"/>
    <mergeCell ref="A127:A134"/>
    <mergeCell ref="B127:B134"/>
    <mergeCell ref="A79:A86"/>
    <mergeCell ref="B79:B86"/>
    <mergeCell ref="A87:A94"/>
    <mergeCell ref="B87:B94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5"/>
  <sheetViews>
    <sheetView topLeftCell="A127" workbookViewId="0">
      <selection activeCell="D131" sqref="D13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99" t="s">
        <v>8</v>
      </c>
      <c r="B1" s="99"/>
      <c r="C1" s="99" t="s">
        <v>305</v>
      </c>
      <c r="D1" s="100"/>
      <c r="E1" s="99"/>
      <c r="F1" s="101" t="s">
        <v>9</v>
      </c>
      <c r="G1" s="99">
        <f>COUNTIF(B1:B9821,"input")</f>
        <v>10</v>
      </c>
      <c r="H1" s="102"/>
      <c r="I1" s="99"/>
    </row>
    <row r="2" spans="1:14" x14ac:dyDescent="0.15">
      <c r="A2" s="99" t="s">
        <v>10</v>
      </c>
      <c r="B2" s="99"/>
      <c r="C2" s="100" t="s">
        <v>306</v>
      </c>
      <c r="D2" s="100"/>
      <c r="E2" s="99"/>
      <c r="F2" s="101" t="s">
        <v>11</v>
      </c>
      <c r="G2" s="99">
        <f>COUNTIF(B1:B9821,"output")</f>
        <v>6</v>
      </c>
      <c r="H2" s="102"/>
      <c r="I2" s="99"/>
    </row>
    <row r="3" spans="1:14" ht="14.25" x14ac:dyDescent="0.2">
      <c r="A3" s="17"/>
      <c r="B3" s="17"/>
      <c r="C3" s="18"/>
      <c r="D3" s="18"/>
      <c r="E3" s="99"/>
      <c r="F3" s="102" t="s">
        <v>17</v>
      </c>
      <c r="G3" s="99">
        <f>COUNTIF(B1:B9821,"TMCount")</f>
        <v>0</v>
      </c>
      <c r="H3" s="102"/>
      <c r="I3" s="99"/>
    </row>
    <row r="4" spans="1:14" ht="14.25" thickBot="1" x14ac:dyDescent="0.2">
      <c r="A4" s="99" t="s">
        <v>0</v>
      </c>
      <c r="B4" s="99"/>
      <c r="C4" s="103"/>
      <c r="D4" s="104"/>
      <c r="E4" s="105"/>
      <c r="F4" s="106"/>
      <c r="G4" s="105"/>
      <c r="H4" s="105"/>
      <c r="I4" s="99"/>
    </row>
    <row r="5" spans="1:14" ht="46.5" customHeight="1" thickBot="1" x14ac:dyDescent="0.2">
      <c r="A5" s="107"/>
      <c r="B5" s="108"/>
      <c r="C5" s="108"/>
      <c r="D5" s="109" t="s">
        <v>419</v>
      </c>
      <c r="E5" s="108"/>
      <c r="F5" s="110"/>
      <c r="G5" s="227" t="str">
        <f>"Total Power Consumption of 24V DC"&amp;(G6+H6)&amp;" A"</f>
        <v>Total Power Consumption of 24V DC0.672 A</v>
      </c>
      <c r="H5" s="228"/>
      <c r="I5" s="111"/>
    </row>
    <row r="6" spans="1:14" s="19" customFormat="1" ht="14.25" thickBot="1" x14ac:dyDescent="0.2">
      <c r="A6" s="112" t="s">
        <v>1</v>
      </c>
      <c r="B6" s="113" t="s">
        <v>2</v>
      </c>
      <c r="C6" s="114" t="s">
        <v>3</v>
      </c>
      <c r="D6" s="115" t="s">
        <v>4</v>
      </c>
      <c r="E6" s="116" t="s">
        <v>5</v>
      </c>
      <c r="F6" s="117" t="s">
        <v>6</v>
      </c>
      <c r="G6" s="48">
        <f>SUM(G7:G102)</f>
        <v>0.67200000000000049</v>
      </c>
      <c r="H6" s="48">
        <f>SUM(H7:H102)</f>
        <v>0</v>
      </c>
      <c r="I6" s="118" t="s">
        <v>13</v>
      </c>
      <c r="L6" s="16"/>
    </row>
    <row r="7" spans="1:14" ht="14.25" thickBot="1" x14ac:dyDescent="0.2">
      <c r="A7" s="232">
        <v>1</v>
      </c>
      <c r="B7" s="236" t="s">
        <v>7</v>
      </c>
      <c r="C7" s="119">
        <v>1</v>
      </c>
      <c r="D7" s="120">
        <v>5113</v>
      </c>
      <c r="E7" s="121" t="s">
        <v>294</v>
      </c>
      <c r="F7" s="122" t="s">
        <v>878</v>
      </c>
      <c r="G7" s="123">
        <v>7.0000000000000001E-3</v>
      </c>
      <c r="H7" s="124">
        <v>0</v>
      </c>
      <c r="I7" s="125" t="s">
        <v>307</v>
      </c>
      <c r="K7" s="1"/>
      <c r="N7" s="1"/>
    </row>
    <row r="8" spans="1:14" ht="14.25" thickBot="1" x14ac:dyDescent="0.2">
      <c r="A8" s="233"/>
      <c r="B8" s="237"/>
      <c r="C8" s="126">
        <v>2</v>
      </c>
      <c r="D8" s="120">
        <v>5113</v>
      </c>
      <c r="E8" s="128" t="s">
        <v>591</v>
      </c>
      <c r="F8" s="129" t="s">
        <v>874</v>
      </c>
      <c r="G8" s="123">
        <v>7.0000000000000001E-3</v>
      </c>
      <c r="H8" s="124">
        <v>0</v>
      </c>
      <c r="I8" s="128" t="s">
        <v>308</v>
      </c>
      <c r="K8" s="1"/>
      <c r="N8" s="1"/>
    </row>
    <row r="9" spans="1:14" ht="14.25" thickBot="1" x14ac:dyDescent="0.2">
      <c r="A9" s="233"/>
      <c r="B9" s="237"/>
      <c r="C9" s="126">
        <v>3</v>
      </c>
      <c r="D9" s="120">
        <v>5113</v>
      </c>
      <c r="E9" s="128" t="s">
        <v>880</v>
      </c>
      <c r="F9" s="129" t="s">
        <v>881</v>
      </c>
      <c r="G9" s="123">
        <v>7.0000000000000001E-3</v>
      </c>
      <c r="H9" s="124">
        <v>0</v>
      </c>
      <c r="I9" s="128" t="s">
        <v>309</v>
      </c>
      <c r="K9" s="1"/>
      <c r="N9" s="1"/>
    </row>
    <row r="10" spans="1:14" ht="14.25" thickBot="1" x14ac:dyDescent="0.2">
      <c r="A10" s="233"/>
      <c r="B10" s="237"/>
      <c r="C10" s="126">
        <v>4</v>
      </c>
      <c r="D10" s="120">
        <v>5113</v>
      </c>
      <c r="E10" s="128" t="s">
        <v>420</v>
      </c>
      <c r="F10" s="129" t="s">
        <v>15</v>
      </c>
      <c r="G10" s="123">
        <v>7.0000000000000001E-3</v>
      </c>
      <c r="H10" s="124">
        <v>0</v>
      </c>
      <c r="I10" s="128" t="s">
        <v>310</v>
      </c>
      <c r="K10" s="1"/>
      <c r="N10" s="1"/>
    </row>
    <row r="11" spans="1:14" x14ac:dyDescent="0.15">
      <c r="A11" s="234"/>
      <c r="B11" s="234"/>
      <c r="C11" s="126">
        <v>5</v>
      </c>
      <c r="D11" s="120">
        <v>5113</v>
      </c>
      <c r="E11" s="128" t="s">
        <v>301</v>
      </c>
      <c r="F11" s="129" t="s">
        <v>132</v>
      </c>
      <c r="G11" s="130">
        <v>7.0000000000000001E-3</v>
      </c>
      <c r="H11" s="124">
        <v>0</v>
      </c>
      <c r="I11" s="128" t="s">
        <v>311</v>
      </c>
      <c r="K11" s="1"/>
      <c r="N11" s="1"/>
    </row>
    <row r="12" spans="1:14" x14ac:dyDescent="0.15">
      <c r="A12" s="234"/>
      <c r="B12" s="234"/>
      <c r="C12" s="126">
        <v>6</v>
      </c>
      <c r="D12" s="127">
        <v>5114</v>
      </c>
      <c r="E12" s="128" t="s">
        <v>911</v>
      </c>
      <c r="F12" s="129" t="s">
        <v>915</v>
      </c>
      <c r="G12" s="130">
        <v>7.0000000000000001E-3</v>
      </c>
      <c r="H12" s="124">
        <v>0</v>
      </c>
      <c r="I12" s="128" t="s">
        <v>312</v>
      </c>
      <c r="K12" s="1"/>
      <c r="N12" s="1"/>
    </row>
    <row r="13" spans="1:14" x14ac:dyDescent="0.15">
      <c r="A13" s="234"/>
      <c r="B13" s="234"/>
      <c r="C13" s="126">
        <v>7</v>
      </c>
      <c r="D13" s="127">
        <v>5114</v>
      </c>
      <c r="E13" s="128" t="s">
        <v>913</v>
      </c>
      <c r="F13" s="129" t="s">
        <v>675</v>
      </c>
      <c r="G13" s="130">
        <v>7.0000000000000001E-3</v>
      </c>
      <c r="H13" s="124">
        <v>0</v>
      </c>
      <c r="I13" s="128" t="s">
        <v>313</v>
      </c>
      <c r="K13" s="1"/>
      <c r="N13" s="1"/>
    </row>
    <row r="14" spans="1:14" ht="14.25" thickBot="1" x14ac:dyDescent="0.2">
      <c r="A14" s="235"/>
      <c r="B14" s="235"/>
      <c r="C14" s="131">
        <v>8</v>
      </c>
      <c r="D14" s="127"/>
      <c r="E14" s="128"/>
      <c r="F14" s="129"/>
      <c r="G14" s="132">
        <v>7.0000000000000001E-3</v>
      </c>
      <c r="H14" s="133">
        <v>0</v>
      </c>
      <c r="I14" s="128" t="s">
        <v>314</v>
      </c>
      <c r="K14" s="1"/>
      <c r="N14" s="1"/>
    </row>
    <row r="15" spans="1:14" ht="14.25" thickBot="1" x14ac:dyDescent="0.2">
      <c r="A15" s="232">
        <v>2</v>
      </c>
      <c r="B15" s="236" t="s">
        <v>7</v>
      </c>
      <c r="C15" s="119">
        <v>1</v>
      </c>
      <c r="D15" s="120">
        <v>5115</v>
      </c>
      <c r="E15" s="121" t="s">
        <v>294</v>
      </c>
      <c r="F15" s="122" t="s">
        <v>878</v>
      </c>
      <c r="G15" s="123">
        <v>7.0000000000000001E-3</v>
      </c>
      <c r="H15" s="124">
        <v>0</v>
      </c>
      <c r="I15" s="125" t="s">
        <v>315</v>
      </c>
      <c r="K15" s="1"/>
      <c r="N15" s="1"/>
    </row>
    <row r="16" spans="1:14" ht="14.25" thickBot="1" x14ac:dyDescent="0.2">
      <c r="A16" s="233"/>
      <c r="B16" s="237"/>
      <c r="C16" s="126">
        <v>2</v>
      </c>
      <c r="D16" s="120">
        <v>5115</v>
      </c>
      <c r="E16" s="128" t="s">
        <v>879</v>
      </c>
      <c r="F16" s="129" t="s">
        <v>1283</v>
      </c>
      <c r="G16" s="123">
        <v>7.0000000000000001E-3</v>
      </c>
      <c r="H16" s="124">
        <v>0</v>
      </c>
      <c r="I16" s="128" t="s">
        <v>316</v>
      </c>
      <c r="K16" s="1"/>
      <c r="N16" s="1"/>
    </row>
    <row r="17" spans="1:14" ht="14.25" thickBot="1" x14ac:dyDescent="0.2">
      <c r="A17" s="233"/>
      <c r="B17" s="237"/>
      <c r="C17" s="126">
        <v>3</v>
      </c>
      <c r="D17" s="120">
        <v>5115</v>
      </c>
      <c r="E17" s="128" t="s">
        <v>922</v>
      </c>
      <c r="F17" s="129" t="s">
        <v>915</v>
      </c>
      <c r="G17" s="123">
        <v>7.0000000000000001E-3</v>
      </c>
      <c r="H17" s="124">
        <v>0</v>
      </c>
      <c r="I17" s="128" t="s">
        <v>317</v>
      </c>
      <c r="K17" s="1"/>
      <c r="N17" s="1"/>
    </row>
    <row r="18" spans="1:14" x14ac:dyDescent="0.15">
      <c r="A18" s="233"/>
      <c r="B18" s="237"/>
      <c r="C18" s="126">
        <v>4</v>
      </c>
      <c r="D18" s="120">
        <v>5115</v>
      </c>
      <c r="E18" s="128" t="s">
        <v>922</v>
      </c>
      <c r="F18" s="129" t="s">
        <v>675</v>
      </c>
      <c r="G18" s="123">
        <v>7.0000000000000001E-3</v>
      </c>
      <c r="H18" s="124">
        <v>0</v>
      </c>
      <c r="I18" s="128" t="s">
        <v>318</v>
      </c>
      <c r="K18" s="1"/>
    </row>
    <row r="19" spans="1:14" x14ac:dyDescent="0.15">
      <c r="A19" s="234"/>
      <c r="B19" s="234"/>
      <c r="C19" s="126">
        <v>5</v>
      </c>
      <c r="D19" s="127">
        <v>5116</v>
      </c>
      <c r="E19" s="128" t="s">
        <v>294</v>
      </c>
      <c r="F19" s="129" t="s">
        <v>878</v>
      </c>
      <c r="G19" s="123">
        <v>7.0000000000000001E-3</v>
      </c>
      <c r="H19" s="124">
        <v>0</v>
      </c>
      <c r="I19" s="128" t="s">
        <v>319</v>
      </c>
      <c r="K19" s="16"/>
    </row>
    <row r="20" spans="1:14" x14ac:dyDescent="0.15">
      <c r="A20" s="234"/>
      <c r="B20" s="234"/>
      <c r="C20" s="126">
        <v>6</v>
      </c>
      <c r="D20" s="127">
        <v>5116</v>
      </c>
      <c r="E20" s="128" t="s">
        <v>879</v>
      </c>
      <c r="F20" s="129" t="s">
        <v>1283</v>
      </c>
      <c r="G20" s="123">
        <v>7.0000000000000001E-3</v>
      </c>
      <c r="H20" s="124">
        <v>0</v>
      </c>
      <c r="I20" s="128" t="s">
        <v>320</v>
      </c>
      <c r="K20" s="16"/>
    </row>
    <row r="21" spans="1:14" x14ac:dyDescent="0.15">
      <c r="A21" s="234"/>
      <c r="B21" s="234"/>
      <c r="C21" s="126">
        <v>7</v>
      </c>
      <c r="D21" s="127">
        <v>5116</v>
      </c>
      <c r="E21" s="128" t="s">
        <v>880</v>
      </c>
      <c r="F21" s="129" t="s">
        <v>881</v>
      </c>
      <c r="G21" s="123">
        <v>7.0000000000000001E-3</v>
      </c>
      <c r="H21" s="124">
        <v>0</v>
      </c>
      <c r="I21" s="128" t="s">
        <v>321</v>
      </c>
      <c r="K21" s="16"/>
    </row>
    <row r="22" spans="1:14" ht="14.25" thickBot="1" x14ac:dyDescent="0.2">
      <c r="A22" s="235"/>
      <c r="B22" s="235"/>
      <c r="C22" s="131">
        <v>8</v>
      </c>
      <c r="D22" s="127">
        <v>5116</v>
      </c>
      <c r="E22" s="128" t="s">
        <v>420</v>
      </c>
      <c r="F22" s="129" t="s">
        <v>15</v>
      </c>
      <c r="G22" s="132">
        <v>7.0000000000000001E-3</v>
      </c>
      <c r="H22" s="133">
        <v>0</v>
      </c>
      <c r="I22" s="128" t="s">
        <v>322</v>
      </c>
      <c r="K22" s="16"/>
    </row>
    <row r="23" spans="1:14" ht="14.25" thickBot="1" x14ac:dyDescent="0.2">
      <c r="A23" s="232">
        <v>3</v>
      </c>
      <c r="B23" s="236" t="s">
        <v>7</v>
      </c>
      <c r="C23" s="119">
        <v>1</v>
      </c>
      <c r="D23" s="120">
        <v>5117</v>
      </c>
      <c r="E23" s="121" t="s">
        <v>294</v>
      </c>
      <c r="F23" s="122" t="s">
        <v>878</v>
      </c>
      <c r="G23" s="123">
        <v>7.0000000000000001E-3</v>
      </c>
      <c r="H23" s="124">
        <v>0</v>
      </c>
      <c r="I23" s="125" t="s">
        <v>323</v>
      </c>
      <c r="K23" s="16"/>
    </row>
    <row r="24" spans="1:14" ht="14.25" thickBot="1" x14ac:dyDescent="0.2">
      <c r="A24" s="233"/>
      <c r="B24" s="237"/>
      <c r="C24" s="126">
        <v>2</v>
      </c>
      <c r="D24" s="120">
        <v>5117</v>
      </c>
      <c r="E24" s="128" t="s">
        <v>591</v>
      </c>
      <c r="F24" s="129" t="s">
        <v>874</v>
      </c>
      <c r="G24" s="123">
        <v>7.0000000000000001E-3</v>
      </c>
      <c r="H24" s="124">
        <v>0</v>
      </c>
      <c r="I24" s="128" t="s">
        <v>324</v>
      </c>
      <c r="K24" s="16"/>
    </row>
    <row r="25" spans="1:14" ht="14.25" thickBot="1" x14ac:dyDescent="0.2">
      <c r="A25" s="233"/>
      <c r="B25" s="237"/>
      <c r="C25" s="126">
        <v>3</v>
      </c>
      <c r="D25" s="120">
        <v>5117</v>
      </c>
      <c r="E25" s="128" t="s">
        <v>880</v>
      </c>
      <c r="F25" s="129" t="s">
        <v>881</v>
      </c>
      <c r="G25" s="123">
        <v>7.0000000000000001E-3</v>
      </c>
      <c r="H25" s="124">
        <v>0</v>
      </c>
      <c r="I25" s="128" t="s">
        <v>325</v>
      </c>
      <c r="K25" s="16"/>
    </row>
    <row r="26" spans="1:14" x14ac:dyDescent="0.15">
      <c r="A26" s="233"/>
      <c r="B26" s="237"/>
      <c r="C26" s="126">
        <v>4</v>
      </c>
      <c r="D26" s="120">
        <v>5117</v>
      </c>
      <c r="E26" s="180" t="s">
        <v>1027</v>
      </c>
      <c r="F26" s="181" t="s">
        <v>1028</v>
      </c>
      <c r="G26" s="123">
        <v>7.0000000000000001E-3</v>
      </c>
      <c r="H26" s="124">
        <v>0</v>
      </c>
      <c r="I26" s="128" t="s">
        <v>326</v>
      </c>
      <c r="K26" s="16"/>
    </row>
    <row r="27" spans="1:14" x14ac:dyDescent="0.15">
      <c r="A27" s="234"/>
      <c r="B27" s="234"/>
      <c r="C27" s="126">
        <v>5</v>
      </c>
      <c r="D27" s="127">
        <v>5118</v>
      </c>
      <c r="E27" s="128" t="s">
        <v>294</v>
      </c>
      <c r="F27" s="129" t="s">
        <v>878</v>
      </c>
      <c r="G27" s="123">
        <v>7.0000000000000001E-3</v>
      </c>
      <c r="H27" s="124">
        <v>0</v>
      </c>
      <c r="I27" s="128" t="s">
        <v>327</v>
      </c>
      <c r="K27" s="16"/>
    </row>
    <row r="28" spans="1:14" x14ac:dyDescent="0.15">
      <c r="A28" s="234"/>
      <c r="B28" s="234"/>
      <c r="C28" s="126">
        <v>6</v>
      </c>
      <c r="D28" s="127">
        <v>5118</v>
      </c>
      <c r="E28" s="128" t="s">
        <v>879</v>
      </c>
      <c r="F28" s="129" t="s">
        <v>1283</v>
      </c>
      <c r="G28" s="123">
        <v>7.0000000000000001E-3</v>
      </c>
      <c r="H28" s="124">
        <v>0</v>
      </c>
      <c r="I28" s="128" t="s">
        <v>328</v>
      </c>
      <c r="K28" s="16"/>
    </row>
    <row r="29" spans="1:14" x14ac:dyDescent="0.15">
      <c r="A29" s="234"/>
      <c r="B29" s="234"/>
      <c r="C29" s="126">
        <v>7</v>
      </c>
      <c r="D29" s="127">
        <v>5118</v>
      </c>
      <c r="E29" s="128" t="s">
        <v>880</v>
      </c>
      <c r="F29" s="129" t="s">
        <v>881</v>
      </c>
      <c r="G29" s="123">
        <v>7.0000000000000001E-3</v>
      </c>
      <c r="H29" s="124">
        <v>0</v>
      </c>
      <c r="I29" s="128" t="s">
        <v>329</v>
      </c>
      <c r="K29" s="16"/>
    </row>
    <row r="30" spans="1:14" ht="14.25" thickBot="1" x14ac:dyDescent="0.2">
      <c r="A30" s="235"/>
      <c r="B30" s="235"/>
      <c r="C30" s="131">
        <v>8</v>
      </c>
      <c r="D30" s="127">
        <v>5118</v>
      </c>
      <c r="E30" s="180" t="s">
        <v>1027</v>
      </c>
      <c r="F30" s="181" t="s">
        <v>1028</v>
      </c>
      <c r="G30" s="132">
        <v>7.0000000000000001E-3</v>
      </c>
      <c r="H30" s="133">
        <v>0</v>
      </c>
      <c r="I30" s="128" t="s">
        <v>330</v>
      </c>
      <c r="K30" s="16"/>
    </row>
    <row r="31" spans="1:14" ht="14.25" thickBot="1" x14ac:dyDescent="0.2">
      <c r="A31" s="232">
        <v>4</v>
      </c>
      <c r="B31" s="236" t="s">
        <v>7</v>
      </c>
      <c r="C31" s="119">
        <v>1</v>
      </c>
      <c r="D31" s="120">
        <v>5119</v>
      </c>
      <c r="E31" s="121" t="s">
        <v>294</v>
      </c>
      <c r="F31" s="122" t="s">
        <v>878</v>
      </c>
      <c r="G31" s="134">
        <v>7.0000000000000001E-3</v>
      </c>
      <c r="H31" s="135">
        <v>0</v>
      </c>
      <c r="I31" s="125" t="s">
        <v>331</v>
      </c>
      <c r="K31" s="16"/>
    </row>
    <row r="32" spans="1:14" ht="14.25" thickBot="1" x14ac:dyDescent="0.2">
      <c r="A32" s="233"/>
      <c r="B32" s="237"/>
      <c r="C32" s="126">
        <v>2</v>
      </c>
      <c r="D32" s="120">
        <v>5119</v>
      </c>
      <c r="E32" s="128" t="s">
        <v>879</v>
      </c>
      <c r="F32" s="129" t="s">
        <v>1283</v>
      </c>
      <c r="G32" s="123">
        <v>7.0000000000000001E-3</v>
      </c>
      <c r="H32" s="124">
        <v>0</v>
      </c>
      <c r="I32" s="128" t="s">
        <v>332</v>
      </c>
      <c r="K32" s="16"/>
    </row>
    <row r="33" spans="1:11" x14ac:dyDescent="0.15">
      <c r="A33" s="233"/>
      <c r="B33" s="237"/>
      <c r="C33" s="126">
        <v>3</v>
      </c>
      <c r="D33" s="120">
        <v>5119</v>
      </c>
      <c r="E33" s="128" t="s">
        <v>880</v>
      </c>
      <c r="F33" s="129" t="s">
        <v>881</v>
      </c>
      <c r="G33" s="123">
        <v>7.0000000000000001E-3</v>
      </c>
      <c r="H33" s="124">
        <v>0</v>
      </c>
      <c r="I33" s="128" t="s">
        <v>333</v>
      </c>
      <c r="K33" s="16"/>
    </row>
    <row r="34" spans="1:11" x14ac:dyDescent="0.15">
      <c r="A34" s="233"/>
      <c r="B34" s="237"/>
      <c r="C34" s="126">
        <v>4</v>
      </c>
      <c r="D34" s="127">
        <v>5120</v>
      </c>
      <c r="E34" s="128" t="s">
        <v>911</v>
      </c>
      <c r="F34" s="129" t="s">
        <v>915</v>
      </c>
      <c r="G34" s="123">
        <v>7.0000000000000001E-3</v>
      </c>
      <c r="H34" s="124">
        <v>0</v>
      </c>
      <c r="I34" s="128" t="s">
        <v>334</v>
      </c>
      <c r="K34" s="16"/>
    </row>
    <row r="35" spans="1:11" x14ac:dyDescent="0.15">
      <c r="A35" s="234"/>
      <c r="B35" s="234"/>
      <c r="C35" s="126">
        <v>5</v>
      </c>
      <c r="D35" s="127">
        <v>5120</v>
      </c>
      <c r="E35" s="128" t="s">
        <v>913</v>
      </c>
      <c r="F35" s="129" t="s">
        <v>675</v>
      </c>
      <c r="G35" s="123">
        <v>7.0000000000000001E-3</v>
      </c>
      <c r="H35" s="124">
        <v>0</v>
      </c>
      <c r="I35" s="128" t="s">
        <v>335</v>
      </c>
      <c r="K35" s="16"/>
    </row>
    <row r="36" spans="1:11" x14ac:dyDescent="0.15">
      <c r="A36" s="234"/>
      <c r="B36" s="234"/>
      <c r="C36" s="126">
        <v>6</v>
      </c>
      <c r="D36" s="127"/>
      <c r="E36" s="128"/>
      <c r="F36" s="129"/>
      <c r="G36" s="123">
        <v>7.0000000000000001E-3</v>
      </c>
      <c r="H36" s="124">
        <v>0</v>
      </c>
      <c r="I36" s="128" t="s">
        <v>336</v>
      </c>
      <c r="K36" s="16"/>
    </row>
    <row r="37" spans="1:11" x14ac:dyDescent="0.15">
      <c r="A37" s="234"/>
      <c r="B37" s="234"/>
      <c r="C37" s="126">
        <v>7</v>
      </c>
      <c r="D37" s="127"/>
      <c r="E37" s="128"/>
      <c r="F37" s="129"/>
      <c r="G37" s="123">
        <v>7.0000000000000001E-3</v>
      </c>
      <c r="H37" s="124">
        <v>0</v>
      </c>
      <c r="I37" s="128" t="s">
        <v>337</v>
      </c>
      <c r="K37" s="16"/>
    </row>
    <row r="38" spans="1:11" ht="14.25" thickBot="1" x14ac:dyDescent="0.2">
      <c r="A38" s="235"/>
      <c r="B38" s="235"/>
      <c r="C38" s="131">
        <v>8</v>
      </c>
      <c r="D38" s="127"/>
      <c r="E38" s="128"/>
      <c r="F38" s="129"/>
      <c r="G38" s="132">
        <v>7.0000000000000001E-3</v>
      </c>
      <c r="H38" s="133">
        <v>0</v>
      </c>
      <c r="I38" s="128" t="s">
        <v>338</v>
      </c>
      <c r="K38" s="16"/>
    </row>
    <row r="39" spans="1:11" ht="14.25" thickBot="1" x14ac:dyDescent="0.2">
      <c r="A39" s="232">
        <v>5</v>
      </c>
      <c r="B39" s="236" t="s">
        <v>7</v>
      </c>
      <c r="C39" s="119">
        <v>1</v>
      </c>
      <c r="D39" s="120">
        <v>5121</v>
      </c>
      <c r="E39" s="121" t="s">
        <v>294</v>
      </c>
      <c r="F39" s="122" t="s">
        <v>878</v>
      </c>
      <c r="G39" s="134">
        <v>7.0000000000000001E-3</v>
      </c>
      <c r="H39" s="135">
        <v>0</v>
      </c>
      <c r="I39" s="125" t="s">
        <v>339</v>
      </c>
      <c r="K39" s="16"/>
    </row>
    <row r="40" spans="1:11" ht="14.25" thickBot="1" x14ac:dyDescent="0.2">
      <c r="A40" s="233"/>
      <c r="B40" s="237"/>
      <c r="C40" s="126">
        <v>2</v>
      </c>
      <c r="D40" s="120">
        <v>5121</v>
      </c>
      <c r="E40" s="128" t="s">
        <v>879</v>
      </c>
      <c r="F40" s="129" t="s">
        <v>1283</v>
      </c>
      <c r="G40" s="123">
        <v>7.0000000000000001E-3</v>
      </c>
      <c r="H40" s="124">
        <v>0</v>
      </c>
      <c r="I40" s="128" t="s">
        <v>340</v>
      </c>
      <c r="K40" s="16"/>
    </row>
    <row r="41" spans="1:11" ht="14.25" thickBot="1" x14ac:dyDescent="0.2">
      <c r="A41" s="233"/>
      <c r="B41" s="237"/>
      <c r="C41" s="126">
        <v>3</v>
      </c>
      <c r="D41" s="120">
        <v>5121</v>
      </c>
      <c r="E41" s="128" t="s">
        <v>886</v>
      </c>
      <c r="F41" s="129" t="s">
        <v>3680</v>
      </c>
      <c r="G41" s="123">
        <v>7.0000000000000001E-3</v>
      </c>
      <c r="H41" s="124">
        <v>0</v>
      </c>
      <c r="I41" s="128" t="s">
        <v>341</v>
      </c>
      <c r="K41" s="16"/>
    </row>
    <row r="42" spans="1:11" ht="14.25" thickBot="1" x14ac:dyDescent="0.2">
      <c r="A42" s="233"/>
      <c r="B42" s="237"/>
      <c r="C42" s="126">
        <v>4</v>
      </c>
      <c r="D42" s="120">
        <v>5121</v>
      </c>
      <c r="E42" s="128" t="s">
        <v>887</v>
      </c>
      <c r="F42" s="129" t="s">
        <v>675</v>
      </c>
      <c r="G42" s="123">
        <v>7.0000000000000001E-3</v>
      </c>
      <c r="H42" s="124">
        <v>0</v>
      </c>
      <c r="I42" s="128" t="s">
        <v>342</v>
      </c>
      <c r="K42" s="16"/>
    </row>
    <row r="43" spans="1:11" ht="14.25" thickBot="1" x14ac:dyDescent="0.2">
      <c r="A43" s="234"/>
      <c r="B43" s="234"/>
      <c r="C43" s="126">
        <v>5</v>
      </c>
      <c r="D43" s="120">
        <v>5121</v>
      </c>
      <c r="E43" s="128" t="s">
        <v>888</v>
      </c>
      <c r="F43" s="129" t="s">
        <v>1255</v>
      </c>
      <c r="G43" s="123">
        <v>7.0000000000000001E-3</v>
      </c>
      <c r="H43" s="124">
        <v>0</v>
      </c>
      <c r="I43" s="128" t="s">
        <v>343</v>
      </c>
      <c r="K43" s="16"/>
    </row>
    <row r="44" spans="1:11" ht="14.25" thickBot="1" x14ac:dyDescent="0.2">
      <c r="A44" s="234"/>
      <c r="B44" s="234"/>
      <c r="C44" s="126">
        <v>6</v>
      </c>
      <c r="D44" s="120">
        <v>5121</v>
      </c>
      <c r="E44" s="128" t="s">
        <v>889</v>
      </c>
      <c r="F44" s="129" t="s">
        <v>890</v>
      </c>
      <c r="G44" s="123">
        <v>7.0000000000000001E-3</v>
      </c>
      <c r="H44" s="124">
        <v>0</v>
      </c>
      <c r="I44" s="128" t="s">
        <v>344</v>
      </c>
      <c r="K44" s="16"/>
    </row>
    <row r="45" spans="1:11" x14ac:dyDescent="0.15">
      <c r="A45" s="234"/>
      <c r="B45" s="234"/>
      <c r="C45" s="126">
        <v>7</v>
      </c>
      <c r="D45" s="120">
        <v>5121</v>
      </c>
      <c r="E45" s="128" t="s">
        <v>891</v>
      </c>
      <c r="F45" s="129" t="s">
        <v>892</v>
      </c>
      <c r="G45" s="123">
        <v>7.0000000000000001E-3</v>
      </c>
      <c r="H45" s="124">
        <v>0</v>
      </c>
      <c r="I45" s="128" t="s">
        <v>345</v>
      </c>
      <c r="K45" s="16"/>
    </row>
    <row r="46" spans="1:11" ht="14.25" thickBot="1" x14ac:dyDescent="0.2">
      <c r="A46" s="235"/>
      <c r="B46" s="235"/>
      <c r="C46" s="131">
        <v>8</v>
      </c>
      <c r="D46" s="127"/>
      <c r="E46" s="128"/>
      <c r="F46" s="129"/>
      <c r="G46" s="132">
        <v>7.0000000000000001E-3</v>
      </c>
      <c r="H46" s="133">
        <v>0</v>
      </c>
      <c r="I46" s="128" t="s">
        <v>346</v>
      </c>
      <c r="K46" s="16"/>
    </row>
    <row r="47" spans="1:11" ht="14.25" thickBot="1" x14ac:dyDescent="0.2">
      <c r="A47" s="232">
        <v>6</v>
      </c>
      <c r="B47" s="236" t="s">
        <v>7</v>
      </c>
      <c r="C47" s="119">
        <v>1</v>
      </c>
      <c r="D47" s="120">
        <v>5805</v>
      </c>
      <c r="E47" s="121" t="s">
        <v>893</v>
      </c>
      <c r="F47" s="122" t="s">
        <v>3680</v>
      </c>
      <c r="G47" s="134">
        <v>7.0000000000000001E-3</v>
      </c>
      <c r="H47" s="135">
        <v>0</v>
      </c>
      <c r="I47" s="125" t="s">
        <v>347</v>
      </c>
      <c r="K47" s="16"/>
    </row>
    <row r="48" spans="1:11" ht="14.25" thickBot="1" x14ac:dyDescent="0.2">
      <c r="A48" s="233"/>
      <c r="B48" s="237"/>
      <c r="C48" s="126">
        <v>2</v>
      </c>
      <c r="D48" s="120">
        <v>5805</v>
      </c>
      <c r="E48" s="128" t="s">
        <v>895</v>
      </c>
      <c r="F48" s="122" t="s">
        <v>675</v>
      </c>
      <c r="G48" s="123">
        <v>7.0000000000000001E-3</v>
      </c>
      <c r="H48" s="124">
        <v>0</v>
      </c>
      <c r="I48" s="128" t="s">
        <v>348</v>
      </c>
      <c r="K48" s="16"/>
    </row>
    <row r="49" spans="1:11" ht="14.25" thickBot="1" x14ac:dyDescent="0.2">
      <c r="A49" s="233"/>
      <c r="B49" s="237"/>
      <c r="C49" s="126">
        <v>3</v>
      </c>
      <c r="D49" s="120">
        <v>5805</v>
      </c>
      <c r="E49" s="128" t="s">
        <v>896</v>
      </c>
      <c r="F49" s="122" t="s">
        <v>1255</v>
      </c>
      <c r="G49" s="123">
        <v>7.0000000000000001E-3</v>
      </c>
      <c r="H49" s="124">
        <v>0</v>
      </c>
      <c r="I49" s="128" t="s">
        <v>349</v>
      </c>
      <c r="K49" s="16"/>
    </row>
    <row r="50" spans="1:11" ht="14.25" thickBot="1" x14ac:dyDescent="0.2">
      <c r="A50" s="233"/>
      <c r="B50" s="237"/>
      <c r="C50" s="126">
        <v>4</v>
      </c>
      <c r="D50" s="120">
        <v>5805</v>
      </c>
      <c r="E50" s="128" t="s">
        <v>897</v>
      </c>
      <c r="F50" s="122" t="s">
        <v>1257</v>
      </c>
      <c r="G50" s="123">
        <v>7.0000000000000001E-3</v>
      </c>
      <c r="H50" s="124">
        <v>0</v>
      </c>
      <c r="I50" s="128" t="s">
        <v>350</v>
      </c>
      <c r="K50" s="16"/>
    </row>
    <row r="51" spans="1:11" ht="14.25" thickBot="1" x14ac:dyDescent="0.2">
      <c r="A51" s="234"/>
      <c r="B51" s="234"/>
      <c r="C51" s="126">
        <v>5</v>
      </c>
      <c r="D51" s="120">
        <v>5805</v>
      </c>
      <c r="E51" s="128" t="s">
        <v>902</v>
      </c>
      <c r="F51" s="122" t="s">
        <v>1263</v>
      </c>
      <c r="G51" s="123">
        <v>7.0000000000000001E-3</v>
      </c>
      <c r="H51" s="124">
        <v>0</v>
      </c>
      <c r="I51" s="128" t="s">
        <v>351</v>
      </c>
      <c r="K51" s="16"/>
    </row>
    <row r="52" spans="1:11" ht="14.25" thickBot="1" x14ac:dyDescent="0.2">
      <c r="A52" s="234"/>
      <c r="B52" s="234"/>
      <c r="C52" s="126">
        <v>6</v>
      </c>
      <c r="D52" s="120">
        <v>5805</v>
      </c>
      <c r="E52" s="128" t="s">
        <v>903</v>
      </c>
      <c r="F52" s="122" t="s">
        <v>1265</v>
      </c>
      <c r="G52" s="123">
        <v>7.0000000000000001E-3</v>
      </c>
      <c r="H52" s="124">
        <v>0</v>
      </c>
      <c r="I52" s="128" t="s">
        <v>352</v>
      </c>
      <c r="K52" s="16"/>
    </row>
    <row r="53" spans="1:11" ht="14.25" thickBot="1" x14ac:dyDescent="0.2">
      <c r="A53" s="234"/>
      <c r="B53" s="234"/>
      <c r="C53" s="126">
        <v>7</v>
      </c>
      <c r="D53" s="120">
        <v>5805</v>
      </c>
      <c r="E53" s="128" t="s">
        <v>904</v>
      </c>
      <c r="F53" s="122" t="s">
        <v>3681</v>
      </c>
      <c r="G53" s="123">
        <v>7.0000000000000001E-3</v>
      </c>
      <c r="H53" s="124">
        <v>0</v>
      </c>
      <c r="I53" s="128" t="s">
        <v>353</v>
      </c>
      <c r="K53" s="16"/>
    </row>
    <row r="54" spans="1:11" ht="14.25" thickBot="1" x14ac:dyDescent="0.2">
      <c r="A54" s="235"/>
      <c r="B54" s="235"/>
      <c r="C54" s="131">
        <v>8</v>
      </c>
      <c r="D54" s="120">
        <v>5805</v>
      </c>
      <c r="E54" s="128" t="s">
        <v>905</v>
      </c>
      <c r="F54" s="122" t="s">
        <v>3682</v>
      </c>
      <c r="G54" s="132">
        <v>7.0000000000000001E-3</v>
      </c>
      <c r="H54" s="133">
        <v>0</v>
      </c>
      <c r="I54" s="128" t="s">
        <v>354</v>
      </c>
      <c r="K54" s="16"/>
    </row>
    <row r="55" spans="1:11" x14ac:dyDescent="0.15">
      <c r="A55" s="232">
        <v>7</v>
      </c>
      <c r="B55" s="236" t="s">
        <v>7</v>
      </c>
      <c r="C55" s="119">
        <v>1</v>
      </c>
      <c r="D55" s="120">
        <v>5121</v>
      </c>
      <c r="E55" s="121" t="s">
        <v>910</v>
      </c>
      <c r="F55" s="136" t="s">
        <v>881</v>
      </c>
      <c r="G55" s="134">
        <v>7.0000000000000001E-3</v>
      </c>
      <c r="H55" s="135">
        <v>0</v>
      </c>
      <c r="I55" s="125" t="s">
        <v>355</v>
      </c>
      <c r="K55" s="16"/>
    </row>
    <row r="56" spans="1:11" x14ac:dyDescent="0.15">
      <c r="A56" s="233"/>
      <c r="B56" s="237"/>
      <c r="C56" s="126">
        <v>2</v>
      </c>
      <c r="D56" s="137">
        <v>5122</v>
      </c>
      <c r="E56" s="138" t="s">
        <v>294</v>
      </c>
      <c r="F56" s="139" t="s">
        <v>878</v>
      </c>
      <c r="G56" s="123">
        <v>7.0000000000000001E-3</v>
      </c>
      <c r="H56" s="124">
        <v>0</v>
      </c>
      <c r="I56" s="128" t="s">
        <v>356</v>
      </c>
      <c r="K56" s="16"/>
    </row>
    <row r="57" spans="1:11" x14ac:dyDescent="0.15">
      <c r="A57" s="233"/>
      <c r="B57" s="237"/>
      <c r="C57" s="126">
        <v>3</v>
      </c>
      <c r="D57" s="137">
        <v>5122</v>
      </c>
      <c r="E57" s="138" t="s">
        <v>879</v>
      </c>
      <c r="F57" s="139" t="s">
        <v>1283</v>
      </c>
      <c r="G57" s="123">
        <v>7.0000000000000001E-3</v>
      </c>
      <c r="H57" s="124">
        <v>0</v>
      </c>
      <c r="I57" s="128" t="s">
        <v>357</v>
      </c>
      <c r="K57" s="16"/>
    </row>
    <row r="58" spans="1:11" x14ac:dyDescent="0.15">
      <c r="A58" s="233"/>
      <c r="B58" s="237"/>
      <c r="C58" s="126">
        <v>4</v>
      </c>
      <c r="D58" s="137">
        <v>5122</v>
      </c>
      <c r="E58" s="128" t="s">
        <v>880</v>
      </c>
      <c r="F58" s="129" t="s">
        <v>881</v>
      </c>
      <c r="G58" s="123">
        <v>7.0000000000000001E-3</v>
      </c>
      <c r="H58" s="124">
        <v>0</v>
      </c>
      <c r="I58" s="128" t="s">
        <v>358</v>
      </c>
      <c r="K58" s="16"/>
    </row>
    <row r="59" spans="1:11" x14ac:dyDescent="0.15">
      <c r="A59" s="234"/>
      <c r="B59" s="234"/>
      <c r="C59" s="126">
        <v>5</v>
      </c>
      <c r="D59" s="137">
        <v>5122</v>
      </c>
      <c r="E59" s="128" t="s">
        <v>930</v>
      </c>
      <c r="F59" s="129" t="s">
        <v>300</v>
      </c>
      <c r="G59" s="123">
        <v>7.0000000000000001E-3</v>
      </c>
      <c r="H59" s="124">
        <v>0</v>
      </c>
      <c r="I59" s="128" t="s">
        <v>359</v>
      </c>
      <c r="K59" s="16"/>
    </row>
    <row r="60" spans="1:11" x14ac:dyDescent="0.15">
      <c r="A60" s="234"/>
      <c r="B60" s="234"/>
      <c r="C60" s="126">
        <v>6</v>
      </c>
      <c r="D60" s="127"/>
      <c r="E60" s="128"/>
      <c r="F60" s="129"/>
      <c r="G60" s="123">
        <v>7.0000000000000001E-3</v>
      </c>
      <c r="H60" s="124">
        <v>0</v>
      </c>
      <c r="I60" s="128" t="s">
        <v>360</v>
      </c>
      <c r="K60" s="16"/>
    </row>
    <row r="61" spans="1:11" x14ac:dyDescent="0.15">
      <c r="A61" s="234"/>
      <c r="B61" s="234"/>
      <c r="C61" s="126">
        <v>7</v>
      </c>
      <c r="D61" s="127"/>
      <c r="E61" s="128"/>
      <c r="F61" s="129"/>
      <c r="G61" s="123">
        <v>7.0000000000000001E-3</v>
      </c>
      <c r="H61" s="124">
        <v>0</v>
      </c>
      <c r="I61" s="128" t="s">
        <v>361</v>
      </c>
      <c r="K61" s="16"/>
    </row>
    <row r="62" spans="1:11" ht="14.25" thickBot="1" x14ac:dyDescent="0.2">
      <c r="A62" s="235"/>
      <c r="B62" s="235"/>
      <c r="C62" s="131">
        <v>8</v>
      </c>
      <c r="D62" s="127"/>
      <c r="E62" s="128"/>
      <c r="F62" s="129"/>
      <c r="G62" s="132">
        <v>7.0000000000000001E-3</v>
      </c>
      <c r="H62" s="133">
        <v>0</v>
      </c>
      <c r="I62" s="128" t="s">
        <v>362</v>
      </c>
      <c r="K62" s="16"/>
    </row>
    <row r="63" spans="1:11" ht="14.25" thickBot="1" x14ac:dyDescent="0.2">
      <c r="A63" s="232">
        <v>8</v>
      </c>
      <c r="B63" s="236" t="s">
        <v>7</v>
      </c>
      <c r="C63" s="119">
        <v>1</v>
      </c>
      <c r="D63" s="120">
        <v>5123</v>
      </c>
      <c r="E63" s="121" t="s">
        <v>294</v>
      </c>
      <c r="F63" s="122" t="s">
        <v>878</v>
      </c>
      <c r="G63" s="134">
        <v>7.0000000000000001E-3</v>
      </c>
      <c r="H63" s="135">
        <v>0</v>
      </c>
      <c r="I63" s="125" t="s">
        <v>363</v>
      </c>
      <c r="K63" s="16"/>
    </row>
    <row r="64" spans="1:11" ht="14.25" thickBot="1" x14ac:dyDescent="0.2">
      <c r="A64" s="233"/>
      <c r="B64" s="237"/>
      <c r="C64" s="126">
        <v>2</v>
      </c>
      <c r="D64" s="120">
        <v>5123</v>
      </c>
      <c r="E64" s="128" t="s">
        <v>879</v>
      </c>
      <c r="F64" s="129" t="s">
        <v>1283</v>
      </c>
      <c r="G64" s="123">
        <v>7.0000000000000001E-3</v>
      </c>
      <c r="H64" s="124">
        <v>0</v>
      </c>
      <c r="I64" s="128" t="s">
        <v>364</v>
      </c>
      <c r="K64" s="16"/>
    </row>
    <row r="65" spans="1:11" ht="14.25" thickBot="1" x14ac:dyDescent="0.2">
      <c r="A65" s="233"/>
      <c r="B65" s="237"/>
      <c r="C65" s="126">
        <v>3</v>
      </c>
      <c r="D65" s="120">
        <v>5123</v>
      </c>
      <c r="E65" s="128" t="s">
        <v>880</v>
      </c>
      <c r="F65" s="129" t="s">
        <v>881</v>
      </c>
      <c r="G65" s="123">
        <v>7.0000000000000001E-3</v>
      </c>
      <c r="H65" s="124">
        <v>0</v>
      </c>
      <c r="I65" s="128" t="s">
        <v>365</v>
      </c>
      <c r="K65" s="16"/>
    </row>
    <row r="66" spans="1:11" x14ac:dyDescent="0.15">
      <c r="A66" s="233"/>
      <c r="B66" s="237"/>
      <c r="C66" s="126">
        <v>4</v>
      </c>
      <c r="D66" s="120">
        <v>5123</v>
      </c>
      <c r="E66" s="128" t="s">
        <v>420</v>
      </c>
      <c r="F66" s="129" t="s">
        <v>15</v>
      </c>
      <c r="G66" s="123">
        <v>7.0000000000000001E-3</v>
      </c>
      <c r="H66" s="124">
        <v>0</v>
      </c>
      <c r="I66" s="128" t="s">
        <v>366</v>
      </c>
      <c r="K66" s="16"/>
    </row>
    <row r="67" spans="1:11" x14ac:dyDescent="0.15">
      <c r="A67" s="234"/>
      <c r="B67" s="234"/>
      <c r="C67" s="126">
        <v>5</v>
      </c>
      <c r="D67" s="127">
        <v>5124</v>
      </c>
      <c r="E67" s="128" t="s">
        <v>294</v>
      </c>
      <c r="F67" s="129" t="s">
        <v>878</v>
      </c>
      <c r="G67" s="123">
        <v>7.0000000000000001E-3</v>
      </c>
      <c r="H67" s="124">
        <v>0</v>
      </c>
      <c r="I67" s="128" t="s">
        <v>367</v>
      </c>
      <c r="K67" s="16"/>
    </row>
    <row r="68" spans="1:11" x14ac:dyDescent="0.15">
      <c r="A68" s="234"/>
      <c r="B68" s="234"/>
      <c r="C68" s="126">
        <v>6</v>
      </c>
      <c r="D68" s="127">
        <v>5124</v>
      </c>
      <c r="E68" s="128" t="s">
        <v>879</v>
      </c>
      <c r="F68" s="129" t="s">
        <v>1283</v>
      </c>
      <c r="G68" s="123">
        <v>7.0000000000000001E-3</v>
      </c>
      <c r="H68" s="124">
        <v>0</v>
      </c>
      <c r="I68" s="128" t="s">
        <v>368</v>
      </c>
      <c r="K68" s="16"/>
    </row>
    <row r="69" spans="1:11" x14ac:dyDescent="0.15">
      <c r="A69" s="234"/>
      <c r="B69" s="234"/>
      <c r="C69" s="126">
        <v>7</v>
      </c>
      <c r="D69" s="127">
        <v>5124</v>
      </c>
      <c r="E69" s="128" t="s">
        <v>880</v>
      </c>
      <c r="F69" s="129" t="s">
        <v>881</v>
      </c>
      <c r="G69" s="123">
        <v>7.0000000000000001E-3</v>
      </c>
      <c r="H69" s="124">
        <v>0</v>
      </c>
      <c r="I69" s="128" t="s">
        <v>369</v>
      </c>
      <c r="K69" s="16"/>
    </row>
    <row r="70" spans="1:11" ht="14.25" thickBot="1" x14ac:dyDescent="0.2">
      <c r="A70" s="235"/>
      <c r="B70" s="235"/>
      <c r="C70" s="131">
        <v>8</v>
      </c>
      <c r="D70" s="140"/>
      <c r="E70" s="141"/>
      <c r="F70" s="142"/>
      <c r="G70" s="132">
        <v>7.0000000000000001E-3</v>
      </c>
      <c r="H70" s="133">
        <v>0</v>
      </c>
      <c r="I70" s="128" t="s">
        <v>370</v>
      </c>
      <c r="K70" s="16"/>
    </row>
    <row r="71" spans="1:11" ht="14.25" thickBot="1" x14ac:dyDescent="0.2">
      <c r="A71" s="232">
        <v>9</v>
      </c>
      <c r="B71" s="236" t="s">
        <v>7</v>
      </c>
      <c r="C71" s="119">
        <v>1</v>
      </c>
      <c r="D71" s="120">
        <v>5125</v>
      </c>
      <c r="E71" s="121" t="s">
        <v>294</v>
      </c>
      <c r="F71" s="122" t="s">
        <v>878</v>
      </c>
      <c r="G71" s="134">
        <v>7.0000000000000001E-3</v>
      </c>
      <c r="H71" s="135">
        <v>0</v>
      </c>
      <c r="I71" s="125" t="s">
        <v>683</v>
      </c>
      <c r="K71" s="16"/>
    </row>
    <row r="72" spans="1:11" ht="14.25" thickBot="1" x14ac:dyDescent="0.2">
      <c r="A72" s="233"/>
      <c r="B72" s="237"/>
      <c r="C72" s="126">
        <v>2</v>
      </c>
      <c r="D72" s="120">
        <v>5125</v>
      </c>
      <c r="E72" s="128" t="s">
        <v>879</v>
      </c>
      <c r="F72" s="129" t="s">
        <v>1283</v>
      </c>
      <c r="G72" s="123">
        <v>7.0000000000000001E-3</v>
      </c>
      <c r="H72" s="124">
        <v>0</v>
      </c>
      <c r="I72" s="128" t="s">
        <v>684</v>
      </c>
      <c r="K72" s="16"/>
    </row>
    <row r="73" spans="1:11" x14ac:dyDescent="0.15">
      <c r="A73" s="233"/>
      <c r="B73" s="237"/>
      <c r="C73" s="126">
        <v>3</v>
      </c>
      <c r="D73" s="120">
        <v>5125</v>
      </c>
      <c r="E73" s="128" t="s">
        <v>880</v>
      </c>
      <c r="F73" s="129" t="s">
        <v>881</v>
      </c>
      <c r="G73" s="123">
        <v>7.0000000000000001E-3</v>
      </c>
      <c r="H73" s="124">
        <v>0</v>
      </c>
      <c r="I73" s="128" t="s">
        <v>685</v>
      </c>
      <c r="K73" s="16"/>
    </row>
    <row r="74" spans="1:11" x14ac:dyDescent="0.15">
      <c r="A74" s="233"/>
      <c r="B74" s="237"/>
      <c r="C74" s="126">
        <v>4</v>
      </c>
      <c r="D74" s="127">
        <v>5126</v>
      </c>
      <c r="E74" s="128" t="s">
        <v>294</v>
      </c>
      <c r="F74" s="129" t="s">
        <v>878</v>
      </c>
      <c r="G74" s="123">
        <v>7.0000000000000001E-3</v>
      </c>
      <c r="H74" s="124">
        <v>0</v>
      </c>
      <c r="I74" s="128" t="s">
        <v>686</v>
      </c>
      <c r="K74" s="16"/>
    </row>
    <row r="75" spans="1:11" x14ac:dyDescent="0.15">
      <c r="A75" s="234"/>
      <c r="B75" s="234"/>
      <c r="C75" s="126">
        <v>5</v>
      </c>
      <c r="D75" s="127">
        <v>5126</v>
      </c>
      <c r="E75" s="128" t="s">
        <v>879</v>
      </c>
      <c r="F75" s="129" t="s">
        <v>1283</v>
      </c>
      <c r="G75" s="123">
        <v>7.0000000000000001E-3</v>
      </c>
      <c r="H75" s="124">
        <v>0</v>
      </c>
      <c r="I75" s="128" t="s">
        <v>687</v>
      </c>
      <c r="K75" s="16"/>
    </row>
    <row r="76" spans="1:11" x14ac:dyDescent="0.15">
      <c r="A76" s="234"/>
      <c r="B76" s="234"/>
      <c r="C76" s="126">
        <v>6</v>
      </c>
      <c r="D76" s="127">
        <v>5126</v>
      </c>
      <c r="E76" s="128" t="s">
        <v>880</v>
      </c>
      <c r="F76" s="129" t="s">
        <v>881</v>
      </c>
      <c r="G76" s="123">
        <v>7.0000000000000001E-3</v>
      </c>
      <c r="H76" s="124">
        <v>0</v>
      </c>
      <c r="I76" s="128" t="s">
        <v>688</v>
      </c>
      <c r="K76" s="16"/>
    </row>
    <row r="77" spans="1:11" x14ac:dyDescent="0.15">
      <c r="A77" s="234"/>
      <c r="B77" s="234"/>
      <c r="C77" s="126">
        <v>7</v>
      </c>
      <c r="D77" s="127"/>
      <c r="E77" s="128"/>
      <c r="F77" s="129"/>
      <c r="G77" s="123">
        <v>7.0000000000000001E-3</v>
      </c>
      <c r="H77" s="124">
        <v>0</v>
      </c>
      <c r="I77" s="128" t="s">
        <v>689</v>
      </c>
      <c r="K77" s="16"/>
    </row>
    <row r="78" spans="1:11" ht="14.25" thickBot="1" x14ac:dyDescent="0.2">
      <c r="A78" s="235"/>
      <c r="B78" s="235"/>
      <c r="C78" s="131">
        <v>8</v>
      </c>
      <c r="D78" s="140"/>
      <c r="E78" s="141"/>
      <c r="F78" s="142"/>
      <c r="G78" s="132">
        <v>7.0000000000000001E-3</v>
      </c>
      <c r="H78" s="133">
        <v>0</v>
      </c>
      <c r="I78" s="128" t="s">
        <v>690</v>
      </c>
      <c r="K78" s="16"/>
    </row>
    <row r="79" spans="1:11" ht="14.25" thickBot="1" x14ac:dyDescent="0.2">
      <c r="A79" s="232">
        <v>10</v>
      </c>
      <c r="B79" s="236" t="s">
        <v>7</v>
      </c>
      <c r="C79" s="119">
        <v>1</v>
      </c>
      <c r="D79" s="120">
        <v>5127</v>
      </c>
      <c r="E79" s="121" t="s">
        <v>294</v>
      </c>
      <c r="F79" s="136" t="s">
        <v>878</v>
      </c>
      <c r="G79" s="134">
        <v>7.0000000000000001E-3</v>
      </c>
      <c r="H79" s="135">
        <v>0</v>
      </c>
      <c r="I79" s="125" t="s">
        <v>691</v>
      </c>
      <c r="K79" s="16"/>
    </row>
    <row r="80" spans="1:11" ht="14.25" thickBot="1" x14ac:dyDescent="0.2">
      <c r="A80" s="233"/>
      <c r="B80" s="237"/>
      <c r="C80" s="126">
        <v>2</v>
      </c>
      <c r="D80" s="120">
        <v>5127</v>
      </c>
      <c r="E80" s="138" t="s">
        <v>879</v>
      </c>
      <c r="F80" s="139" t="s">
        <v>1283</v>
      </c>
      <c r="G80" s="123">
        <v>7.0000000000000001E-3</v>
      </c>
      <c r="H80" s="124">
        <v>0</v>
      </c>
      <c r="I80" s="128" t="s">
        <v>692</v>
      </c>
      <c r="K80" s="16"/>
    </row>
    <row r="81" spans="1:11" ht="14.25" thickBot="1" x14ac:dyDescent="0.2">
      <c r="A81" s="233"/>
      <c r="B81" s="237"/>
      <c r="C81" s="126">
        <v>3</v>
      </c>
      <c r="D81" s="120">
        <v>5127</v>
      </c>
      <c r="E81" s="138" t="s">
        <v>880</v>
      </c>
      <c r="F81" s="139" t="s">
        <v>881</v>
      </c>
      <c r="G81" s="123">
        <v>7.0000000000000001E-3</v>
      </c>
      <c r="H81" s="124">
        <v>0</v>
      </c>
      <c r="I81" s="128" t="s">
        <v>693</v>
      </c>
      <c r="K81" s="16"/>
    </row>
    <row r="82" spans="1:11" x14ac:dyDescent="0.15">
      <c r="A82" s="233"/>
      <c r="B82" s="237"/>
      <c r="C82" s="126">
        <v>4</v>
      </c>
      <c r="D82" s="120">
        <v>5127</v>
      </c>
      <c r="E82" s="128" t="s">
        <v>420</v>
      </c>
      <c r="F82" s="129" t="s">
        <v>15</v>
      </c>
      <c r="G82" s="123">
        <v>7.0000000000000001E-3</v>
      </c>
      <c r="H82" s="124">
        <v>0</v>
      </c>
      <c r="I82" s="128" t="s">
        <v>694</v>
      </c>
      <c r="K82" s="16"/>
    </row>
    <row r="83" spans="1:11" x14ac:dyDescent="0.15">
      <c r="A83" s="234"/>
      <c r="B83" s="234"/>
      <c r="C83" s="126">
        <v>5</v>
      </c>
      <c r="D83" s="127"/>
      <c r="E83" s="128"/>
      <c r="F83" s="129"/>
      <c r="G83" s="123">
        <v>7.0000000000000001E-3</v>
      </c>
      <c r="H83" s="124">
        <v>0</v>
      </c>
      <c r="I83" s="128" t="s">
        <v>695</v>
      </c>
      <c r="K83" s="16"/>
    </row>
    <row r="84" spans="1:11" x14ac:dyDescent="0.15">
      <c r="A84" s="234"/>
      <c r="B84" s="234"/>
      <c r="C84" s="126">
        <v>6</v>
      </c>
      <c r="D84" s="127"/>
      <c r="E84" s="128"/>
      <c r="F84" s="129"/>
      <c r="G84" s="123">
        <v>7.0000000000000001E-3</v>
      </c>
      <c r="H84" s="124">
        <v>0</v>
      </c>
      <c r="I84" s="128" t="s">
        <v>696</v>
      </c>
      <c r="K84" s="16"/>
    </row>
    <row r="85" spans="1:11" x14ac:dyDescent="0.15">
      <c r="A85" s="234"/>
      <c r="B85" s="234"/>
      <c r="C85" s="126">
        <v>7</v>
      </c>
      <c r="D85" s="127"/>
      <c r="E85" s="128"/>
      <c r="F85" s="129"/>
      <c r="G85" s="123">
        <v>7.0000000000000001E-3</v>
      </c>
      <c r="H85" s="124">
        <v>0</v>
      </c>
      <c r="I85" s="128" t="s">
        <v>697</v>
      </c>
      <c r="K85" s="16"/>
    </row>
    <row r="86" spans="1:11" ht="14.25" thickBot="1" x14ac:dyDescent="0.2">
      <c r="A86" s="235"/>
      <c r="B86" s="235"/>
      <c r="C86" s="131">
        <v>8</v>
      </c>
      <c r="D86" s="144" t="s">
        <v>419</v>
      </c>
      <c r="E86" s="145" t="s">
        <v>251</v>
      </c>
      <c r="F86" s="146" t="s">
        <v>3679</v>
      </c>
      <c r="G86" s="132">
        <v>7.0000000000000001E-3</v>
      </c>
      <c r="H86" s="133">
        <v>0</v>
      </c>
      <c r="I86" s="128" t="s">
        <v>698</v>
      </c>
      <c r="K86" s="16"/>
    </row>
    <row r="87" spans="1:11" ht="14.25" thickBot="1" x14ac:dyDescent="0.2">
      <c r="A87" s="238">
        <v>1</v>
      </c>
      <c r="B87" s="236" t="s">
        <v>16</v>
      </c>
      <c r="C87" s="119">
        <v>1</v>
      </c>
      <c r="D87" s="120">
        <v>5113</v>
      </c>
      <c r="E87" s="121" t="s">
        <v>250</v>
      </c>
      <c r="F87" s="122" t="s">
        <v>1286</v>
      </c>
      <c r="G87" s="134">
        <v>7.0000000000000001E-3</v>
      </c>
      <c r="H87" s="135">
        <v>0</v>
      </c>
      <c r="I87" s="125" t="s">
        <v>371</v>
      </c>
    </row>
    <row r="88" spans="1:11" ht="14.25" thickBot="1" x14ac:dyDescent="0.2">
      <c r="A88" s="239"/>
      <c r="B88" s="237"/>
      <c r="C88" s="126">
        <v>2</v>
      </c>
      <c r="D88" s="120">
        <v>5113</v>
      </c>
      <c r="E88" s="128" t="s">
        <v>247</v>
      </c>
      <c r="F88" s="129" t="s">
        <v>1287</v>
      </c>
      <c r="G88" s="123">
        <v>7.0000000000000001E-3</v>
      </c>
      <c r="H88" s="124">
        <v>0</v>
      </c>
      <c r="I88" s="128" t="s">
        <v>372</v>
      </c>
    </row>
    <row r="89" spans="1:11" ht="14.25" thickBot="1" x14ac:dyDescent="0.2">
      <c r="A89" s="239"/>
      <c r="B89" s="237"/>
      <c r="C89" s="126">
        <v>3</v>
      </c>
      <c r="D89" s="120">
        <v>5113</v>
      </c>
      <c r="E89" s="128" t="s">
        <v>248</v>
      </c>
      <c r="F89" s="129" t="s">
        <v>1288</v>
      </c>
      <c r="G89" s="123">
        <v>7.0000000000000001E-3</v>
      </c>
      <c r="H89" s="124">
        <v>0</v>
      </c>
      <c r="I89" s="128" t="s">
        <v>373</v>
      </c>
    </row>
    <row r="90" spans="1:11" x14ac:dyDescent="0.15">
      <c r="A90" s="239"/>
      <c r="B90" s="237"/>
      <c r="C90" s="126">
        <v>4</v>
      </c>
      <c r="D90" s="120">
        <v>5113</v>
      </c>
      <c r="E90" s="128" t="s">
        <v>299</v>
      </c>
      <c r="F90" s="129" t="s">
        <v>1289</v>
      </c>
      <c r="G90" s="123">
        <v>7.0000000000000001E-3</v>
      </c>
      <c r="H90" s="124">
        <v>0</v>
      </c>
      <c r="I90" s="128" t="s">
        <v>374</v>
      </c>
    </row>
    <row r="91" spans="1:11" x14ac:dyDescent="0.15">
      <c r="A91" s="239"/>
      <c r="B91" s="234"/>
      <c r="C91" s="126">
        <v>5</v>
      </c>
      <c r="D91" s="127">
        <v>5114</v>
      </c>
      <c r="E91" s="128" t="s">
        <v>923</v>
      </c>
      <c r="F91" s="129" t="s">
        <v>1290</v>
      </c>
      <c r="G91" s="123">
        <v>7.0000000000000001E-3</v>
      </c>
      <c r="H91" s="124">
        <v>0</v>
      </c>
      <c r="I91" s="128" t="s">
        <v>375</v>
      </c>
    </row>
    <row r="92" spans="1:11" x14ac:dyDescent="0.15">
      <c r="A92" s="239"/>
      <c r="B92" s="234"/>
      <c r="C92" s="126">
        <v>6</v>
      </c>
      <c r="D92" s="127">
        <v>5114</v>
      </c>
      <c r="E92" s="128" t="s">
        <v>924</v>
      </c>
      <c r="F92" s="129" t="s">
        <v>1291</v>
      </c>
      <c r="G92" s="123">
        <v>7.0000000000000001E-3</v>
      </c>
      <c r="H92" s="124">
        <v>0</v>
      </c>
      <c r="I92" s="128" t="s">
        <v>376</v>
      </c>
    </row>
    <row r="93" spans="1:11" x14ac:dyDescent="0.15">
      <c r="A93" s="239"/>
      <c r="B93" s="234"/>
      <c r="C93" s="126">
        <v>7</v>
      </c>
      <c r="D93" s="127"/>
      <c r="E93" s="128"/>
      <c r="F93" s="143"/>
      <c r="G93" s="123">
        <v>7.0000000000000001E-3</v>
      </c>
      <c r="H93" s="124">
        <v>0</v>
      </c>
      <c r="I93" s="128" t="s">
        <v>377</v>
      </c>
    </row>
    <row r="94" spans="1:11" ht="14.25" thickBot="1" x14ac:dyDescent="0.2">
      <c r="A94" s="240"/>
      <c r="B94" s="235"/>
      <c r="C94" s="131">
        <v>8</v>
      </c>
      <c r="D94" s="147"/>
      <c r="E94" s="128"/>
      <c r="F94" s="143"/>
      <c r="G94" s="132">
        <v>7.0000000000000001E-3</v>
      </c>
      <c r="H94" s="133">
        <v>0</v>
      </c>
      <c r="I94" s="128" t="s">
        <v>378</v>
      </c>
    </row>
    <row r="95" spans="1:11" ht="14.25" thickBot="1" x14ac:dyDescent="0.2">
      <c r="A95" s="238">
        <v>2</v>
      </c>
      <c r="B95" s="236" t="s">
        <v>16</v>
      </c>
      <c r="C95" s="119">
        <v>1</v>
      </c>
      <c r="D95" s="120">
        <v>5115</v>
      </c>
      <c r="E95" s="121" t="s">
        <v>421</v>
      </c>
      <c r="F95" s="122" t="s">
        <v>1292</v>
      </c>
      <c r="G95" s="134">
        <v>7.0000000000000001E-3</v>
      </c>
      <c r="H95" s="135">
        <v>0</v>
      </c>
      <c r="I95" s="125" t="s">
        <v>379</v>
      </c>
    </row>
    <row r="96" spans="1:11" ht="14.25" thickBot="1" x14ac:dyDescent="0.2">
      <c r="A96" s="239"/>
      <c r="B96" s="237"/>
      <c r="C96" s="126">
        <v>2</v>
      </c>
      <c r="D96" s="120">
        <v>5804</v>
      </c>
      <c r="E96" s="128" t="s">
        <v>928</v>
      </c>
      <c r="F96" s="129" t="s">
        <v>1290</v>
      </c>
      <c r="G96" s="123">
        <v>7.0000000000000001E-3</v>
      </c>
      <c r="H96" s="124">
        <v>0</v>
      </c>
      <c r="I96" s="128" t="s">
        <v>380</v>
      </c>
    </row>
    <row r="97" spans="1:9" x14ac:dyDescent="0.15">
      <c r="A97" s="239"/>
      <c r="B97" s="237"/>
      <c r="C97" s="126">
        <v>3</v>
      </c>
      <c r="D97" s="120">
        <v>5804</v>
      </c>
      <c r="E97" s="128" t="s">
        <v>929</v>
      </c>
      <c r="F97" s="129" t="s">
        <v>1291</v>
      </c>
      <c r="G97" s="123">
        <v>7.0000000000000001E-3</v>
      </c>
      <c r="H97" s="124">
        <v>0</v>
      </c>
      <c r="I97" s="128" t="s">
        <v>381</v>
      </c>
    </row>
    <row r="98" spans="1:9" x14ac:dyDescent="0.15">
      <c r="A98" s="239"/>
      <c r="B98" s="237"/>
      <c r="C98" s="126">
        <v>4</v>
      </c>
      <c r="D98" s="127">
        <v>5116</v>
      </c>
      <c r="E98" s="128" t="s">
        <v>252</v>
      </c>
      <c r="F98" s="129" t="s">
        <v>1284</v>
      </c>
      <c r="G98" s="123">
        <v>7.0000000000000001E-3</v>
      </c>
      <c r="H98" s="124">
        <v>0</v>
      </c>
      <c r="I98" s="128" t="s">
        <v>382</v>
      </c>
    </row>
    <row r="99" spans="1:9" x14ac:dyDescent="0.15">
      <c r="A99" s="239"/>
      <c r="B99" s="234"/>
      <c r="C99" s="126">
        <v>5</v>
      </c>
      <c r="D99" s="127">
        <v>5117</v>
      </c>
      <c r="E99" s="128" t="s">
        <v>650</v>
      </c>
      <c r="F99" s="129" t="s">
        <v>1294</v>
      </c>
      <c r="G99" s="123">
        <v>7.0000000000000001E-3</v>
      </c>
      <c r="H99" s="124">
        <v>0</v>
      </c>
      <c r="I99" s="128" t="s">
        <v>383</v>
      </c>
    </row>
    <row r="100" spans="1:9" x14ac:dyDescent="0.15">
      <c r="A100" s="239"/>
      <c r="B100" s="234"/>
      <c r="C100" s="126">
        <v>6</v>
      </c>
      <c r="D100" s="127">
        <v>5117</v>
      </c>
      <c r="E100" s="128" t="s">
        <v>875</v>
      </c>
      <c r="F100" s="129" t="s">
        <v>1295</v>
      </c>
      <c r="G100" s="123">
        <v>7.0000000000000001E-3</v>
      </c>
      <c r="H100" s="124">
        <v>0</v>
      </c>
      <c r="I100" s="128" t="s">
        <v>384</v>
      </c>
    </row>
    <row r="101" spans="1:9" x14ac:dyDescent="0.15">
      <c r="A101" s="239"/>
      <c r="B101" s="234"/>
      <c r="C101" s="126">
        <v>7</v>
      </c>
      <c r="D101" s="127">
        <v>5117</v>
      </c>
      <c r="E101" s="128" t="s">
        <v>876</v>
      </c>
      <c r="F101" s="129" t="s">
        <v>1296</v>
      </c>
      <c r="G101" s="123">
        <v>7.0000000000000001E-3</v>
      </c>
      <c r="H101" s="124">
        <v>0</v>
      </c>
      <c r="I101" s="128" t="s">
        <v>385</v>
      </c>
    </row>
    <row r="102" spans="1:9" ht="14.25" thickBot="1" x14ac:dyDescent="0.2">
      <c r="A102" s="240"/>
      <c r="B102" s="235"/>
      <c r="C102" s="131">
        <v>8</v>
      </c>
      <c r="D102" s="127">
        <v>5117</v>
      </c>
      <c r="E102" s="128" t="s">
        <v>877</v>
      </c>
      <c r="F102" s="129" t="s">
        <v>1297</v>
      </c>
      <c r="G102" s="132">
        <v>7.0000000000000001E-3</v>
      </c>
      <c r="H102" s="133">
        <v>0</v>
      </c>
      <c r="I102" s="128" t="s">
        <v>386</v>
      </c>
    </row>
    <row r="103" spans="1:9" x14ac:dyDescent="0.15">
      <c r="A103" s="238">
        <v>3</v>
      </c>
      <c r="B103" s="236" t="s">
        <v>16</v>
      </c>
      <c r="C103" s="119">
        <v>1</v>
      </c>
      <c r="D103" s="120">
        <v>5118</v>
      </c>
      <c r="E103" s="121" t="s">
        <v>252</v>
      </c>
      <c r="F103" s="122" t="s">
        <v>1284</v>
      </c>
      <c r="G103" s="134">
        <v>7.0000000000000001E-3</v>
      </c>
      <c r="H103" s="135">
        <v>0</v>
      </c>
      <c r="I103" s="125" t="s">
        <v>387</v>
      </c>
    </row>
    <row r="104" spans="1:9" x14ac:dyDescent="0.15">
      <c r="A104" s="239"/>
      <c r="B104" s="237"/>
      <c r="C104" s="126">
        <v>2</v>
      </c>
      <c r="D104" s="127">
        <v>5119</v>
      </c>
      <c r="E104" s="128" t="s">
        <v>252</v>
      </c>
      <c r="F104" s="129" t="s">
        <v>1284</v>
      </c>
      <c r="G104" s="123">
        <v>7.0000000000000001E-3</v>
      </c>
      <c r="H104" s="124">
        <v>0</v>
      </c>
      <c r="I104" s="128" t="s">
        <v>388</v>
      </c>
    </row>
    <row r="105" spans="1:9" x14ac:dyDescent="0.15">
      <c r="A105" s="239"/>
      <c r="B105" s="237"/>
      <c r="C105" s="126">
        <v>3</v>
      </c>
      <c r="D105" s="127">
        <v>5119</v>
      </c>
      <c r="E105" s="128" t="s">
        <v>427</v>
      </c>
      <c r="F105" s="129" t="s">
        <v>1285</v>
      </c>
      <c r="G105" s="123">
        <v>7.0000000000000001E-3</v>
      </c>
      <c r="H105" s="124">
        <v>0</v>
      </c>
      <c r="I105" s="128" t="s">
        <v>389</v>
      </c>
    </row>
    <row r="106" spans="1:9" x14ac:dyDescent="0.15">
      <c r="A106" s="239"/>
      <c r="B106" s="237"/>
      <c r="C106" s="126">
        <v>4</v>
      </c>
      <c r="D106" s="127">
        <v>5120</v>
      </c>
      <c r="E106" s="128" t="s">
        <v>923</v>
      </c>
      <c r="F106" s="129" t="s">
        <v>1290</v>
      </c>
      <c r="G106" s="123">
        <v>7.0000000000000001E-3</v>
      </c>
      <c r="H106" s="124">
        <v>0</v>
      </c>
      <c r="I106" s="128" t="s">
        <v>390</v>
      </c>
    </row>
    <row r="107" spans="1:9" x14ac:dyDescent="0.15">
      <c r="A107" s="239"/>
      <c r="B107" s="234"/>
      <c r="C107" s="126">
        <v>5</v>
      </c>
      <c r="D107" s="127">
        <v>5120</v>
      </c>
      <c r="E107" s="128" t="s">
        <v>924</v>
      </c>
      <c r="F107" s="129" t="s">
        <v>1291</v>
      </c>
      <c r="G107" s="123">
        <v>7.0000000000000001E-3</v>
      </c>
      <c r="H107" s="124">
        <v>0</v>
      </c>
      <c r="I107" s="128" t="s">
        <v>391</v>
      </c>
    </row>
    <row r="108" spans="1:9" x14ac:dyDescent="0.15">
      <c r="A108" s="239"/>
      <c r="B108" s="234"/>
      <c r="C108" s="126">
        <v>6</v>
      </c>
      <c r="D108" s="148"/>
      <c r="E108" s="128"/>
      <c r="F108" s="129"/>
      <c r="G108" s="123">
        <v>7.0000000000000001E-3</v>
      </c>
      <c r="H108" s="124">
        <v>0</v>
      </c>
      <c r="I108" s="128" t="s">
        <v>392</v>
      </c>
    </row>
    <row r="109" spans="1:9" x14ac:dyDescent="0.15">
      <c r="A109" s="239"/>
      <c r="B109" s="234"/>
      <c r="C109" s="126">
        <v>7</v>
      </c>
      <c r="D109" s="127"/>
      <c r="E109" s="128"/>
      <c r="F109" s="129"/>
      <c r="G109" s="123">
        <v>7.0000000000000001E-3</v>
      </c>
      <c r="H109" s="124">
        <v>0</v>
      </c>
      <c r="I109" s="128" t="s">
        <v>393</v>
      </c>
    </row>
    <row r="110" spans="1:9" ht="14.25" thickBot="1" x14ac:dyDescent="0.2">
      <c r="A110" s="240"/>
      <c r="B110" s="235"/>
      <c r="C110" s="131">
        <v>8</v>
      </c>
      <c r="D110" s="127"/>
      <c r="E110" s="128"/>
      <c r="F110" s="129"/>
      <c r="G110" s="132">
        <v>7.0000000000000001E-3</v>
      </c>
      <c r="H110" s="133">
        <v>0</v>
      </c>
      <c r="I110" s="128" t="s">
        <v>394</v>
      </c>
    </row>
    <row r="111" spans="1:9" ht="14.25" thickBot="1" x14ac:dyDescent="0.2">
      <c r="A111" s="238">
        <v>4</v>
      </c>
      <c r="B111" s="236" t="s">
        <v>16</v>
      </c>
      <c r="C111" s="119">
        <v>1</v>
      </c>
      <c r="D111" s="120">
        <v>5121</v>
      </c>
      <c r="E111" s="121" t="s">
        <v>931</v>
      </c>
      <c r="F111" s="122" t="s">
        <v>1292</v>
      </c>
      <c r="G111" s="134">
        <v>7.0000000000000001E-3</v>
      </c>
      <c r="H111" s="135">
        <v>0</v>
      </c>
      <c r="I111" s="125" t="s">
        <v>395</v>
      </c>
    </row>
    <row r="112" spans="1:9" ht="14.25" thickBot="1" x14ac:dyDescent="0.2">
      <c r="A112" s="239"/>
      <c r="B112" s="237"/>
      <c r="C112" s="126">
        <v>2</v>
      </c>
      <c r="D112" s="120">
        <v>5121</v>
      </c>
      <c r="E112" s="128" t="s">
        <v>932</v>
      </c>
      <c r="F112" s="129" t="s">
        <v>1293</v>
      </c>
      <c r="G112" s="123">
        <v>7.0000000000000001E-3</v>
      </c>
      <c r="H112" s="124">
        <v>0</v>
      </c>
      <c r="I112" s="128" t="s">
        <v>396</v>
      </c>
    </row>
    <row r="113" spans="1:9" ht="14.25" thickBot="1" x14ac:dyDescent="0.2">
      <c r="A113" s="239"/>
      <c r="B113" s="237"/>
      <c r="C113" s="126">
        <v>3</v>
      </c>
      <c r="D113" s="120">
        <v>5121</v>
      </c>
      <c r="E113" s="128" t="s">
        <v>933</v>
      </c>
      <c r="F113" s="139" t="s">
        <v>1298</v>
      </c>
      <c r="G113" s="123">
        <v>7.0000000000000001E-3</v>
      </c>
      <c r="H113" s="124">
        <v>0</v>
      </c>
      <c r="I113" s="128" t="s">
        <v>397</v>
      </c>
    </row>
    <row r="114" spans="1:9" ht="14.25" thickBot="1" x14ac:dyDescent="0.2">
      <c r="A114" s="239"/>
      <c r="B114" s="237"/>
      <c r="C114" s="126">
        <v>4</v>
      </c>
      <c r="D114" s="120">
        <v>5805</v>
      </c>
      <c r="E114" s="128" t="s">
        <v>934</v>
      </c>
      <c r="F114" s="129" t="s">
        <v>1290</v>
      </c>
      <c r="G114" s="123">
        <v>7.0000000000000001E-3</v>
      </c>
      <c r="H114" s="124">
        <v>0</v>
      </c>
      <c r="I114" s="128" t="s">
        <v>398</v>
      </c>
    </row>
    <row r="115" spans="1:9" x14ac:dyDescent="0.15">
      <c r="A115" s="239"/>
      <c r="B115" s="234"/>
      <c r="C115" s="126">
        <v>5</v>
      </c>
      <c r="D115" s="120">
        <v>5805</v>
      </c>
      <c r="E115" s="128" t="s">
        <v>935</v>
      </c>
      <c r="F115" s="129" t="s">
        <v>1291</v>
      </c>
      <c r="G115" s="123">
        <v>7.0000000000000001E-3</v>
      </c>
      <c r="H115" s="124">
        <v>0</v>
      </c>
      <c r="I115" s="128" t="s">
        <v>399</v>
      </c>
    </row>
    <row r="116" spans="1:9" x14ac:dyDescent="0.15">
      <c r="A116" s="239"/>
      <c r="B116" s="234"/>
      <c r="C116" s="126">
        <v>6</v>
      </c>
      <c r="D116" s="148">
        <v>5122</v>
      </c>
      <c r="E116" s="128" t="s">
        <v>421</v>
      </c>
      <c r="F116" s="129" t="s">
        <v>1292</v>
      </c>
      <c r="G116" s="123">
        <v>7.0000000000000001E-3</v>
      </c>
      <c r="H116" s="124">
        <v>0</v>
      </c>
      <c r="I116" s="128" t="s">
        <v>400</v>
      </c>
    </row>
    <row r="117" spans="1:9" x14ac:dyDescent="0.15">
      <c r="A117" s="239"/>
      <c r="B117" s="234"/>
      <c r="C117" s="126">
        <v>7</v>
      </c>
      <c r="D117" s="148">
        <v>5122</v>
      </c>
      <c r="E117" s="128" t="s">
        <v>927</v>
      </c>
      <c r="F117" s="129" t="s">
        <v>1293</v>
      </c>
      <c r="G117" s="123">
        <v>0</v>
      </c>
      <c r="H117" s="124">
        <v>0</v>
      </c>
      <c r="I117" s="128" t="s">
        <v>401</v>
      </c>
    </row>
    <row r="118" spans="1:9" ht="14.25" thickBot="1" x14ac:dyDescent="0.2">
      <c r="A118" s="240"/>
      <c r="B118" s="235"/>
      <c r="C118" s="131">
        <v>8</v>
      </c>
      <c r="D118" s="127"/>
      <c r="E118" s="128"/>
      <c r="F118" s="129"/>
      <c r="G118" s="132">
        <v>0</v>
      </c>
      <c r="H118" s="133">
        <v>0</v>
      </c>
      <c r="I118" s="149" t="s">
        <v>402</v>
      </c>
    </row>
    <row r="119" spans="1:9" ht="14.25" thickBot="1" x14ac:dyDescent="0.2">
      <c r="A119" s="238">
        <v>5</v>
      </c>
      <c r="B119" s="236" t="s">
        <v>16</v>
      </c>
      <c r="C119" s="119">
        <v>1</v>
      </c>
      <c r="D119" s="120">
        <v>5123</v>
      </c>
      <c r="E119" s="121" t="s">
        <v>421</v>
      </c>
      <c r="F119" s="122" t="s">
        <v>1292</v>
      </c>
      <c r="G119" s="150">
        <v>7.0000000000000001E-3</v>
      </c>
      <c r="H119" s="135">
        <v>0</v>
      </c>
      <c r="I119" s="125" t="s">
        <v>403</v>
      </c>
    </row>
    <row r="120" spans="1:9" ht="14.25" thickBot="1" x14ac:dyDescent="0.2">
      <c r="A120" s="239"/>
      <c r="B120" s="237"/>
      <c r="C120" s="126">
        <v>2</v>
      </c>
      <c r="D120" s="120">
        <v>5123</v>
      </c>
      <c r="E120" s="128" t="s">
        <v>927</v>
      </c>
      <c r="F120" s="129" t="s">
        <v>1293</v>
      </c>
      <c r="G120" s="151">
        <v>7.0000000000000001E-3</v>
      </c>
      <c r="H120" s="124">
        <v>0</v>
      </c>
      <c r="I120" s="128" t="s">
        <v>404</v>
      </c>
    </row>
    <row r="121" spans="1:9" x14ac:dyDescent="0.15">
      <c r="A121" s="239"/>
      <c r="B121" s="237"/>
      <c r="C121" s="126">
        <v>3</v>
      </c>
      <c r="D121" s="127">
        <v>5124</v>
      </c>
      <c r="E121" s="128" t="s">
        <v>421</v>
      </c>
      <c r="F121" s="122" t="s">
        <v>1292</v>
      </c>
      <c r="G121" s="151">
        <v>7.0000000000000001E-3</v>
      </c>
      <c r="H121" s="124">
        <v>0</v>
      </c>
      <c r="I121" s="128" t="s">
        <v>405</v>
      </c>
    </row>
    <row r="122" spans="1:9" ht="14.25" thickBot="1" x14ac:dyDescent="0.2">
      <c r="A122" s="239"/>
      <c r="B122" s="237"/>
      <c r="C122" s="126">
        <v>4</v>
      </c>
      <c r="D122" s="127">
        <v>5124</v>
      </c>
      <c r="E122" s="128" t="s">
        <v>927</v>
      </c>
      <c r="F122" s="129" t="s">
        <v>1293</v>
      </c>
      <c r="G122" s="151">
        <v>7.0000000000000001E-3</v>
      </c>
      <c r="H122" s="124">
        <v>0</v>
      </c>
      <c r="I122" s="128" t="s">
        <v>406</v>
      </c>
    </row>
    <row r="123" spans="1:9" x14ac:dyDescent="0.15">
      <c r="A123" s="239"/>
      <c r="B123" s="234"/>
      <c r="C123" s="126">
        <v>5</v>
      </c>
      <c r="D123" s="127">
        <v>5125</v>
      </c>
      <c r="E123" s="128" t="s">
        <v>421</v>
      </c>
      <c r="F123" s="122" t="s">
        <v>1292</v>
      </c>
      <c r="G123" s="151">
        <v>7.0000000000000001E-3</v>
      </c>
      <c r="H123" s="124">
        <v>0</v>
      </c>
      <c r="I123" s="128" t="s">
        <v>407</v>
      </c>
    </row>
    <row r="124" spans="1:9" ht="14.25" thickBot="1" x14ac:dyDescent="0.2">
      <c r="A124" s="239"/>
      <c r="B124" s="234"/>
      <c r="C124" s="126">
        <v>6</v>
      </c>
      <c r="D124" s="127">
        <v>5125</v>
      </c>
      <c r="E124" s="128" t="s">
        <v>927</v>
      </c>
      <c r="F124" s="129" t="s">
        <v>1293</v>
      </c>
      <c r="G124" s="151">
        <v>7.0000000000000001E-3</v>
      </c>
      <c r="H124" s="124">
        <v>0</v>
      </c>
      <c r="I124" s="128" t="s">
        <v>408</v>
      </c>
    </row>
    <row r="125" spans="1:9" x14ac:dyDescent="0.15">
      <c r="A125" s="239"/>
      <c r="B125" s="234"/>
      <c r="C125" s="126">
        <v>7</v>
      </c>
      <c r="D125" s="127">
        <v>5126</v>
      </c>
      <c r="E125" s="128" t="s">
        <v>421</v>
      </c>
      <c r="F125" s="122" t="s">
        <v>1292</v>
      </c>
      <c r="G125" s="151">
        <v>7.0000000000000001E-3</v>
      </c>
      <c r="H125" s="124">
        <v>0</v>
      </c>
      <c r="I125" s="128" t="s">
        <v>409</v>
      </c>
    </row>
    <row r="126" spans="1:9" ht="14.25" thickBot="1" x14ac:dyDescent="0.2">
      <c r="A126" s="240"/>
      <c r="B126" s="235"/>
      <c r="C126" s="131">
        <v>8</v>
      </c>
      <c r="D126" s="127">
        <v>5126</v>
      </c>
      <c r="E126" s="128" t="s">
        <v>927</v>
      </c>
      <c r="F126" s="129" t="s">
        <v>1293</v>
      </c>
      <c r="G126" s="152">
        <v>0</v>
      </c>
      <c r="H126" s="133">
        <v>0</v>
      </c>
      <c r="I126" s="149" t="s">
        <v>410</v>
      </c>
    </row>
    <row r="127" spans="1:9" ht="14.25" thickBot="1" x14ac:dyDescent="0.2">
      <c r="A127" s="238">
        <v>6</v>
      </c>
      <c r="B127" s="236" t="s">
        <v>16</v>
      </c>
      <c r="C127" s="119">
        <v>1</v>
      </c>
      <c r="D127" s="120">
        <v>5127</v>
      </c>
      <c r="E127" s="121" t="s">
        <v>421</v>
      </c>
      <c r="F127" s="122" t="s">
        <v>1292</v>
      </c>
      <c r="G127" s="150">
        <v>7.0000000000000001E-3</v>
      </c>
      <c r="H127" s="135">
        <v>0</v>
      </c>
      <c r="I127" s="125" t="s">
        <v>411</v>
      </c>
    </row>
    <row r="128" spans="1:9" x14ac:dyDescent="0.15">
      <c r="A128" s="239"/>
      <c r="B128" s="237"/>
      <c r="C128" s="126">
        <v>2</v>
      </c>
      <c r="D128" s="120">
        <v>5127</v>
      </c>
      <c r="E128" s="128" t="s">
        <v>927</v>
      </c>
      <c r="F128" s="129" t="s">
        <v>1293</v>
      </c>
      <c r="G128" s="151">
        <v>7.0000000000000001E-3</v>
      </c>
      <c r="H128" s="124">
        <v>0</v>
      </c>
      <c r="I128" s="128" t="s">
        <v>412</v>
      </c>
    </row>
    <row r="129" spans="1:9" x14ac:dyDescent="0.15">
      <c r="A129" s="239"/>
      <c r="B129" s="237"/>
      <c r="C129" s="126">
        <v>3</v>
      </c>
      <c r="D129" s="127"/>
      <c r="E129" s="128"/>
      <c r="F129" s="139"/>
      <c r="G129" s="151">
        <v>7.0000000000000001E-3</v>
      </c>
      <c r="H129" s="124">
        <v>0</v>
      </c>
      <c r="I129" s="128" t="s">
        <v>413</v>
      </c>
    </row>
    <row r="130" spans="1:9" x14ac:dyDescent="0.15">
      <c r="A130" s="239"/>
      <c r="B130" s="237"/>
      <c r="C130" s="126">
        <v>4</v>
      </c>
      <c r="D130" s="127"/>
      <c r="E130" s="128"/>
      <c r="F130" s="129"/>
      <c r="G130" s="151">
        <v>7.0000000000000001E-3</v>
      </c>
      <c r="H130" s="124">
        <v>0</v>
      </c>
      <c r="I130" s="128" t="s">
        <v>414</v>
      </c>
    </row>
    <row r="131" spans="1:9" x14ac:dyDescent="0.15">
      <c r="A131" s="239"/>
      <c r="B131" s="234"/>
      <c r="C131" s="126">
        <v>5</v>
      </c>
      <c r="D131" s="127"/>
      <c r="E131" s="128"/>
      <c r="F131" s="129"/>
      <c r="G131" s="151">
        <v>7.0000000000000001E-3</v>
      </c>
      <c r="H131" s="124">
        <v>0</v>
      </c>
      <c r="I131" s="128" t="s">
        <v>415</v>
      </c>
    </row>
    <row r="132" spans="1:9" x14ac:dyDescent="0.15">
      <c r="A132" s="239"/>
      <c r="B132" s="234"/>
      <c r="C132" s="126">
        <v>6</v>
      </c>
      <c r="D132" s="148"/>
      <c r="E132" s="128"/>
      <c r="F132" s="129"/>
      <c r="G132" s="151">
        <v>7.0000000000000001E-3</v>
      </c>
      <c r="H132" s="124">
        <v>0</v>
      </c>
      <c r="I132" s="128" t="s">
        <v>416</v>
      </c>
    </row>
    <row r="133" spans="1:9" x14ac:dyDescent="0.15">
      <c r="A133" s="239"/>
      <c r="B133" s="234"/>
      <c r="C133" s="126">
        <v>7</v>
      </c>
      <c r="D133" s="127"/>
      <c r="E133" s="128"/>
      <c r="F133" s="129"/>
      <c r="G133" s="151">
        <v>7.0000000000000001E-3</v>
      </c>
      <c r="H133" s="124">
        <v>0</v>
      </c>
      <c r="I133" s="128" t="s">
        <v>417</v>
      </c>
    </row>
    <row r="134" spans="1:9" ht="14.25" thickBot="1" x14ac:dyDescent="0.2">
      <c r="A134" s="240"/>
      <c r="B134" s="235"/>
      <c r="C134" s="131">
        <v>8</v>
      </c>
      <c r="D134" s="147"/>
      <c r="E134" s="149"/>
      <c r="F134" s="153"/>
      <c r="G134" s="152">
        <v>0</v>
      </c>
      <c r="H134" s="133">
        <v>0</v>
      </c>
      <c r="I134" s="149" t="s">
        <v>418</v>
      </c>
    </row>
    <row r="135" spans="1:9" x14ac:dyDescent="0.15">
      <c r="D135" s="16" t="s">
        <v>3678</v>
      </c>
    </row>
  </sheetData>
  <mergeCells count="33">
    <mergeCell ref="A119:A126"/>
    <mergeCell ref="B119:B126"/>
    <mergeCell ref="A127:A134"/>
    <mergeCell ref="B127:B134"/>
    <mergeCell ref="A87:A94"/>
    <mergeCell ref="B87:B94"/>
    <mergeCell ref="A95:A102"/>
    <mergeCell ref="B95:B102"/>
    <mergeCell ref="A103:A110"/>
    <mergeCell ref="B103:B110"/>
    <mergeCell ref="A111:A118"/>
    <mergeCell ref="B111:B118"/>
    <mergeCell ref="A71:A78"/>
    <mergeCell ref="B71:B78"/>
    <mergeCell ref="A79:A86"/>
    <mergeCell ref="B79:B86"/>
    <mergeCell ref="G5:H5"/>
    <mergeCell ref="B7:B14"/>
    <mergeCell ref="B15:B22"/>
    <mergeCell ref="B23:B30"/>
    <mergeCell ref="B31:B38"/>
    <mergeCell ref="A7:A14"/>
    <mergeCell ref="A15:A22"/>
    <mergeCell ref="A23:A30"/>
    <mergeCell ref="A31:A38"/>
    <mergeCell ref="A39:A46"/>
    <mergeCell ref="B63:B70"/>
    <mergeCell ref="A55:A62"/>
    <mergeCell ref="A63:A70"/>
    <mergeCell ref="B39:B46"/>
    <mergeCell ref="B47:B54"/>
    <mergeCell ref="A47:A54"/>
    <mergeCell ref="B55:B62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000"/>
  </sheetPr>
  <dimension ref="A1:N151"/>
  <sheetViews>
    <sheetView workbookViewId="0">
      <selection activeCell="E158" sqref="E158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COUNTIF(B1:B9837,"input")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COUNTIF(B1:B9837,"output")</f>
        <v>8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COUNTIF(B1:B9837,"TMCount")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DC0.728000000000001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5618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2844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5618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2845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5618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2846</v>
      </c>
      <c r="K9" s="1"/>
      <c r="N9" s="1"/>
    </row>
    <row r="10" spans="1:14" x14ac:dyDescent="0.15">
      <c r="A10" s="222"/>
      <c r="B10" s="226"/>
      <c r="C10" s="30">
        <v>4</v>
      </c>
      <c r="D10" s="40">
        <v>5618</v>
      </c>
      <c r="E10" s="11" t="s">
        <v>420</v>
      </c>
      <c r="F10" s="35" t="s">
        <v>15</v>
      </c>
      <c r="G10" s="31">
        <v>7.0000000000000001E-3</v>
      </c>
      <c r="H10" s="25">
        <v>0</v>
      </c>
      <c r="I10" s="11" t="s">
        <v>2847</v>
      </c>
      <c r="K10" s="1"/>
      <c r="N10" s="1"/>
    </row>
    <row r="11" spans="1:14" x14ac:dyDescent="0.15">
      <c r="A11" s="223"/>
      <c r="B11" s="226"/>
      <c r="C11" s="30">
        <v>5</v>
      </c>
      <c r="D11" s="37">
        <v>5619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2848</v>
      </c>
      <c r="K11" s="1"/>
      <c r="N11" s="1"/>
    </row>
    <row r="12" spans="1:14" x14ac:dyDescent="0.15">
      <c r="A12" s="223"/>
      <c r="B12" s="226"/>
      <c r="C12" s="30">
        <v>6</v>
      </c>
      <c r="D12" s="37">
        <v>5619</v>
      </c>
      <c r="E12" s="11" t="s">
        <v>591</v>
      </c>
      <c r="F12" s="35" t="s">
        <v>874</v>
      </c>
      <c r="G12" s="31">
        <v>7.0000000000000001E-3</v>
      </c>
      <c r="H12" s="25">
        <v>0</v>
      </c>
      <c r="I12" s="11" t="s">
        <v>2849</v>
      </c>
      <c r="K12" s="1"/>
      <c r="N12" s="1"/>
    </row>
    <row r="13" spans="1:14" x14ac:dyDescent="0.15">
      <c r="A13" s="223"/>
      <c r="B13" s="226"/>
      <c r="C13" s="30">
        <v>7</v>
      </c>
      <c r="D13" s="37">
        <v>5619</v>
      </c>
      <c r="E13" s="11" t="s">
        <v>922</v>
      </c>
      <c r="F13" s="35" t="s">
        <v>915</v>
      </c>
      <c r="G13" s="31">
        <v>7.0000000000000001E-3</v>
      </c>
      <c r="H13" s="25">
        <v>0</v>
      </c>
      <c r="I13" s="11" t="s">
        <v>2850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37">
        <v>5619</v>
      </c>
      <c r="E14" s="12" t="s">
        <v>947</v>
      </c>
      <c r="F14" s="36" t="s">
        <v>675</v>
      </c>
      <c r="G14" s="33">
        <v>7.0000000000000001E-3</v>
      </c>
      <c r="H14" s="25">
        <v>0</v>
      </c>
      <c r="I14" s="11" t="s">
        <v>2851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5620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2852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5620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2853</v>
      </c>
      <c r="K16" s="1"/>
      <c r="N16" s="1"/>
    </row>
    <row r="17" spans="1:14" ht="14.25" thickBot="1" x14ac:dyDescent="0.2">
      <c r="A17" s="222"/>
      <c r="B17" s="226"/>
      <c r="C17" s="30">
        <v>3</v>
      </c>
      <c r="D17" s="40">
        <v>5620</v>
      </c>
      <c r="E17" s="11" t="s">
        <v>922</v>
      </c>
      <c r="F17" s="35" t="s">
        <v>915</v>
      </c>
      <c r="G17" s="31">
        <v>7.0000000000000001E-3</v>
      </c>
      <c r="H17" s="25">
        <v>0</v>
      </c>
      <c r="I17" s="11" t="s">
        <v>2854</v>
      </c>
      <c r="K17" s="1"/>
      <c r="N17" s="1"/>
    </row>
    <row r="18" spans="1:14" x14ac:dyDescent="0.15">
      <c r="A18" s="222"/>
      <c r="B18" s="226"/>
      <c r="C18" s="30">
        <v>4</v>
      </c>
      <c r="D18" s="40">
        <v>5620</v>
      </c>
      <c r="E18" s="11" t="s">
        <v>947</v>
      </c>
      <c r="F18" s="35" t="s">
        <v>675</v>
      </c>
      <c r="G18" s="31">
        <v>7.0000000000000001E-3</v>
      </c>
      <c r="H18" s="25">
        <v>0</v>
      </c>
      <c r="I18" s="11" t="s">
        <v>2855</v>
      </c>
      <c r="K18" s="1"/>
    </row>
    <row r="19" spans="1:14" x14ac:dyDescent="0.15">
      <c r="A19" s="223"/>
      <c r="B19" s="226"/>
      <c r="C19" s="30">
        <v>5</v>
      </c>
      <c r="D19" s="37">
        <v>5621</v>
      </c>
      <c r="E19" s="11" t="s">
        <v>294</v>
      </c>
      <c r="F19" s="35" t="s">
        <v>878</v>
      </c>
      <c r="G19" s="31">
        <v>7.0000000000000001E-3</v>
      </c>
      <c r="H19" s="25">
        <v>0</v>
      </c>
      <c r="I19" s="11" t="s">
        <v>2856</v>
      </c>
      <c r="K19" s="16"/>
    </row>
    <row r="20" spans="1:14" x14ac:dyDescent="0.15">
      <c r="A20" s="223"/>
      <c r="B20" s="226"/>
      <c r="C20" s="30">
        <v>6</v>
      </c>
      <c r="D20" s="37">
        <v>5621</v>
      </c>
      <c r="E20" s="11" t="s">
        <v>879</v>
      </c>
      <c r="F20" s="35" t="s">
        <v>1283</v>
      </c>
      <c r="G20" s="31">
        <v>7.0000000000000001E-3</v>
      </c>
      <c r="H20" s="25">
        <v>0</v>
      </c>
      <c r="I20" s="11" t="s">
        <v>2857</v>
      </c>
      <c r="K20" s="16"/>
    </row>
    <row r="21" spans="1:14" x14ac:dyDescent="0.15">
      <c r="A21" s="223"/>
      <c r="B21" s="226"/>
      <c r="C21" s="30">
        <v>7</v>
      </c>
      <c r="D21" s="37">
        <v>5621</v>
      </c>
      <c r="E21" s="11" t="s">
        <v>880</v>
      </c>
      <c r="F21" s="35" t="s">
        <v>881</v>
      </c>
      <c r="G21" s="31">
        <v>7.0000000000000001E-3</v>
      </c>
      <c r="H21" s="25">
        <v>0</v>
      </c>
      <c r="I21" s="11" t="s">
        <v>2858</v>
      </c>
      <c r="K21" s="16"/>
    </row>
    <row r="22" spans="1:14" ht="14.25" thickBot="1" x14ac:dyDescent="0.2">
      <c r="A22" s="224"/>
      <c r="B22" s="242"/>
      <c r="C22" s="32">
        <v>8</v>
      </c>
      <c r="D22" s="37">
        <v>5621</v>
      </c>
      <c r="E22" s="11" t="s">
        <v>420</v>
      </c>
      <c r="F22" s="35" t="s">
        <v>15</v>
      </c>
      <c r="G22" s="33">
        <v>7.0000000000000001E-3</v>
      </c>
      <c r="H22" s="26">
        <v>0</v>
      </c>
      <c r="I22" s="11" t="s">
        <v>2859</v>
      </c>
      <c r="K22" s="16"/>
    </row>
    <row r="23" spans="1:14" x14ac:dyDescent="0.15">
      <c r="A23" s="221">
        <v>3</v>
      </c>
      <c r="B23" s="225" t="s">
        <v>7</v>
      </c>
      <c r="C23" s="28">
        <v>1</v>
      </c>
      <c r="D23" s="37">
        <v>5621</v>
      </c>
      <c r="E23" s="10" t="s">
        <v>301</v>
      </c>
      <c r="F23" s="34" t="s">
        <v>132</v>
      </c>
      <c r="G23" s="29">
        <v>7.0000000000000001E-3</v>
      </c>
      <c r="H23" s="13">
        <v>0</v>
      </c>
      <c r="I23" s="42" t="s">
        <v>2860</v>
      </c>
      <c r="K23" s="16"/>
    </row>
    <row r="24" spans="1:14" x14ac:dyDescent="0.15">
      <c r="A24" s="222"/>
      <c r="B24" s="226"/>
      <c r="C24" s="30">
        <v>2</v>
      </c>
      <c r="D24" s="37">
        <v>5622</v>
      </c>
      <c r="E24" s="11" t="s">
        <v>1055</v>
      </c>
      <c r="F24" s="35" t="s">
        <v>915</v>
      </c>
      <c r="G24" s="31">
        <v>7.0000000000000001E-3</v>
      </c>
      <c r="H24" s="25">
        <v>0</v>
      </c>
      <c r="I24" s="11" t="s">
        <v>2861</v>
      </c>
      <c r="K24" s="16"/>
    </row>
    <row r="25" spans="1:14" x14ac:dyDescent="0.15">
      <c r="A25" s="222"/>
      <c r="B25" s="226"/>
      <c r="C25" s="30">
        <v>3</v>
      </c>
      <c r="D25" s="37">
        <v>5622</v>
      </c>
      <c r="E25" s="11" t="s">
        <v>1056</v>
      </c>
      <c r="F25" s="35" t="s">
        <v>675</v>
      </c>
      <c r="G25" s="31">
        <v>7.0000000000000001E-3</v>
      </c>
      <c r="H25" s="25">
        <v>0</v>
      </c>
      <c r="I25" s="11" t="s">
        <v>2862</v>
      </c>
      <c r="K25" s="16"/>
    </row>
    <row r="26" spans="1:14" x14ac:dyDescent="0.15">
      <c r="A26" s="222"/>
      <c r="B26" s="226"/>
      <c r="C26" s="30">
        <v>4</v>
      </c>
      <c r="D26" s="37">
        <v>5623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2863</v>
      </c>
      <c r="K26" s="16"/>
    </row>
    <row r="27" spans="1:14" x14ac:dyDescent="0.15">
      <c r="A27" s="223"/>
      <c r="B27" s="226"/>
      <c r="C27" s="30">
        <v>5</v>
      </c>
      <c r="D27" s="37">
        <v>5623</v>
      </c>
      <c r="E27" s="11" t="s">
        <v>879</v>
      </c>
      <c r="F27" s="35" t="s">
        <v>1283</v>
      </c>
      <c r="G27" s="31">
        <v>7.0000000000000001E-3</v>
      </c>
      <c r="H27" s="25">
        <v>0</v>
      </c>
      <c r="I27" s="11" t="s">
        <v>2864</v>
      </c>
      <c r="K27" s="16"/>
    </row>
    <row r="28" spans="1:14" x14ac:dyDescent="0.15">
      <c r="A28" s="223"/>
      <c r="B28" s="226"/>
      <c r="C28" s="30">
        <v>6</v>
      </c>
      <c r="D28" s="37">
        <v>5623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2865</v>
      </c>
      <c r="K28" s="16"/>
    </row>
    <row r="29" spans="1:14" x14ac:dyDescent="0.15">
      <c r="A29" s="223"/>
      <c r="B29" s="226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2866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2867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5624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2868</v>
      </c>
      <c r="K31" s="16"/>
    </row>
    <row r="32" spans="1:14" ht="14.25" thickBot="1" x14ac:dyDescent="0.2">
      <c r="A32" s="222"/>
      <c r="B32" s="226"/>
      <c r="C32" s="30">
        <v>2</v>
      </c>
      <c r="D32" s="40">
        <v>5624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2869</v>
      </c>
      <c r="K32" s="16"/>
    </row>
    <row r="33" spans="1:11" x14ac:dyDescent="0.15">
      <c r="A33" s="222"/>
      <c r="B33" s="226"/>
      <c r="C33" s="30">
        <v>3</v>
      </c>
      <c r="D33" s="40">
        <v>5624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2870</v>
      </c>
      <c r="K33" s="16"/>
    </row>
    <row r="34" spans="1:11" x14ac:dyDescent="0.15">
      <c r="A34" s="222"/>
      <c r="B34" s="226"/>
      <c r="C34" s="30">
        <v>4</v>
      </c>
      <c r="D34" s="37">
        <v>5625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2871</v>
      </c>
      <c r="K34" s="16"/>
    </row>
    <row r="35" spans="1:11" x14ac:dyDescent="0.15">
      <c r="A35" s="223"/>
      <c r="B35" s="226"/>
      <c r="C35" s="30">
        <v>5</v>
      </c>
      <c r="D35" s="37">
        <v>5625</v>
      </c>
      <c r="E35" s="11" t="s">
        <v>591</v>
      </c>
      <c r="F35" s="25" t="s">
        <v>874</v>
      </c>
      <c r="G35" s="31">
        <v>7.0000000000000001E-3</v>
      </c>
      <c r="H35" s="25">
        <v>0</v>
      </c>
      <c r="I35" s="11" t="s">
        <v>2872</v>
      </c>
      <c r="K35" s="16"/>
    </row>
    <row r="36" spans="1:11" x14ac:dyDescent="0.15">
      <c r="A36" s="223"/>
      <c r="B36" s="226"/>
      <c r="C36" s="30">
        <v>6</v>
      </c>
      <c r="D36" s="37">
        <v>5625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2873</v>
      </c>
      <c r="K36" s="16"/>
    </row>
    <row r="37" spans="1:11" x14ac:dyDescent="0.15">
      <c r="A37" s="223"/>
      <c r="B37" s="226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2874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2875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5626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2975</v>
      </c>
      <c r="K39" s="16"/>
    </row>
    <row r="40" spans="1:11" ht="14.25" thickBot="1" x14ac:dyDescent="0.2">
      <c r="A40" s="222"/>
      <c r="B40" s="226"/>
      <c r="C40" s="30">
        <v>2</v>
      </c>
      <c r="D40" s="40">
        <v>5626</v>
      </c>
      <c r="E40" s="11" t="s">
        <v>591</v>
      </c>
      <c r="F40" s="35" t="s">
        <v>874</v>
      </c>
      <c r="G40" s="31">
        <v>7.0000000000000001E-3</v>
      </c>
      <c r="H40" s="25">
        <v>0</v>
      </c>
      <c r="I40" s="11" t="s">
        <v>2876</v>
      </c>
      <c r="K40" s="16"/>
    </row>
    <row r="41" spans="1:11" ht="14.25" thickBot="1" x14ac:dyDescent="0.2">
      <c r="A41" s="222"/>
      <c r="B41" s="226"/>
      <c r="C41" s="30">
        <v>3</v>
      </c>
      <c r="D41" s="40">
        <v>5626</v>
      </c>
      <c r="E41" s="11" t="s">
        <v>886</v>
      </c>
      <c r="F41" s="25" t="s">
        <v>3680</v>
      </c>
      <c r="G41" s="31">
        <v>7.0000000000000001E-3</v>
      </c>
      <c r="H41" s="25">
        <v>0</v>
      </c>
      <c r="I41" s="11" t="s">
        <v>2877</v>
      </c>
      <c r="K41" s="16"/>
    </row>
    <row r="42" spans="1:11" ht="14.25" thickBot="1" x14ac:dyDescent="0.2">
      <c r="A42" s="222"/>
      <c r="B42" s="226"/>
      <c r="C42" s="30">
        <v>4</v>
      </c>
      <c r="D42" s="40">
        <v>5626</v>
      </c>
      <c r="E42" s="11" t="s">
        <v>887</v>
      </c>
      <c r="F42" s="25" t="s">
        <v>675</v>
      </c>
      <c r="G42" s="31">
        <v>7.0000000000000001E-3</v>
      </c>
      <c r="H42" s="25">
        <v>0</v>
      </c>
      <c r="I42" s="11" t="s">
        <v>2878</v>
      </c>
      <c r="K42" s="16"/>
    </row>
    <row r="43" spans="1:11" ht="14.25" thickBot="1" x14ac:dyDescent="0.2">
      <c r="A43" s="223"/>
      <c r="B43" s="226"/>
      <c r="C43" s="30">
        <v>5</v>
      </c>
      <c r="D43" s="40">
        <v>5626</v>
      </c>
      <c r="E43" s="11" t="s">
        <v>888</v>
      </c>
      <c r="F43" s="25" t="s">
        <v>1255</v>
      </c>
      <c r="G43" s="31">
        <v>7.0000000000000001E-3</v>
      </c>
      <c r="H43" s="25">
        <v>0</v>
      </c>
      <c r="I43" s="11" t="s">
        <v>2879</v>
      </c>
      <c r="K43" s="16"/>
    </row>
    <row r="44" spans="1:11" ht="14.25" thickBot="1" x14ac:dyDescent="0.2">
      <c r="A44" s="223"/>
      <c r="B44" s="226"/>
      <c r="C44" s="30">
        <v>6</v>
      </c>
      <c r="D44" s="40">
        <v>5626</v>
      </c>
      <c r="E44" s="11" t="s">
        <v>889</v>
      </c>
      <c r="F44" s="25" t="s">
        <v>890</v>
      </c>
      <c r="G44" s="31">
        <v>7.0000000000000001E-3</v>
      </c>
      <c r="H44" s="25">
        <v>0</v>
      </c>
      <c r="I44" s="11" t="s">
        <v>2880</v>
      </c>
      <c r="K44" s="16"/>
    </row>
    <row r="45" spans="1:11" x14ac:dyDescent="0.15">
      <c r="A45" s="223"/>
      <c r="B45" s="226"/>
      <c r="C45" s="30">
        <v>7</v>
      </c>
      <c r="D45" s="40">
        <v>5626</v>
      </c>
      <c r="E45" s="11" t="s">
        <v>891</v>
      </c>
      <c r="F45" s="25" t="s">
        <v>892</v>
      </c>
      <c r="G45" s="31">
        <v>7.0000000000000001E-3</v>
      </c>
      <c r="H45" s="25">
        <v>0</v>
      </c>
      <c r="I45" s="11" t="s">
        <v>2881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2882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40">
        <v>5870</v>
      </c>
      <c r="E47" s="10" t="s">
        <v>893</v>
      </c>
      <c r="F47" s="34" t="s">
        <v>3680</v>
      </c>
      <c r="G47" s="31">
        <v>7.0000000000000001E-3</v>
      </c>
      <c r="H47" s="13">
        <v>0</v>
      </c>
      <c r="I47" s="42" t="s">
        <v>2883</v>
      </c>
      <c r="K47" s="16"/>
    </row>
    <row r="48" spans="1:11" ht="14.25" thickBot="1" x14ac:dyDescent="0.2">
      <c r="A48" s="222"/>
      <c r="B48" s="226"/>
      <c r="C48" s="30">
        <v>2</v>
      </c>
      <c r="D48" s="40">
        <v>5870</v>
      </c>
      <c r="E48" s="11" t="s">
        <v>895</v>
      </c>
      <c r="F48" s="34" t="s">
        <v>675</v>
      </c>
      <c r="G48" s="31">
        <v>7.0000000000000001E-3</v>
      </c>
      <c r="H48" s="25">
        <v>0</v>
      </c>
      <c r="I48" s="11" t="s">
        <v>2884</v>
      </c>
      <c r="K48" s="16"/>
    </row>
    <row r="49" spans="1:11" ht="14.25" thickBot="1" x14ac:dyDescent="0.2">
      <c r="A49" s="222"/>
      <c r="B49" s="226"/>
      <c r="C49" s="30">
        <v>3</v>
      </c>
      <c r="D49" s="40">
        <v>5870</v>
      </c>
      <c r="E49" s="11" t="s">
        <v>896</v>
      </c>
      <c r="F49" s="34" t="s">
        <v>1255</v>
      </c>
      <c r="G49" s="31">
        <v>7.0000000000000001E-3</v>
      </c>
      <c r="H49" s="25">
        <v>0</v>
      </c>
      <c r="I49" s="11" t="s">
        <v>2885</v>
      </c>
      <c r="K49" s="16"/>
    </row>
    <row r="50" spans="1:11" ht="14.25" thickBot="1" x14ac:dyDescent="0.2">
      <c r="A50" s="222"/>
      <c r="B50" s="226"/>
      <c r="C50" s="30">
        <v>4</v>
      </c>
      <c r="D50" s="40">
        <v>5870</v>
      </c>
      <c r="E50" s="11" t="s">
        <v>897</v>
      </c>
      <c r="F50" s="34" t="s">
        <v>1257</v>
      </c>
      <c r="G50" s="31">
        <v>7.0000000000000001E-3</v>
      </c>
      <c r="H50" s="25">
        <v>0</v>
      </c>
      <c r="I50" s="11" t="s">
        <v>2886</v>
      </c>
      <c r="K50" s="16"/>
    </row>
    <row r="51" spans="1:11" ht="14.25" thickBot="1" x14ac:dyDescent="0.2">
      <c r="A51" s="223"/>
      <c r="B51" s="226"/>
      <c r="C51" s="30">
        <v>5</v>
      </c>
      <c r="D51" s="40">
        <v>5870</v>
      </c>
      <c r="E51" s="11" t="s">
        <v>902</v>
      </c>
      <c r="F51" s="34" t="s">
        <v>1263</v>
      </c>
      <c r="G51" s="31">
        <v>7.0000000000000001E-3</v>
      </c>
      <c r="H51" s="25">
        <v>0</v>
      </c>
      <c r="I51" s="11" t="s">
        <v>2887</v>
      </c>
      <c r="K51" s="16"/>
    </row>
    <row r="52" spans="1:11" ht="14.25" thickBot="1" x14ac:dyDescent="0.2">
      <c r="A52" s="223"/>
      <c r="B52" s="226"/>
      <c r="C52" s="30">
        <v>6</v>
      </c>
      <c r="D52" s="40">
        <v>5870</v>
      </c>
      <c r="E52" s="11" t="s">
        <v>903</v>
      </c>
      <c r="F52" s="34" t="s">
        <v>1265</v>
      </c>
      <c r="G52" s="31">
        <v>7.0000000000000001E-3</v>
      </c>
      <c r="H52" s="25">
        <v>0</v>
      </c>
      <c r="I52" s="11" t="s">
        <v>2888</v>
      </c>
      <c r="K52" s="16"/>
    </row>
    <row r="53" spans="1:11" ht="14.25" thickBot="1" x14ac:dyDescent="0.2">
      <c r="A53" s="223"/>
      <c r="B53" s="226"/>
      <c r="C53" s="30">
        <v>7</v>
      </c>
      <c r="D53" s="40">
        <v>5870</v>
      </c>
      <c r="E53" s="11" t="s">
        <v>904</v>
      </c>
      <c r="F53" s="34" t="s">
        <v>3681</v>
      </c>
      <c r="G53" s="31">
        <v>7.0000000000000001E-3</v>
      </c>
      <c r="H53" s="25">
        <v>0</v>
      </c>
      <c r="I53" s="11" t="s">
        <v>2889</v>
      </c>
      <c r="K53" s="16"/>
    </row>
    <row r="54" spans="1:11" ht="14.25" thickBot="1" x14ac:dyDescent="0.2">
      <c r="A54" s="224"/>
      <c r="B54" s="242"/>
      <c r="C54" s="32">
        <v>8</v>
      </c>
      <c r="D54" s="40">
        <v>5870</v>
      </c>
      <c r="E54" s="11" t="s">
        <v>905</v>
      </c>
      <c r="F54" s="34" t="s">
        <v>3682</v>
      </c>
      <c r="G54" s="33">
        <v>7.0000000000000001E-3</v>
      </c>
      <c r="H54" s="26">
        <v>0</v>
      </c>
      <c r="I54" s="11" t="s">
        <v>2890</v>
      </c>
      <c r="K54" s="16"/>
    </row>
    <row r="55" spans="1:11" x14ac:dyDescent="0.15">
      <c r="A55" s="221">
        <v>7</v>
      </c>
      <c r="B55" s="225" t="s">
        <v>7</v>
      </c>
      <c r="C55" s="28">
        <v>1</v>
      </c>
      <c r="D55" s="40">
        <v>5626</v>
      </c>
      <c r="E55" s="10" t="s">
        <v>910</v>
      </c>
      <c r="F55" s="13" t="s">
        <v>3718</v>
      </c>
      <c r="G55" s="31">
        <v>7.0000000000000001E-3</v>
      </c>
      <c r="H55" s="13">
        <v>0</v>
      </c>
      <c r="I55" s="42" t="s">
        <v>2891</v>
      </c>
    </row>
    <row r="56" spans="1:11" x14ac:dyDescent="0.15">
      <c r="A56" s="222"/>
      <c r="B56" s="226"/>
      <c r="C56" s="30">
        <v>2</v>
      </c>
      <c r="D56" s="37">
        <v>5627</v>
      </c>
      <c r="E56" s="11" t="s">
        <v>941</v>
      </c>
      <c r="F56" s="25" t="s">
        <v>915</v>
      </c>
      <c r="G56" s="31">
        <v>7.0000000000000001E-3</v>
      </c>
      <c r="H56" s="25">
        <v>0</v>
      </c>
      <c r="I56" s="11" t="s">
        <v>2892</v>
      </c>
    </row>
    <row r="57" spans="1:11" x14ac:dyDescent="0.15">
      <c r="A57" s="222"/>
      <c r="B57" s="226"/>
      <c r="C57" s="30">
        <v>3</v>
      </c>
      <c r="D57" s="37">
        <v>5627</v>
      </c>
      <c r="E57" s="11" t="s">
        <v>943</v>
      </c>
      <c r="F57" s="25" t="s">
        <v>675</v>
      </c>
      <c r="G57" s="31">
        <v>7.0000000000000001E-3</v>
      </c>
      <c r="H57" s="25">
        <v>0</v>
      </c>
      <c r="I57" s="11" t="s">
        <v>2893</v>
      </c>
    </row>
    <row r="58" spans="1:11" x14ac:dyDescent="0.15">
      <c r="A58" s="222"/>
      <c r="B58" s="226"/>
      <c r="C58" s="30">
        <v>4</v>
      </c>
      <c r="D58" s="37">
        <v>5628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2894</v>
      </c>
    </row>
    <row r="59" spans="1:11" x14ac:dyDescent="0.15">
      <c r="A59" s="223"/>
      <c r="B59" s="226"/>
      <c r="C59" s="30">
        <v>5</v>
      </c>
      <c r="D59" s="37">
        <v>5628</v>
      </c>
      <c r="E59" s="11" t="s">
        <v>879</v>
      </c>
      <c r="F59" s="25" t="s">
        <v>1283</v>
      </c>
      <c r="G59" s="31">
        <v>7.0000000000000001E-3</v>
      </c>
      <c r="H59" s="25">
        <v>0</v>
      </c>
      <c r="I59" s="11" t="s">
        <v>2895</v>
      </c>
    </row>
    <row r="60" spans="1:11" x14ac:dyDescent="0.15">
      <c r="A60" s="223"/>
      <c r="B60" s="226"/>
      <c r="C60" s="30">
        <v>6</v>
      </c>
      <c r="D60" s="37">
        <v>5628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2896</v>
      </c>
    </row>
    <row r="61" spans="1:11" x14ac:dyDescent="0.15">
      <c r="A61" s="223"/>
      <c r="B61" s="226"/>
      <c r="C61" s="30">
        <v>7</v>
      </c>
      <c r="D61" s="37">
        <v>5628</v>
      </c>
      <c r="E61" s="11" t="s">
        <v>420</v>
      </c>
      <c r="F61" s="25" t="s">
        <v>15</v>
      </c>
      <c r="G61" s="31">
        <v>7.0000000000000001E-3</v>
      </c>
      <c r="H61" s="25">
        <v>0</v>
      </c>
      <c r="I61" s="11" t="s">
        <v>2897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2898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5629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2899</v>
      </c>
    </row>
    <row r="64" spans="1:11" ht="14.25" thickBot="1" x14ac:dyDescent="0.2">
      <c r="A64" s="222"/>
      <c r="B64" s="226"/>
      <c r="C64" s="30">
        <v>2</v>
      </c>
      <c r="D64" s="40">
        <v>5629</v>
      </c>
      <c r="E64" s="11" t="s">
        <v>591</v>
      </c>
      <c r="F64" s="25" t="s">
        <v>874</v>
      </c>
      <c r="G64" s="31">
        <v>7.0000000000000001E-3</v>
      </c>
      <c r="H64" s="25">
        <v>0</v>
      </c>
      <c r="I64" s="11" t="s">
        <v>2900</v>
      </c>
    </row>
    <row r="65" spans="1:9" ht="14.25" thickBot="1" x14ac:dyDescent="0.2">
      <c r="A65" s="222"/>
      <c r="B65" s="226"/>
      <c r="C65" s="30">
        <v>3</v>
      </c>
      <c r="D65" s="40">
        <v>5629</v>
      </c>
      <c r="E65" s="11" t="s">
        <v>922</v>
      </c>
      <c r="F65" s="25" t="s">
        <v>915</v>
      </c>
      <c r="G65" s="31">
        <v>7.0000000000000001E-3</v>
      </c>
      <c r="H65" s="25">
        <v>0</v>
      </c>
      <c r="I65" s="11" t="s">
        <v>2901</v>
      </c>
    </row>
    <row r="66" spans="1:9" x14ac:dyDescent="0.15">
      <c r="A66" s="222"/>
      <c r="B66" s="226"/>
      <c r="C66" s="30">
        <v>4</v>
      </c>
      <c r="D66" s="40">
        <v>5629</v>
      </c>
      <c r="E66" s="11" t="s">
        <v>947</v>
      </c>
      <c r="F66" s="25" t="s">
        <v>675</v>
      </c>
      <c r="G66" s="31">
        <v>7.0000000000000001E-3</v>
      </c>
      <c r="H66" s="25">
        <v>0</v>
      </c>
      <c r="I66" s="11" t="s">
        <v>2902</v>
      </c>
    </row>
    <row r="67" spans="1:9" x14ac:dyDescent="0.15">
      <c r="A67" s="223"/>
      <c r="B67" s="226"/>
      <c r="C67" s="30">
        <v>5</v>
      </c>
      <c r="D67" s="37">
        <v>5630</v>
      </c>
      <c r="E67" s="11" t="s">
        <v>294</v>
      </c>
      <c r="F67" s="25" t="s">
        <v>878</v>
      </c>
      <c r="G67" s="31">
        <v>7.0000000000000001E-3</v>
      </c>
      <c r="H67" s="25">
        <v>0</v>
      </c>
      <c r="I67" s="11" t="s">
        <v>2903</v>
      </c>
    </row>
    <row r="68" spans="1:9" x14ac:dyDescent="0.15">
      <c r="A68" s="223"/>
      <c r="B68" s="226"/>
      <c r="C68" s="30">
        <v>6</v>
      </c>
      <c r="D68" s="37">
        <v>5630</v>
      </c>
      <c r="E68" s="11" t="s">
        <v>879</v>
      </c>
      <c r="F68" s="25" t="s">
        <v>1283</v>
      </c>
      <c r="G68" s="31">
        <v>7.0000000000000001E-3</v>
      </c>
      <c r="H68" s="25">
        <v>0</v>
      </c>
      <c r="I68" s="11" t="s">
        <v>2904</v>
      </c>
    </row>
    <row r="69" spans="1:9" x14ac:dyDescent="0.15">
      <c r="A69" s="223"/>
      <c r="B69" s="226"/>
      <c r="C69" s="30">
        <v>7</v>
      </c>
      <c r="D69" s="37">
        <v>5630</v>
      </c>
      <c r="E69" s="11" t="s">
        <v>880</v>
      </c>
      <c r="F69" s="25" t="s">
        <v>881</v>
      </c>
      <c r="G69" s="31">
        <v>7.0000000000000001E-3</v>
      </c>
      <c r="H69" s="25">
        <v>0</v>
      </c>
      <c r="I69" s="11" t="s">
        <v>2905</v>
      </c>
    </row>
    <row r="70" spans="1:9" ht="14.25" thickBot="1" x14ac:dyDescent="0.2">
      <c r="A70" s="224"/>
      <c r="B70" s="242"/>
      <c r="C70" s="32">
        <v>8</v>
      </c>
      <c r="D70" s="37">
        <v>5630</v>
      </c>
      <c r="E70" s="12" t="s">
        <v>420</v>
      </c>
      <c r="F70" s="26" t="s">
        <v>15</v>
      </c>
      <c r="G70" s="33">
        <v>7.0000000000000001E-3</v>
      </c>
      <c r="H70" s="26">
        <v>0</v>
      </c>
      <c r="I70" s="11" t="s">
        <v>2906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5631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2907</v>
      </c>
    </row>
    <row r="72" spans="1:9" ht="14.25" thickBot="1" x14ac:dyDescent="0.2">
      <c r="A72" s="222"/>
      <c r="B72" s="226"/>
      <c r="C72" s="30">
        <v>2</v>
      </c>
      <c r="D72" s="40">
        <v>5631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2908</v>
      </c>
    </row>
    <row r="73" spans="1:9" ht="14.25" thickBot="1" x14ac:dyDescent="0.2">
      <c r="A73" s="222"/>
      <c r="B73" s="226"/>
      <c r="C73" s="30">
        <v>3</v>
      </c>
      <c r="D73" s="40">
        <v>5631</v>
      </c>
      <c r="E73" s="11" t="s">
        <v>922</v>
      </c>
      <c r="F73" s="25" t="s">
        <v>915</v>
      </c>
      <c r="G73" s="31">
        <v>7.0000000000000001E-3</v>
      </c>
      <c r="H73" s="25">
        <v>0</v>
      </c>
      <c r="I73" s="11" t="s">
        <v>2909</v>
      </c>
    </row>
    <row r="74" spans="1:9" x14ac:dyDescent="0.15">
      <c r="A74" s="222"/>
      <c r="B74" s="226"/>
      <c r="C74" s="30">
        <v>4</v>
      </c>
      <c r="D74" s="40">
        <v>5631</v>
      </c>
      <c r="E74" s="11" t="s">
        <v>947</v>
      </c>
      <c r="F74" s="25" t="s">
        <v>675</v>
      </c>
      <c r="G74" s="31">
        <v>7.0000000000000001E-3</v>
      </c>
      <c r="H74" s="25">
        <v>0</v>
      </c>
      <c r="I74" s="11" t="s">
        <v>2910</v>
      </c>
    </row>
    <row r="75" spans="1:9" x14ac:dyDescent="0.15">
      <c r="A75" s="223"/>
      <c r="B75" s="226"/>
      <c r="C75" s="30">
        <v>5</v>
      </c>
      <c r="D75" s="37">
        <v>5632</v>
      </c>
      <c r="E75" s="11" t="s">
        <v>294</v>
      </c>
      <c r="F75" s="25" t="s">
        <v>878</v>
      </c>
      <c r="G75" s="31">
        <v>7.0000000000000001E-3</v>
      </c>
      <c r="H75" s="25">
        <v>0</v>
      </c>
      <c r="I75" s="11" t="s">
        <v>2911</v>
      </c>
    </row>
    <row r="76" spans="1:9" x14ac:dyDescent="0.15">
      <c r="A76" s="223"/>
      <c r="B76" s="226"/>
      <c r="C76" s="30">
        <v>6</v>
      </c>
      <c r="D76" s="37">
        <v>5632</v>
      </c>
      <c r="E76" s="11" t="s">
        <v>879</v>
      </c>
      <c r="F76" s="25" t="s">
        <v>1283</v>
      </c>
      <c r="G76" s="31">
        <v>7.0000000000000001E-3</v>
      </c>
      <c r="H76" s="25">
        <v>0</v>
      </c>
      <c r="I76" s="11" t="s">
        <v>2912</v>
      </c>
    </row>
    <row r="77" spans="1:9" x14ac:dyDescent="0.15">
      <c r="A77" s="223"/>
      <c r="B77" s="226"/>
      <c r="C77" s="30">
        <v>7</v>
      </c>
      <c r="D77" s="37">
        <v>5632</v>
      </c>
      <c r="E77" s="11" t="s">
        <v>880</v>
      </c>
      <c r="F77" s="25" t="s">
        <v>881</v>
      </c>
      <c r="G77" s="31">
        <v>7.0000000000000001E-3</v>
      </c>
      <c r="H77" s="25">
        <v>0</v>
      </c>
      <c r="I77" s="11" t="s">
        <v>2913</v>
      </c>
    </row>
    <row r="78" spans="1:9" ht="14.25" thickBot="1" x14ac:dyDescent="0.2">
      <c r="A78" s="224"/>
      <c r="B78" s="242"/>
      <c r="C78" s="32">
        <v>8</v>
      </c>
      <c r="D78" s="41"/>
      <c r="E78" s="12"/>
      <c r="F78" s="26"/>
      <c r="G78" s="33">
        <v>7.0000000000000001E-3</v>
      </c>
      <c r="H78" s="26">
        <v>0</v>
      </c>
      <c r="I78" s="11" t="s">
        <v>2914</v>
      </c>
    </row>
    <row r="79" spans="1:9" ht="14.25" thickBot="1" x14ac:dyDescent="0.2">
      <c r="A79" s="221">
        <v>10</v>
      </c>
      <c r="B79" s="225" t="s">
        <v>7</v>
      </c>
      <c r="C79" s="28">
        <v>1</v>
      </c>
      <c r="D79" s="40">
        <v>5633</v>
      </c>
      <c r="E79" s="10" t="s">
        <v>294</v>
      </c>
      <c r="F79" s="13" t="s">
        <v>878</v>
      </c>
      <c r="G79" s="31">
        <v>7.0000000000000001E-3</v>
      </c>
      <c r="H79" s="13">
        <v>0</v>
      </c>
      <c r="I79" s="42" t="s">
        <v>2915</v>
      </c>
    </row>
    <row r="80" spans="1:9" ht="14.25" thickBot="1" x14ac:dyDescent="0.2">
      <c r="A80" s="222"/>
      <c r="B80" s="226"/>
      <c r="C80" s="30">
        <v>2</v>
      </c>
      <c r="D80" s="40">
        <v>5633</v>
      </c>
      <c r="E80" s="11" t="s">
        <v>591</v>
      </c>
      <c r="F80" s="25" t="s">
        <v>874</v>
      </c>
      <c r="G80" s="31">
        <v>7.0000000000000001E-3</v>
      </c>
      <c r="H80" s="25">
        <v>0</v>
      </c>
      <c r="I80" s="11" t="s">
        <v>2916</v>
      </c>
    </row>
    <row r="81" spans="1:9" x14ac:dyDescent="0.15">
      <c r="A81" s="222"/>
      <c r="B81" s="226"/>
      <c r="C81" s="30">
        <v>3</v>
      </c>
      <c r="D81" s="40">
        <v>5633</v>
      </c>
      <c r="E81" s="11" t="s">
        <v>880</v>
      </c>
      <c r="F81" s="25" t="s">
        <v>881</v>
      </c>
      <c r="G81" s="31">
        <v>7.0000000000000001E-3</v>
      </c>
      <c r="H81" s="25">
        <v>0</v>
      </c>
      <c r="I81" s="11" t="s">
        <v>2917</v>
      </c>
    </row>
    <row r="82" spans="1:9" x14ac:dyDescent="0.15">
      <c r="A82" s="222"/>
      <c r="B82" s="226"/>
      <c r="C82" s="30">
        <v>4</v>
      </c>
      <c r="D82" s="201"/>
      <c r="E82" s="208"/>
      <c r="F82" s="220"/>
      <c r="G82" s="31">
        <v>7.0000000000000001E-3</v>
      </c>
      <c r="H82" s="25">
        <v>0</v>
      </c>
      <c r="I82" s="11" t="s">
        <v>2918</v>
      </c>
    </row>
    <row r="83" spans="1:9" x14ac:dyDescent="0.15">
      <c r="A83" s="223"/>
      <c r="B83" s="226"/>
      <c r="C83" s="30">
        <v>5</v>
      </c>
      <c r="D83" s="207"/>
      <c r="E83" s="208"/>
      <c r="F83" s="220"/>
      <c r="G83" s="31">
        <v>7.0000000000000001E-3</v>
      </c>
      <c r="H83" s="25">
        <v>0</v>
      </c>
      <c r="I83" s="11" t="s">
        <v>2919</v>
      </c>
    </row>
    <row r="84" spans="1:9" x14ac:dyDescent="0.15">
      <c r="A84" s="223"/>
      <c r="B84" s="226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2920</v>
      </c>
    </row>
    <row r="85" spans="1:9" x14ac:dyDescent="0.15">
      <c r="A85" s="223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2921</v>
      </c>
    </row>
    <row r="86" spans="1:9" ht="14.25" thickBot="1" x14ac:dyDescent="0.2">
      <c r="A86" s="224"/>
      <c r="B86" s="242"/>
      <c r="C86" s="32">
        <v>8</v>
      </c>
      <c r="D86" s="37" t="s">
        <v>997</v>
      </c>
      <c r="E86" s="11" t="s">
        <v>995</v>
      </c>
      <c r="F86" s="25" t="s">
        <v>3702</v>
      </c>
      <c r="G86" s="33">
        <v>7.0000000000000001E-3</v>
      </c>
      <c r="H86" s="26">
        <v>0</v>
      </c>
      <c r="I86" s="11" t="s">
        <v>2922</v>
      </c>
    </row>
    <row r="87" spans="1:9" ht="14.25" thickBot="1" x14ac:dyDescent="0.2">
      <c r="A87" s="229">
        <v>1</v>
      </c>
      <c r="B87" s="225" t="s">
        <v>16</v>
      </c>
      <c r="C87" s="28">
        <v>1</v>
      </c>
      <c r="D87" s="40">
        <v>5618</v>
      </c>
      <c r="E87" s="10" t="s">
        <v>421</v>
      </c>
      <c r="F87" s="34" t="s">
        <v>1321</v>
      </c>
      <c r="G87" s="29">
        <v>7.0000000000000001E-3</v>
      </c>
      <c r="H87" s="13">
        <v>0</v>
      </c>
      <c r="I87" s="42" t="s">
        <v>2923</v>
      </c>
    </row>
    <row r="88" spans="1:9" x14ac:dyDescent="0.15">
      <c r="A88" s="230"/>
      <c r="B88" s="226"/>
      <c r="C88" s="30">
        <v>2</v>
      </c>
      <c r="D88" s="40">
        <v>5618</v>
      </c>
      <c r="E88" s="11" t="s">
        <v>996</v>
      </c>
      <c r="F88" s="35" t="s">
        <v>1322</v>
      </c>
      <c r="G88" s="31">
        <v>7.0000000000000001E-3</v>
      </c>
      <c r="H88" s="25">
        <v>0</v>
      </c>
      <c r="I88" s="11" t="s">
        <v>2924</v>
      </c>
    </row>
    <row r="89" spans="1:9" x14ac:dyDescent="0.15">
      <c r="A89" s="230"/>
      <c r="B89" s="226"/>
      <c r="C89" s="30">
        <v>3</v>
      </c>
      <c r="D89" s="37">
        <v>5619</v>
      </c>
      <c r="E89" s="11" t="s">
        <v>650</v>
      </c>
      <c r="F89" s="35" t="s">
        <v>1323</v>
      </c>
      <c r="G89" s="31">
        <v>7.0000000000000001E-3</v>
      </c>
      <c r="H89" s="25">
        <v>0</v>
      </c>
      <c r="I89" s="11" t="s">
        <v>2925</v>
      </c>
    </row>
    <row r="90" spans="1:9" x14ac:dyDescent="0.15">
      <c r="A90" s="230"/>
      <c r="B90" s="226"/>
      <c r="C90" s="30">
        <v>4</v>
      </c>
      <c r="D90" s="37">
        <v>5619</v>
      </c>
      <c r="E90" s="11" t="s">
        <v>875</v>
      </c>
      <c r="F90" s="35" t="s">
        <v>1324</v>
      </c>
      <c r="G90" s="31">
        <v>7.0000000000000001E-3</v>
      </c>
      <c r="H90" s="25">
        <v>0</v>
      </c>
      <c r="I90" s="11" t="s">
        <v>2926</v>
      </c>
    </row>
    <row r="91" spans="1:9" x14ac:dyDescent="0.15">
      <c r="A91" s="230"/>
      <c r="B91" s="226"/>
      <c r="C91" s="30">
        <v>5</v>
      </c>
      <c r="D91" s="37">
        <v>5619</v>
      </c>
      <c r="E91" s="11" t="s">
        <v>876</v>
      </c>
      <c r="F91" s="35" t="s">
        <v>1325</v>
      </c>
      <c r="G91" s="31">
        <v>7.0000000000000001E-3</v>
      </c>
      <c r="H91" s="25">
        <v>0</v>
      </c>
      <c r="I91" s="11" t="s">
        <v>2927</v>
      </c>
    </row>
    <row r="92" spans="1:9" x14ac:dyDescent="0.15">
      <c r="A92" s="230"/>
      <c r="B92" s="226"/>
      <c r="C92" s="30">
        <v>6</v>
      </c>
      <c r="D92" s="37">
        <v>5619</v>
      </c>
      <c r="E92" s="11" t="s">
        <v>877</v>
      </c>
      <c r="F92" s="35" t="s">
        <v>1326</v>
      </c>
      <c r="G92" s="31">
        <v>7.0000000000000001E-3</v>
      </c>
      <c r="H92" s="25">
        <v>0</v>
      </c>
      <c r="I92" s="11" t="s">
        <v>2928</v>
      </c>
    </row>
    <row r="93" spans="1:9" x14ac:dyDescent="0.15">
      <c r="A93" s="230"/>
      <c r="B93" s="226"/>
      <c r="C93" s="30">
        <v>7</v>
      </c>
      <c r="D93" s="37">
        <v>5868</v>
      </c>
      <c r="E93" s="11" t="s">
        <v>928</v>
      </c>
      <c r="F93" s="35" t="s">
        <v>1327</v>
      </c>
      <c r="G93" s="31">
        <v>7.0000000000000001E-3</v>
      </c>
      <c r="H93" s="25">
        <v>0</v>
      </c>
      <c r="I93" s="11" t="s">
        <v>2929</v>
      </c>
    </row>
    <row r="94" spans="1:9" ht="14.25" thickBot="1" x14ac:dyDescent="0.2">
      <c r="A94" s="231"/>
      <c r="B94" s="242"/>
      <c r="C94" s="32">
        <v>8</v>
      </c>
      <c r="D94" s="37">
        <v>5868</v>
      </c>
      <c r="E94" s="12" t="s">
        <v>929</v>
      </c>
      <c r="F94" s="36" t="s">
        <v>1328</v>
      </c>
      <c r="G94" s="33">
        <v>7.0000000000000001E-3</v>
      </c>
      <c r="H94" s="26">
        <v>0</v>
      </c>
      <c r="I94" s="11" t="s">
        <v>2930</v>
      </c>
    </row>
    <row r="95" spans="1:9" x14ac:dyDescent="0.15">
      <c r="A95" s="229">
        <v>2</v>
      </c>
      <c r="B95" s="225" t="s">
        <v>16</v>
      </c>
      <c r="C95" s="28">
        <v>1</v>
      </c>
      <c r="D95" s="37">
        <v>5620</v>
      </c>
      <c r="E95" s="11" t="s">
        <v>650</v>
      </c>
      <c r="F95" s="35" t="s">
        <v>1323</v>
      </c>
      <c r="G95" s="31">
        <v>7.0000000000000001E-3</v>
      </c>
      <c r="H95" s="13">
        <v>0</v>
      </c>
      <c r="I95" s="42" t="s">
        <v>2931</v>
      </c>
    </row>
    <row r="96" spans="1:9" x14ac:dyDescent="0.15">
      <c r="A96" s="230"/>
      <c r="B96" s="226"/>
      <c r="C96" s="30">
        <v>2</v>
      </c>
      <c r="D96" s="37">
        <v>5620</v>
      </c>
      <c r="E96" s="11" t="s">
        <v>875</v>
      </c>
      <c r="F96" s="35" t="s">
        <v>1324</v>
      </c>
      <c r="G96" s="31">
        <v>7.0000000000000001E-3</v>
      </c>
      <c r="H96" s="25">
        <v>0</v>
      </c>
      <c r="I96" s="11" t="s">
        <v>2932</v>
      </c>
    </row>
    <row r="97" spans="1:9" x14ac:dyDescent="0.15">
      <c r="A97" s="230"/>
      <c r="B97" s="226"/>
      <c r="C97" s="30">
        <v>3</v>
      </c>
      <c r="D97" s="37">
        <v>5620</v>
      </c>
      <c r="E97" s="11" t="s">
        <v>876</v>
      </c>
      <c r="F97" s="35" t="s">
        <v>1325</v>
      </c>
      <c r="G97" s="31">
        <v>7.0000000000000001E-3</v>
      </c>
      <c r="H97" s="25">
        <v>0</v>
      </c>
      <c r="I97" s="11" t="s">
        <v>2933</v>
      </c>
    </row>
    <row r="98" spans="1:9" x14ac:dyDescent="0.15">
      <c r="A98" s="230"/>
      <c r="B98" s="226"/>
      <c r="C98" s="30">
        <v>4</v>
      </c>
      <c r="D98" s="37">
        <v>5620</v>
      </c>
      <c r="E98" s="11" t="s">
        <v>877</v>
      </c>
      <c r="F98" s="35" t="s">
        <v>1326</v>
      </c>
      <c r="G98" s="31">
        <v>7.0000000000000001E-3</v>
      </c>
      <c r="H98" s="25">
        <v>0</v>
      </c>
      <c r="I98" s="11" t="s">
        <v>2934</v>
      </c>
    </row>
    <row r="99" spans="1:9" x14ac:dyDescent="0.15">
      <c r="A99" s="230"/>
      <c r="B99" s="226"/>
      <c r="C99" s="30">
        <v>5</v>
      </c>
      <c r="D99" s="37">
        <v>5869</v>
      </c>
      <c r="E99" s="11" t="s">
        <v>928</v>
      </c>
      <c r="F99" s="25" t="s">
        <v>1327</v>
      </c>
      <c r="G99" s="31">
        <v>7.0000000000000001E-3</v>
      </c>
      <c r="H99" s="25">
        <v>0</v>
      </c>
      <c r="I99" s="11" t="s">
        <v>2935</v>
      </c>
    </row>
    <row r="100" spans="1:9" x14ac:dyDescent="0.15">
      <c r="A100" s="230"/>
      <c r="B100" s="226"/>
      <c r="C100" s="30">
        <v>6</v>
      </c>
      <c r="D100" s="37">
        <v>5869</v>
      </c>
      <c r="E100" s="11" t="s">
        <v>929</v>
      </c>
      <c r="F100" s="25" t="s">
        <v>1328</v>
      </c>
      <c r="G100" s="31">
        <v>7.0000000000000001E-3</v>
      </c>
      <c r="H100" s="25">
        <v>0</v>
      </c>
      <c r="I100" s="11" t="s">
        <v>2936</v>
      </c>
    </row>
    <row r="101" spans="1:9" x14ac:dyDescent="0.15">
      <c r="A101" s="230"/>
      <c r="B101" s="226"/>
      <c r="C101" s="30">
        <v>7</v>
      </c>
      <c r="D101" s="37">
        <v>5621</v>
      </c>
      <c r="E101" s="11" t="s">
        <v>1063</v>
      </c>
      <c r="F101" s="25" t="s">
        <v>1321</v>
      </c>
      <c r="G101" s="31">
        <v>7.0000000000000001E-3</v>
      </c>
      <c r="H101" s="25">
        <v>0</v>
      </c>
      <c r="I101" s="11" t="s">
        <v>2937</v>
      </c>
    </row>
    <row r="102" spans="1:9" ht="14.25" thickBot="1" x14ac:dyDescent="0.2">
      <c r="A102" s="231"/>
      <c r="B102" s="242"/>
      <c r="C102" s="32">
        <v>8</v>
      </c>
      <c r="D102" s="68"/>
      <c r="E102" s="12"/>
      <c r="F102" s="162"/>
      <c r="G102" s="33">
        <v>7.0000000000000001E-3</v>
      </c>
      <c r="H102" s="26">
        <v>0</v>
      </c>
      <c r="I102" s="11" t="s">
        <v>2938</v>
      </c>
    </row>
    <row r="103" spans="1:9" x14ac:dyDescent="0.15">
      <c r="A103" s="229">
        <v>3</v>
      </c>
      <c r="B103" s="225" t="s">
        <v>16</v>
      </c>
      <c r="C103" s="28">
        <v>1</v>
      </c>
      <c r="D103" s="37">
        <v>5622</v>
      </c>
      <c r="E103" s="11" t="s">
        <v>923</v>
      </c>
      <c r="F103" s="25" t="s">
        <v>1327</v>
      </c>
      <c r="G103" s="31">
        <v>7.0000000000000001E-3</v>
      </c>
      <c r="H103" s="13">
        <v>0</v>
      </c>
      <c r="I103" s="42" t="s">
        <v>2939</v>
      </c>
    </row>
    <row r="104" spans="1:9" x14ac:dyDescent="0.15">
      <c r="A104" s="230"/>
      <c r="B104" s="226"/>
      <c r="C104" s="30">
        <v>2</v>
      </c>
      <c r="D104" s="37">
        <v>5622</v>
      </c>
      <c r="E104" s="11" t="s">
        <v>924</v>
      </c>
      <c r="F104" s="25" t="s">
        <v>1328</v>
      </c>
      <c r="G104" s="31">
        <v>7.0000000000000001E-3</v>
      </c>
      <c r="H104" s="25">
        <v>0</v>
      </c>
      <c r="I104" s="11" t="s">
        <v>2940</v>
      </c>
    </row>
    <row r="105" spans="1:9" x14ac:dyDescent="0.15">
      <c r="A105" s="230"/>
      <c r="B105" s="226"/>
      <c r="C105" s="30">
        <v>3</v>
      </c>
      <c r="D105" s="37">
        <v>5623</v>
      </c>
      <c r="E105" s="11" t="s">
        <v>421</v>
      </c>
      <c r="F105" s="25" t="s">
        <v>1321</v>
      </c>
      <c r="G105" s="31">
        <v>7.0000000000000001E-3</v>
      </c>
      <c r="H105" s="25">
        <v>0</v>
      </c>
      <c r="I105" s="11" t="s">
        <v>2941</v>
      </c>
    </row>
    <row r="106" spans="1:9" x14ac:dyDescent="0.15">
      <c r="A106" s="230"/>
      <c r="B106" s="226"/>
      <c r="C106" s="30">
        <v>4</v>
      </c>
      <c r="D106" s="37">
        <v>5624</v>
      </c>
      <c r="E106" s="11" t="s">
        <v>421</v>
      </c>
      <c r="F106" s="25" t="s">
        <v>1321</v>
      </c>
      <c r="G106" s="31">
        <v>7.0000000000000001E-3</v>
      </c>
      <c r="H106" s="25">
        <v>0</v>
      </c>
      <c r="I106" s="11" t="s">
        <v>2942</v>
      </c>
    </row>
    <row r="107" spans="1:9" x14ac:dyDescent="0.15">
      <c r="A107" s="230"/>
      <c r="B107" s="226"/>
      <c r="C107" s="30">
        <v>5</v>
      </c>
      <c r="D107" s="37">
        <v>5625</v>
      </c>
      <c r="E107" s="11" t="s">
        <v>650</v>
      </c>
      <c r="F107" s="35" t="s">
        <v>1323</v>
      </c>
      <c r="G107" s="31">
        <v>7.0000000000000001E-3</v>
      </c>
      <c r="H107" s="25">
        <v>0</v>
      </c>
      <c r="I107" s="11" t="s">
        <v>2943</v>
      </c>
    </row>
    <row r="108" spans="1:9" x14ac:dyDescent="0.15">
      <c r="A108" s="230"/>
      <c r="B108" s="226"/>
      <c r="C108" s="30">
        <v>6</v>
      </c>
      <c r="D108" s="37">
        <v>5625</v>
      </c>
      <c r="E108" s="11" t="s">
        <v>875</v>
      </c>
      <c r="F108" s="35" t="s">
        <v>1324</v>
      </c>
      <c r="G108" s="31">
        <v>7.0000000000000001E-3</v>
      </c>
      <c r="H108" s="25">
        <v>0</v>
      </c>
      <c r="I108" s="11" t="s">
        <v>2944</v>
      </c>
    </row>
    <row r="109" spans="1:9" x14ac:dyDescent="0.15">
      <c r="A109" s="230"/>
      <c r="B109" s="226"/>
      <c r="C109" s="30">
        <v>7</v>
      </c>
      <c r="D109" s="37">
        <v>5625</v>
      </c>
      <c r="E109" s="11" t="s">
        <v>876</v>
      </c>
      <c r="F109" s="35" t="s">
        <v>1325</v>
      </c>
      <c r="G109" s="31">
        <v>7.0000000000000001E-3</v>
      </c>
      <c r="H109" s="25">
        <v>0</v>
      </c>
      <c r="I109" s="11" t="s">
        <v>2945</v>
      </c>
    </row>
    <row r="110" spans="1:9" ht="14.25" thickBot="1" x14ac:dyDescent="0.2">
      <c r="A110" s="231"/>
      <c r="B110" s="242"/>
      <c r="C110" s="32">
        <v>8</v>
      </c>
      <c r="D110" s="37">
        <v>5625</v>
      </c>
      <c r="E110" s="12" t="s">
        <v>877</v>
      </c>
      <c r="F110" s="35" t="s">
        <v>1326</v>
      </c>
      <c r="G110" s="33">
        <v>7.0000000000000001E-3</v>
      </c>
      <c r="H110" s="26">
        <v>0</v>
      </c>
      <c r="I110" s="12" t="s">
        <v>2946</v>
      </c>
    </row>
    <row r="111" spans="1:9" ht="14.25" thickBot="1" x14ac:dyDescent="0.2">
      <c r="A111" s="229">
        <v>4</v>
      </c>
      <c r="B111" s="225" t="s">
        <v>16</v>
      </c>
      <c r="C111" s="28">
        <v>1</v>
      </c>
      <c r="D111" s="40">
        <v>5626</v>
      </c>
      <c r="E111" s="10" t="s">
        <v>650</v>
      </c>
      <c r="F111" s="35" t="s">
        <v>1323</v>
      </c>
      <c r="G111" s="29">
        <v>7.0000000000000001E-3</v>
      </c>
      <c r="H111" s="13">
        <v>0</v>
      </c>
      <c r="I111" s="42" t="s">
        <v>2947</v>
      </c>
    </row>
    <row r="112" spans="1:9" ht="14.25" thickBot="1" x14ac:dyDescent="0.2">
      <c r="A112" s="230"/>
      <c r="B112" s="226"/>
      <c r="C112" s="30">
        <v>2</v>
      </c>
      <c r="D112" s="40">
        <v>5626</v>
      </c>
      <c r="E112" s="11" t="s">
        <v>875</v>
      </c>
      <c r="F112" s="35" t="s">
        <v>1324</v>
      </c>
      <c r="G112" s="31">
        <v>7.0000000000000001E-3</v>
      </c>
      <c r="H112" s="25">
        <v>0</v>
      </c>
      <c r="I112" s="11" t="s">
        <v>2948</v>
      </c>
    </row>
    <row r="113" spans="1:14" ht="14.25" thickBot="1" x14ac:dyDescent="0.2">
      <c r="A113" s="230"/>
      <c r="B113" s="226"/>
      <c r="C113" s="30">
        <v>3</v>
      </c>
      <c r="D113" s="40">
        <v>5626</v>
      </c>
      <c r="E113" s="11" t="s">
        <v>876</v>
      </c>
      <c r="F113" s="35" t="s">
        <v>1325</v>
      </c>
      <c r="G113" s="31">
        <v>7.0000000000000001E-3</v>
      </c>
      <c r="H113" s="25">
        <v>0</v>
      </c>
      <c r="I113" s="11" t="s">
        <v>2949</v>
      </c>
      <c r="K113" s="1"/>
      <c r="N113" s="1"/>
    </row>
    <row r="114" spans="1:14" ht="14.25" thickBot="1" x14ac:dyDescent="0.2">
      <c r="A114" s="230"/>
      <c r="B114" s="226"/>
      <c r="C114" s="30">
        <v>4</v>
      </c>
      <c r="D114" s="40">
        <v>5626</v>
      </c>
      <c r="E114" s="11" t="s">
        <v>877</v>
      </c>
      <c r="F114" s="35" t="s">
        <v>1326</v>
      </c>
      <c r="G114" s="31">
        <v>7.0000000000000001E-3</v>
      </c>
      <c r="H114" s="25">
        <v>0</v>
      </c>
      <c r="I114" s="11" t="s">
        <v>2950</v>
      </c>
      <c r="K114" s="1"/>
      <c r="N114" s="1"/>
    </row>
    <row r="115" spans="1:14" ht="14.25" thickBot="1" x14ac:dyDescent="0.2">
      <c r="A115" s="230"/>
      <c r="B115" s="226"/>
      <c r="C115" s="30">
        <v>5</v>
      </c>
      <c r="D115" s="40">
        <v>5870</v>
      </c>
      <c r="E115" s="11" t="s">
        <v>934</v>
      </c>
      <c r="F115" s="35" t="s">
        <v>1327</v>
      </c>
      <c r="G115" s="31">
        <v>7.0000000000000001E-3</v>
      </c>
      <c r="H115" s="25">
        <v>0</v>
      </c>
      <c r="I115" s="11" t="s">
        <v>2951</v>
      </c>
      <c r="K115" s="1"/>
      <c r="N115" s="1"/>
    </row>
    <row r="116" spans="1:14" x14ac:dyDescent="0.15">
      <c r="A116" s="230"/>
      <c r="B116" s="226"/>
      <c r="C116" s="30">
        <v>6</v>
      </c>
      <c r="D116" s="40">
        <v>5870</v>
      </c>
      <c r="E116" s="11" t="s">
        <v>959</v>
      </c>
      <c r="F116" s="35" t="s">
        <v>1328</v>
      </c>
      <c r="G116" s="31">
        <v>7.0000000000000001E-3</v>
      </c>
      <c r="H116" s="25">
        <v>0</v>
      </c>
      <c r="I116" s="11" t="s">
        <v>2952</v>
      </c>
      <c r="K116" s="1"/>
      <c r="N116" s="1"/>
    </row>
    <row r="117" spans="1:14" x14ac:dyDescent="0.15">
      <c r="A117" s="230"/>
      <c r="B117" s="226"/>
      <c r="C117" s="30">
        <v>7</v>
      </c>
      <c r="D117" s="37">
        <v>5627</v>
      </c>
      <c r="E117" s="11" t="s">
        <v>923</v>
      </c>
      <c r="F117" s="35" t="s">
        <v>1327</v>
      </c>
      <c r="G117" s="31">
        <v>7.0000000000000001E-3</v>
      </c>
      <c r="H117" s="25">
        <v>0</v>
      </c>
      <c r="I117" s="11" t="s">
        <v>2953</v>
      </c>
      <c r="K117" s="1"/>
      <c r="N117" s="1"/>
    </row>
    <row r="118" spans="1:14" ht="14.25" thickBot="1" x14ac:dyDescent="0.2">
      <c r="A118" s="231"/>
      <c r="B118" s="242"/>
      <c r="C118" s="32">
        <v>8</v>
      </c>
      <c r="D118" s="37">
        <v>5627</v>
      </c>
      <c r="E118" s="12" t="s">
        <v>924</v>
      </c>
      <c r="F118" s="36" t="s">
        <v>1328</v>
      </c>
      <c r="G118" s="33">
        <v>7.0000000000000001E-3</v>
      </c>
      <c r="H118" s="26">
        <v>0</v>
      </c>
      <c r="I118" s="12" t="s">
        <v>2954</v>
      </c>
      <c r="K118" s="1"/>
      <c r="N118" s="1"/>
    </row>
    <row r="119" spans="1:14" x14ac:dyDescent="0.15">
      <c r="A119" s="229">
        <v>5</v>
      </c>
      <c r="B119" s="225" t="s">
        <v>16</v>
      </c>
      <c r="C119" s="28">
        <v>1</v>
      </c>
      <c r="D119" s="37">
        <v>5628</v>
      </c>
      <c r="E119" s="11" t="s">
        <v>1064</v>
      </c>
      <c r="F119" s="25" t="s">
        <v>1321</v>
      </c>
      <c r="G119" s="31">
        <v>7.0000000000000001E-3</v>
      </c>
      <c r="H119" s="13">
        <v>0</v>
      </c>
      <c r="I119" s="42" t="s">
        <v>2955</v>
      </c>
    </row>
    <row r="120" spans="1:14" x14ac:dyDescent="0.15">
      <c r="A120" s="230"/>
      <c r="B120" s="226"/>
      <c r="C120" s="30">
        <v>2</v>
      </c>
      <c r="D120" s="37">
        <v>5628</v>
      </c>
      <c r="E120" s="11" t="s">
        <v>1065</v>
      </c>
      <c r="F120" s="25" t="s">
        <v>1322</v>
      </c>
      <c r="G120" s="31">
        <v>7.0000000000000001E-3</v>
      </c>
      <c r="H120" s="25">
        <v>0</v>
      </c>
      <c r="I120" s="11" t="s">
        <v>2956</v>
      </c>
    </row>
    <row r="121" spans="1:14" x14ac:dyDescent="0.15">
      <c r="A121" s="230"/>
      <c r="B121" s="226"/>
      <c r="C121" s="30">
        <v>3</v>
      </c>
      <c r="D121" s="37">
        <v>5629</v>
      </c>
      <c r="E121" s="11" t="s">
        <v>650</v>
      </c>
      <c r="F121" s="35" t="s">
        <v>1323</v>
      </c>
      <c r="G121" s="31">
        <v>7.0000000000000001E-3</v>
      </c>
      <c r="H121" s="25">
        <v>0</v>
      </c>
      <c r="I121" s="11" t="s">
        <v>2957</v>
      </c>
    </row>
    <row r="122" spans="1:14" x14ac:dyDescent="0.15">
      <c r="A122" s="230"/>
      <c r="B122" s="226"/>
      <c r="C122" s="30">
        <v>4</v>
      </c>
      <c r="D122" s="37">
        <v>5629</v>
      </c>
      <c r="E122" s="11" t="s">
        <v>875</v>
      </c>
      <c r="F122" s="35" t="s">
        <v>1324</v>
      </c>
      <c r="G122" s="31">
        <v>7.0000000000000001E-3</v>
      </c>
      <c r="H122" s="25">
        <v>0</v>
      </c>
      <c r="I122" s="11" t="s">
        <v>2958</v>
      </c>
    </row>
    <row r="123" spans="1:14" x14ac:dyDescent="0.15">
      <c r="A123" s="230"/>
      <c r="B123" s="226"/>
      <c r="C123" s="30">
        <v>5</v>
      </c>
      <c r="D123" s="37">
        <v>5629</v>
      </c>
      <c r="E123" s="11" t="s">
        <v>876</v>
      </c>
      <c r="F123" s="35" t="s">
        <v>1325</v>
      </c>
      <c r="G123" s="31">
        <v>7.0000000000000001E-3</v>
      </c>
      <c r="H123" s="25">
        <v>0</v>
      </c>
      <c r="I123" s="11" t="s">
        <v>2959</v>
      </c>
    </row>
    <row r="124" spans="1:14" x14ac:dyDescent="0.15">
      <c r="A124" s="230"/>
      <c r="B124" s="226"/>
      <c r="C124" s="30">
        <v>6</v>
      </c>
      <c r="D124" s="37">
        <v>5629</v>
      </c>
      <c r="E124" s="11" t="s">
        <v>877</v>
      </c>
      <c r="F124" s="35" t="s">
        <v>1326</v>
      </c>
      <c r="G124" s="31">
        <v>7.0000000000000001E-3</v>
      </c>
      <c r="H124" s="25">
        <v>0</v>
      </c>
      <c r="I124" s="11" t="s">
        <v>2960</v>
      </c>
    </row>
    <row r="125" spans="1:14" x14ac:dyDescent="0.15">
      <c r="A125" s="230"/>
      <c r="B125" s="226"/>
      <c r="C125" s="30">
        <v>7</v>
      </c>
      <c r="D125" s="37">
        <v>5872</v>
      </c>
      <c r="E125" s="11" t="s">
        <v>928</v>
      </c>
      <c r="F125" s="35" t="s">
        <v>1327</v>
      </c>
      <c r="G125" s="31">
        <v>7.0000000000000001E-3</v>
      </c>
      <c r="H125" s="25">
        <v>0</v>
      </c>
      <c r="I125" s="11" t="s">
        <v>2961</v>
      </c>
    </row>
    <row r="126" spans="1:14" ht="14.25" thickBot="1" x14ac:dyDescent="0.2">
      <c r="A126" s="231"/>
      <c r="B126" s="242"/>
      <c r="C126" s="32">
        <v>8</v>
      </c>
      <c r="D126" s="37">
        <v>5872</v>
      </c>
      <c r="E126" s="12" t="s">
        <v>929</v>
      </c>
      <c r="F126" s="162" t="s">
        <v>1328</v>
      </c>
      <c r="G126" s="33">
        <v>7.0000000000000001E-3</v>
      </c>
      <c r="H126" s="26">
        <v>0</v>
      </c>
      <c r="I126" s="11" t="s">
        <v>2962</v>
      </c>
    </row>
    <row r="127" spans="1:14" ht="14.25" thickBot="1" x14ac:dyDescent="0.2">
      <c r="A127" s="229">
        <v>6</v>
      </c>
      <c r="B127" s="225" t="s">
        <v>16</v>
      </c>
      <c r="C127" s="28">
        <v>1</v>
      </c>
      <c r="D127" s="40">
        <v>5630</v>
      </c>
      <c r="E127" s="10" t="s">
        <v>421</v>
      </c>
      <c r="F127" s="34" t="s">
        <v>1321</v>
      </c>
      <c r="G127" s="29">
        <v>7.0000000000000001E-3</v>
      </c>
      <c r="H127" s="13">
        <v>0</v>
      </c>
      <c r="I127" s="42" t="s">
        <v>2963</v>
      </c>
    </row>
    <row r="128" spans="1:14" x14ac:dyDescent="0.15">
      <c r="A128" s="230"/>
      <c r="B128" s="226"/>
      <c r="C128" s="30">
        <v>2</v>
      </c>
      <c r="D128" s="40">
        <v>5630</v>
      </c>
      <c r="E128" s="11" t="s">
        <v>927</v>
      </c>
      <c r="F128" s="35" t="s">
        <v>1322</v>
      </c>
      <c r="G128" s="31">
        <v>7.0000000000000001E-3</v>
      </c>
      <c r="H128" s="25">
        <v>0</v>
      </c>
      <c r="I128" s="11" t="s">
        <v>2964</v>
      </c>
    </row>
    <row r="129" spans="1:14" x14ac:dyDescent="0.15">
      <c r="A129" s="230"/>
      <c r="B129" s="226"/>
      <c r="C129" s="30">
        <v>3</v>
      </c>
      <c r="D129" s="37">
        <v>5631</v>
      </c>
      <c r="E129" s="11" t="s">
        <v>421</v>
      </c>
      <c r="F129" s="35" t="s">
        <v>1321</v>
      </c>
      <c r="G129" s="31">
        <v>7.0000000000000001E-3</v>
      </c>
      <c r="H129" s="25">
        <v>0</v>
      </c>
      <c r="I129" s="11" t="s">
        <v>2965</v>
      </c>
      <c r="K129" s="1"/>
      <c r="N129" s="1"/>
    </row>
    <row r="130" spans="1:14" x14ac:dyDescent="0.15">
      <c r="A130" s="230"/>
      <c r="B130" s="226"/>
      <c r="C130" s="30">
        <v>4</v>
      </c>
      <c r="D130" s="37">
        <v>5873</v>
      </c>
      <c r="E130" s="11" t="s">
        <v>928</v>
      </c>
      <c r="F130" s="35" t="s">
        <v>1327</v>
      </c>
      <c r="G130" s="31">
        <v>7.0000000000000001E-3</v>
      </c>
      <c r="H130" s="25">
        <v>0</v>
      </c>
      <c r="I130" s="11" t="s">
        <v>2966</v>
      </c>
      <c r="K130" s="1"/>
      <c r="N130" s="1"/>
    </row>
    <row r="131" spans="1:14" x14ac:dyDescent="0.15">
      <c r="A131" s="230"/>
      <c r="B131" s="226"/>
      <c r="C131" s="30">
        <v>5</v>
      </c>
      <c r="D131" s="37">
        <v>5873</v>
      </c>
      <c r="E131" s="11" t="s">
        <v>929</v>
      </c>
      <c r="F131" s="35" t="s">
        <v>1328</v>
      </c>
      <c r="G131" s="31">
        <v>7.0000000000000001E-3</v>
      </c>
      <c r="H131" s="25">
        <v>0</v>
      </c>
      <c r="I131" s="11" t="s">
        <v>2967</v>
      </c>
      <c r="K131" s="1"/>
      <c r="N131" s="1"/>
    </row>
    <row r="132" spans="1:14" x14ac:dyDescent="0.15">
      <c r="A132" s="230"/>
      <c r="B132" s="226"/>
      <c r="C132" s="30">
        <v>6</v>
      </c>
      <c r="D132" s="37">
        <v>5632</v>
      </c>
      <c r="E132" s="11" t="s">
        <v>421</v>
      </c>
      <c r="F132" s="35" t="s">
        <v>1321</v>
      </c>
      <c r="G132" s="31">
        <v>7.0000000000000001E-3</v>
      </c>
      <c r="H132" s="25">
        <v>0</v>
      </c>
      <c r="I132" s="11" t="s">
        <v>2968</v>
      </c>
      <c r="K132" s="1"/>
      <c r="N132" s="1"/>
    </row>
    <row r="133" spans="1:14" x14ac:dyDescent="0.15">
      <c r="A133" s="230"/>
      <c r="B133" s="226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11" t="s">
        <v>2969</v>
      </c>
      <c r="K133" s="1"/>
      <c r="N133" s="1"/>
    </row>
    <row r="134" spans="1:14" ht="14.25" thickBot="1" x14ac:dyDescent="0.2">
      <c r="A134" s="231"/>
      <c r="B134" s="242"/>
      <c r="C134" s="32">
        <v>8</v>
      </c>
      <c r="D134" s="41"/>
      <c r="E134" s="12"/>
      <c r="F134" s="36"/>
      <c r="G134" s="33">
        <v>7.0000000000000001E-3</v>
      </c>
      <c r="H134" s="26">
        <v>0</v>
      </c>
      <c r="I134" s="12" t="s">
        <v>2970</v>
      </c>
      <c r="K134" s="1"/>
      <c r="N134" s="1"/>
    </row>
    <row r="135" spans="1:14" x14ac:dyDescent="0.15">
      <c r="A135" s="229">
        <v>7</v>
      </c>
      <c r="B135" s="225" t="s">
        <v>16</v>
      </c>
      <c r="C135" s="28">
        <v>1</v>
      </c>
      <c r="D135" s="37">
        <v>5633</v>
      </c>
      <c r="E135" s="11" t="s">
        <v>650</v>
      </c>
      <c r="F135" s="35" t="s">
        <v>1323</v>
      </c>
      <c r="G135" s="31">
        <v>7.0000000000000001E-3</v>
      </c>
      <c r="H135" s="13">
        <v>0</v>
      </c>
      <c r="I135" s="42" t="s">
        <v>2971</v>
      </c>
    </row>
    <row r="136" spans="1:14" x14ac:dyDescent="0.15">
      <c r="A136" s="230"/>
      <c r="B136" s="226"/>
      <c r="C136" s="30">
        <v>2</v>
      </c>
      <c r="D136" s="37">
        <v>5633</v>
      </c>
      <c r="E136" s="11" t="s">
        <v>875</v>
      </c>
      <c r="F136" s="35" t="s">
        <v>1324</v>
      </c>
      <c r="G136" s="31">
        <v>7.0000000000000001E-3</v>
      </c>
      <c r="H136" s="25">
        <v>0</v>
      </c>
      <c r="I136" s="11" t="s">
        <v>2972</v>
      </c>
    </row>
    <row r="137" spans="1:14" x14ac:dyDescent="0.15">
      <c r="A137" s="230"/>
      <c r="B137" s="226"/>
      <c r="C137" s="30">
        <v>3</v>
      </c>
      <c r="D137" s="37">
        <v>5633</v>
      </c>
      <c r="E137" s="11" t="s">
        <v>876</v>
      </c>
      <c r="F137" s="35" t="s">
        <v>1325</v>
      </c>
      <c r="G137" s="31">
        <v>7.0000000000000001E-3</v>
      </c>
      <c r="H137" s="25">
        <v>0</v>
      </c>
      <c r="I137" s="11" t="s">
        <v>2973</v>
      </c>
    </row>
    <row r="138" spans="1:14" x14ac:dyDescent="0.15">
      <c r="A138" s="230"/>
      <c r="B138" s="226"/>
      <c r="C138" s="30">
        <v>4</v>
      </c>
      <c r="D138" s="37">
        <v>5633</v>
      </c>
      <c r="E138" s="11" t="s">
        <v>877</v>
      </c>
      <c r="F138" s="35" t="s">
        <v>1326</v>
      </c>
      <c r="G138" s="31">
        <v>7.0000000000000001E-3</v>
      </c>
      <c r="H138" s="25">
        <v>0</v>
      </c>
      <c r="I138" s="11" t="s">
        <v>2974</v>
      </c>
    </row>
    <row r="139" spans="1:14" x14ac:dyDescent="0.15">
      <c r="A139" s="230"/>
      <c r="B139" s="226"/>
      <c r="C139" s="30">
        <v>5</v>
      </c>
      <c r="D139" s="37"/>
      <c r="E139" s="11"/>
      <c r="F139" s="25"/>
      <c r="G139" s="31">
        <v>7.0000000000000001E-3</v>
      </c>
      <c r="H139" s="25">
        <v>0</v>
      </c>
      <c r="I139" s="11" t="s">
        <v>2976</v>
      </c>
    </row>
    <row r="140" spans="1:14" x14ac:dyDescent="0.15">
      <c r="A140" s="230"/>
      <c r="B140" s="226"/>
      <c r="C140" s="30">
        <v>6</v>
      </c>
      <c r="D140" s="37"/>
      <c r="E140" s="11"/>
      <c r="F140" s="25"/>
      <c r="G140" s="31">
        <v>7.0000000000000001E-3</v>
      </c>
      <c r="H140" s="25">
        <v>0</v>
      </c>
      <c r="I140" s="11" t="s">
        <v>2977</v>
      </c>
    </row>
    <row r="141" spans="1:14" x14ac:dyDescent="0.15">
      <c r="A141" s="230"/>
      <c r="B141" s="226"/>
      <c r="C141" s="30">
        <v>7</v>
      </c>
      <c r="D141" s="37"/>
      <c r="E141" s="11"/>
      <c r="F141" s="25"/>
      <c r="G141" s="31">
        <v>7.0000000000000001E-3</v>
      </c>
      <c r="H141" s="25">
        <v>0</v>
      </c>
      <c r="I141" s="11" t="s">
        <v>2978</v>
      </c>
    </row>
    <row r="142" spans="1:14" ht="14.25" thickBot="1" x14ac:dyDescent="0.2">
      <c r="A142" s="231"/>
      <c r="B142" s="242"/>
      <c r="C142" s="32">
        <v>8</v>
      </c>
      <c r="D142" s="68"/>
      <c r="E142" s="12"/>
      <c r="F142" s="162"/>
      <c r="G142" s="33">
        <v>7.0000000000000001E-3</v>
      </c>
      <c r="H142" s="26">
        <v>0</v>
      </c>
      <c r="I142" s="11" t="s">
        <v>2979</v>
      </c>
    </row>
    <row r="143" spans="1:14" x14ac:dyDescent="0.15">
      <c r="A143" s="229">
        <v>8</v>
      </c>
      <c r="B143" s="225" t="s">
        <v>1018</v>
      </c>
      <c r="C143" s="28">
        <v>1</v>
      </c>
      <c r="D143" s="204"/>
      <c r="E143" s="205"/>
      <c r="F143" s="206"/>
      <c r="G143" s="29">
        <v>7.0000000000000001E-3</v>
      </c>
      <c r="H143" s="13">
        <v>0</v>
      </c>
      <c r="I143" s="42" t="s">
        <v>2980</v>
      </c>
    </row>
    <row r="144" spans="1:14" x14ac:dyDescent="0.15">
      <c r="A144" s="230"/>
      <c r="B144" s="226"/>
      <c r="C144" s="30">
        <v>2</v>
      </c>
      <c r="D144" s="207"/>
      <c r="E144" s="208"/>
      <c r="F144" s="209"/>
      <c r="G144" s="31">
        <v>7.0000000000000001E-3</v>
      </c>
      <c r="H144" s="25">
        <v>0</v>
      </c>
      <c r="I144" s="11" t="s">
        <v>2981</v>
      </c>
    </row>
    <row r="145" spans="1:9" x14ac:dyDescent="0.15">
      <c r="A145" s="230"/>
      <c r="B145" s="226"/>
      <c r="C145" s="30">
        <v>3</v>
      </c>
      <c r="D145" s="207"/>
      <c r="E145" s="208"/>
      <c r="F145" s="209"/>
      <c r="G145" s="31">
        <v>7.0000000000000001E-3</v>
      </c>
      <c r="H145" s="25">
        <v>0</v>
      </c>
      <c r="I145" s="11" t="s">
        <v>2982</v>
      </c>
    </row>
    <row r="146" spans="1:9" x14ac:dyDescent="0.15">
      <c r="A146" s="230"/>
      <c r="B146" s="226"/>
      <c r="C146" s="30">
        <v>4</v>
      </c>
      <c r="D146" s="207"/>
      <c r="E146" s="208"/>
      <c r="F146" s="209"/>
      <c r="G146" s="31">
        <v>7.0000000000000001E-3</v>
      </c>
      <c r="H146" s="25">
        <v>0</v>
      </c>
      <c r="I146" s="11" t="s">
        <v>2983</v>
      </c>
    </row>
    <row r="147" spans="1:9" x14ac:dyDescent="0.15">
      <c r="A147" s="230"/>
      <c r="B147" s="223"/>
      <c r="C147" s="30">
        <v>5</v>
      </c>
      <c r="D147" s="207"/>
      <c r="E147" s="208"/>
      <c r="F147" s="209"/>
      <c r="G147" s="31">
        <v>7.0000000000000001E-3</v>
      </c>
      <c r="H147" s="25">
        <v>0</v>
      </c>
      <c r="I147" s="11" t="s">
        <v>2984</v>
      </c>
    </row>
    <row r="148" spans="1:9" x14ac:dyDescent="0.15">
      <c r="A148" s="230"/>
      <c r="B148" s="223"/>
      <c r="C148" s="30">
        <v>6</v>
      </c>
      <c r="D148" s="207"/>
      <c r="E148" s="208"/>
      <c r="F148" s="209"/>
      <c r="G148" s="31">
        <v>7.0000000000000001E-3</v>
      </c>
      <c r="H148" s="25">
        <v>0</v>
      </c>
      <c r="I148" s="11" t="s">
        <v>2985</v>
      </c>
    </row>
    <row r="149" spans="1:9" x14ac:dyDescent="0.15">
      <c r="A149" s="230"/>
      <c r="B149" s="223"/>
      <c r="C149" s="30">
        <v>7</v>
      </c>
      <c r="D149" s="207"/>
      <c r="E149" s="208"/>
      <c r="F149" s="209"/>
      <c r="G149" s="31">
        <v>7.0000000000000001E-3</v>
      </c>
      <c r="H149" s="25">
        <v>0</v>
      </c>
      <c r="I149" s="11" t="s">
        <v>2986</v>
      </c>
    </row>
    <row r="150" spans="1:9" ht="14.25" thickBot="1" x14ac:dyDescent="0.2">
      <c r="A150" s="231"/>
      <c r="B150" s="224"/>
      <c r="C150" s="32">
        <v>8</v>
      </c>
      <c r="D150" s="210"/>
      <c r="E150" s="211"/>
      <c r="F150" s="212"/>
      <c r="G150" s="33">
        <v>7.0000000000000001E-3</v>
      </c>
      <c r="H150" s="26">
        <v>0</v>
      </c>
      <c r="I150" s="12" t="s">
        <v>2987</v>
      </c>
    </row>
    <row r="151" spans="1:9" x14ac:dyDescent="0.15">
      <c r="D151" s="16" t="s">
        <v>3678</v>
      </c>
    </row>
  </sheetData>
  <mergeCells count="37">
    <mergeCell ref="A143:A150"/>
    <mergeCell ref="B143:B150"/>
    <mergeCell ref="A135:A142"/>
    <mergeCell ref="B135:B142"/>
    <mergeCell ref="A111:A118"/>
    <mergeCell ref="B111:B118"/>
    <mergeCell ref="A119:A126"/>
    <mergeCell ref="B119:B126"/>
    <mergeCell ref="A127:A134"/>
    <mergeCell ref="B127:B134"/>
    <mergeCell ref="A87:A94"/>
    <mergeCell ref="B87:B94"/>
    <mergeCell ref="A95:A102"/>
    <mergeCell ref="B95:B102"/>
    <mergeCell ref="A103:A110"/>
    <mergeCell ref="B103:B110"/>
    <mergeCell ref="A79:A86"/>
    <mergeCell ref="B79:B86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135"/>
  <sheetViews>
    <sheetView topLeftCell="A106" workbookViewId="0">
      <selection activeCell="E129" sqref="E12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COUNTIF(B1:B9829,"input")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COUNTIF(B1:B9829,"output")</f>
        <v>6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DC0.784000000000001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5634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2988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5634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2989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5634</v>
      </c>
      <c r="E9" s="11" t="s">
        <v>886</v>
      </c>
      <c r="F9" s="35" t="s">
        <v>3680</v>
      </c>
      <c r="G9" s="31">
        <v>7.0000000000000001E-3</v>
      </c>
      <c r="H9" s="25">
        <v>0</v>
      </c>
      <c r="I9" s="11" t="s">
        <v>2990</v>
      </c>
      <c r="K9" s="1"/>
      <c r="N9" s="1"/>
    </row>
    <row r="10" spans="1:14" ht="14.25" thickBot="1" x14ac:dyDescent="0.2">
      <c r="A10" s="222"/>
      <c r="B10" s="226"/>
      <c r="C10" s="30">
        <v>4</v>
      </c>
      <c r="D10" s="40">
        <v>5634</v>
      </c>
      <c r="E10" s="11" t="s">
        <v>887</v>
      </c>
      <c r="F10" s="35" t="s">
        <v>675</v>
      </c>
      <c r="G10" s="31">
        <v>7.0000000000000001E-3</v>
      </c>
      <c r="H10" s="25">
        <v>0</v>
      </c>
      <c r="I10" s="11" t="s">
        <v>2991</v>
      </c>
      <c r="K10" s="1"/>
      <c r="N10" s="1"/>
    </row>
    <row r="11" spans="1:14" ht="14.25" thickBot="1" x14ac:dyDescent="0.2">
      <c r="A11" s="223"/>
      <c r="B11" s="226"/>
      <c r="C11" s="30">
        <v>5</v>
      </c>
      <c r="D11" s="40">
        <v>5634</v>
      </c>
      <c r="E11" s="11" t="s">
        <v>888</v>
      </c>
      <c r="F11" s="35" t="s">
        <v>1255</v>
      </c>
      <c r="G11" s="31">
        <v>7.0000000000000001E-3</v>
      </c>
      <c r="H11" s="25">
        <v>0</v>
      </c>
      <c r="I11" s="11" t="s">
        <v>2992</v>
      </c>
      <c r="K11" s="1"/>
      <c r="N11" s="1"/>
    </row>
    <row r="12" spans="1:14" ht="14.25" thickBot="1" x14ac:dyDescent="0.2">
      <c r="A12" s="223"/>
      <c r="B12" s="226"/>
      <c r="C12" s="30">
        <v>6</v>
      </c>
      <c r="D12" s="40">
        <v>5634</v>
      </c>
      <c r="E12" s="11" t="s">
        <v>889</v>
      </c>
      <c r="F12" s="35" t="s">
        <v>890</v>
      </c>
      <c r="G12" s="31">
        <v>7.0000000000000001E-3</v>
      </c>
      <c r="H12" s="25">
        <v>0</v>
      </c>
      <c r="I12" s="11" t="s">
        <v>2993</v>
      </c>
      <c r="K12" s="1"/>
      <c r="N12" s="1"/>
    </row>
    <row r="13" spans="1:14" x14ac:dyDescent="0.15">
      <c r="A13" s="223"/>
      <c r="B13" s="226"/>
      <c r="C13" s="30">
        <v>7</v>
      </c>
      <c r="D13" s="40">
        <v>5634</v>
      </c>
      <c r="E13" s="11" t="s">
        <v>891</v>
      </c>
      <c r="F13" s="35" t="s">
        <v>892</v>
      </c>
      <c r="G13" s="31">
        <v>7.0000000000000001E-3</v>
      </c>
      <c r="H13" s="25">
        <v>0</v>
      </c>
      <c r="I13" s="11" t="s">
        <v>2994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2995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5874</v>
      </c>
      <c r="E15" s="10" t="s">
        <v>893</v>
      </c>
      <c r="F15" s="34" t="s">
        <v>3680</v>
      </c>
      <c r="G15" s="31">
        <v>7.0000000000000001E-3</v>
      </c>
      <c r="H15" s="13">
        <v>0</v>
      </c>
      <c r="I15" s="42" t="s">
        <v>2996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5874</v>
      </c>
      <c r="E16" s="11" t="s">
        <v>895</v>
      </c>
      <c r="F16" s="34" t="s">
        <v>675</v>
      </c>
      <c r="G16" s="31">
        <v>7.0000000000000001E-3</v>
      </c>
      <c r="H16" s="25">
        <v>0</v>
      </c>
      <c r="I16" s="11" t="s">
        <v>2997</v>
      </c>
      <c r="K16" s="1"/>
      <c r="N16" s="1"/>
    </row>
    <row r="17" spans="1:14" ht="14.25" thickBot="1" x14ac:dyDescent="0.2">
      <c r="A17" s="222"/>
      <c r="B17" s="226"/>
      <c r="C17" s="30">
        <v>3</v>
      </c>
      <c r="D17" s="40">
        <v>5874</v>
      </c>
      <c r="E17" s="11" t="s">
        <v>896</v>
      </c>
      <c r="F17" s="34" t="s">
        <v>1255</v>
      </c>
      <c r="G17" s="31">
        <v>7.0000000000000001E-3</v>
      </c>
      <c r="H17" s="25">
        <v>0</v>
      </c>
      <c r="I17" s="11" t="s">
        <v>2998</v>
      </c>
      <c r="K17" s="1"/>
      <c r="N17" s="1"/>
    </row>
    <row r="18" spans="1:14" ht="14.25" thickBot="1" x14ac:dyDescent="0.2">
      <c r="A18" s="222"/>
      <c r="B18" s="226"/>
      <c r="C18" s="30">
        <v>4</v>
      </c>
      <c r="D18" s="40">
        <v>5874</v>
      </c>
      <c r="E18" s="11" t="s">
        <v>897</v>
      </c>
      <c r="F18" s="34" t="s">
        <v>1257</v>
      </c>
      <c r="G18" s="31">
        <v>7.0000000000000001E-3</v>
      </c>
      <c r="H18" s="25">
        <v>0</v>
      </c>
      <c r="I18" s="11" t="s">
        <v>2999</v>
      </c>
      <c r="K18" s="1"/>
    </row>
    <row r="19" spans="1:14" ht="14.25" thickBot="1" x14ac:dyDescent="0.2">
      <c r="A19" s="223"/>
      <c r="B19" s="226"/>
      <c r="C19" s="30">
        <v>5</v>
      </c>
      <c r="D19" s="40">
        <v>5874</v>
      </c>
      <c r="E19" s="11" t="s">
        <v>902</v>
      </c>
      <c r="F19" s="34" t="s">
        <v>1263</v>
      </c>
      <c r="G19" s="31">
        <v>7.0000000000000001E-3</v>
      </c>
      <c r="H19" s="25">
        <v>0</v>
      </c>
      <c r="I19" s="11" t="s">
        <v>3000</v>
      </c>
      <c r="K19" s="16"/>
    </row>
    <row r="20" spans="1:14" ht="14.25" thickBot="1" x14ac:dyDescent="0.2">
      <c r="A20" s="223"/>
      <c r="B20" s="226"/>
      <c r="C20" s="30">
        <v>6</v>
      </c>
      <c r="D20" s="40">
        <v>5874</v>
      </c>
      <c r="E20" s="11" t="s">
        <v>903</v>
      </c>
      <c r="F20" s="34" t="s">
        <v>1265</v>
      </c>
      <c r="G20" s="31">
        <v>7.0000000000000001E-3</v>
      </c>
      <c r="H20" s="25">
        <v>0</v>
      </c>
      <c r="I20" s="11" t="s">
        <v>3001</v>
      </c>
      <c r="K20" s="16"/>
    </row>
    <row r="21" spans="1:14" ht="14.25" thickBot="1" x14ac:dyDescent="0.2">
      <c r="A21" s="223"/>
      <c r="B21" s="226"/>
      <c r="C21" s="30">
        <v>7</v>
      </c>
      <c r="D21" s="40">
        <v>5874</v>
      </c>
      <c r="E21" s="11" t="s">
        <v>904</v>
      </c>
      <c r="F21" s="34" t="s">
        <v>3681</v>
      </c>
      <c r="G21" s="31">
        <v>7.0000000000000001E-3</v>
      </c>
      <c r="H21" s="25">
        <v>0</v>
      </c>
      <c r="I21" s="11" t="s">
        <v>3002</v>
      </c>
      <c r="K21" s="16"/>
    </row>
    <row r="22" spans="1:14" ht="14.25" thickBot="1" x14ac:dyDescent="0.2">
      <c r="A22" s="224"/>
      <c r="B22" s="242"/>
      <c r="C22" s="32">
        <v>8</v>
      </c>
      <c r="D22" s="40">
        <v>5874</v>
      </c>
      <c r="E22" s="11" t="s">
        <v>905</v>
      </c>
      <c r="F22" s="34" t="s">
        <v>3682</v>
      </c>
      <c r="G22" s="33">
        <v>7.0000000000000001E-3</v>
      </c>
      <c r="H22" s="26">
        <v>0</v>
      </c>
      <c r="I22" s="11" t="s">
        <v>3003</v>
      </c>
      <c r="K22" s="16"/>
    </row>
    <row r="23" spans="1:14" x14ac:dyDescent="0.15">
      <c r="A23" s="221">
        <v>3</v>
      </c>
      <c r="B23" s="225" t="s">
        <v>7</v>
      </c>
      <c r="C23" s="28">
        <v>1</v>
      </c>
      <c r="D23" s="40">
        <v>5634</v>
      </c>
      <c r="E23" s="10" t="s">
        <v>910</v>
      </c>
      <c r="F23" s="34" t="s">
        <v>3718</v>
      </c>
      <c r="G23" s="29">
        <v>7.0000000000000001E-3</v>
      </c>
      <c r="H23" s="13">
        <v>0</v>
      </c>
      <c r="I23" s="42" t="s">
        <v>3004</v>
      </c>
      <c r="K23" s="16"/>
    </row>
    <row r="24" spans="1:14" x14ac:dyDescent="0.15">
      <c r="A24" s="222"/>
      <c r="B24" s="226"/>
      <c r="C24" s="30">
        <v>2</v>
      </c>
      <c r="D24" s="37">
        <v>5635</v>
      </c>
      <c r="E24" s="11" t="s">
        <v>941</v>
      </c>
      <c r="F24" s="35" t="s">
        <v>915</v>
      </c>
      <c r="G24" s="31">
        <v>7.0000000000000001E-3</v>
      </c>
      <c r="H24" s="25">
        <v>0</v>
      </c>
      <c r="I24" s="11" t="s">
        <v>3005</v>
      </c>
      <c r="K24" s="16"/>
    </row>
    <row r="25" spans="1:14" x14ac:dyDescent="0.15">
      <c r="A25" s="222"/>
      <c r="B25" s="226"/>
      <c r="C25" s="30">
        <v>3</v>
      </c>
      <c r="D25" s="37">
        <v>5635</v>
      </c>
      <c r="E25" s="11" t="s">
        <v>943</v>
      </c>
      <c r="F25" s="35" t="s">
        <v>675</v>
      </c>
      <c r="G25" s="31">
        <v>7.0000000000000001E-3</v>
      </c>
      <c r="H25" s="25">
        <v>0</v>
      </c>
      <c r="I25" s="11" t="s">
        <v>3006</v>
      </c>
      <c r="K25" s="16"/>
    </row>
    <row r="26" spans="1:14" x14ac:dyDescent="0.15">
      <c r="A26" s="222"/>
      <c r="B26" s="226"/>
      <c r="C26" s="30">
        <v>4</v>
      </c>
      <c r="D26" s="37">
        <v>5636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3007</v>
      </c>
      <c r="K26" s="16"/>
    </row>
    <row r="27" spans="1:14" x14ac:dyDescent="0.15">
      <c r="A27" s="223"/>
      <c r="B27" s="226"/>
      <c r="C27" s="30">
        <v>5</v>
      </c>
      <c r="D27" s="37">
        <v>5636</v>
      </c>
      <c r="E27" s="11" t="s">
        <v>879</v>
      </c>
      <c r="F27" s="35" t="s">
        <v>1283</v>
      </c>
      <c r="G27" s="31">
        <v>7.0000000000000001E-3</v>
      </c>
      <c r="H27" s="25">
        <v>0</v>
      </c>
      <c r="I27" s="11" t="s">
        <v>3008</v>
      </c>
      <c r="K27" s="16"/>
    </row>
    <row r="28" spans="1:14" x14ac:dyDescent="0.15">
      <c r="A28" s="223"/>
      <c r="B28" s="226"/>
      <c r="C28" s="30">
        <v>6</v>
      </c>
      <c r="D28" s="37">
        <v>5636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3009</v>
      </c>
      <c r="K28" s="16"/>
    </row>
    <row r="29" spans="1:14" x14ac:dyDescent="0.15">
      <c r="A29" s="223"/>
      <c r="B29" s="226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3010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3011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5637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3012</v>
      </c>
      <c r="K31" s="16"/>
    </row>
    <row r="32" spans="1:14" ht="14.25" thickBot="1" x14ac:dyDescent="0.2">
      <c r="A32" s="222"/>
      <c r="B32" s="226"/>
      <c r="C32" s="30">
        <v>2</v>
      </c>
      <c r="D32" s="40">
        <v>5637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3013</v>
      </c>
      <c r="K32" s="16"/>
    </row>
    <row r="33" spans="1:11" ht="14.25" thickBot="1" x14ac:dyDescent="0.2">
      <c r="A33" s="222"/>
      <c r="B33" s="226"/>
      <c r="C33" s="30">
        <v>3</v>
      </c>
      <c r="D33" s="40">
        <v>5637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3014</v>
      </c>
      <c r="K33" s="16"/>
    </row>
    <row r="34" spans="1:11" x14ac:dyDescent="0.15">
      <c r="A34" s="222"/>
      <c r="B34" s="226"/>
      <c r="C34" s="30">
        <v>4</v>
      </c>
      <c r="D34" s="40">
        <v>5637</v>
      </c>
      <c r="E34" s="11" t="s">
        <v>703</v>
      </c>
      <c r="F34" s="25" t="s">
        <v>998</v>
      </c>
      <c r="G34" s="31">
        <v>7.0000000000000001E-3</v>
      </c>
      <c r="H34" s="25">
        <v>0</v>
      </c>
      <c r="I34" s="11" t="s">
        <v>3015</v>
      </c>
      <c r="K34" s="16"/>
    </row>
    <row r="35" spans="1:11" x14ac:dyDescent="0.15">
      <c r="A35" s="223"/>
      <c r="B35" s="226"/>
      <c r="C35" s="30">
        <v>5</v>
      </c>
      <c r="D35" s="27">
        <v>5638</v>
      </c>
      <c r="E35" s="11" t="s">
        <v>294</v>
      </c>
      <c r="F35" s="25" t="s">
        <v>878</v>
      </c>
      <c r="G35" s="31">
        <v>7.0000000000000001E-3</v>
      </c>
      <c r="H35" s="25">
        <v>0</v>
      </c>
      <c r="I35" s="11" t="s">
        <v>3016</v>
      </c>
      <c r="K35" s="16"/>
    </row>
    <row r="36" spans="1:11" x14ac:dyDescent="0.15">
      <c r="A36" s="223"/>
      <c r="B36" s="226"/>
      <c r="C36" s="30">
        <v>6</v>
      </c>
      <c r="D36" s="27">
        <v>5638</v>
      </c>
      <c r="E36" s="11" t="s">
        <v>591</v>
      </c>
      <c r="F36" s="25" t="s">
        <v>874</v>
      </c>
      <c r="G36" s="31">
        <v>7.0000000000000001E-3</v>
      </c>
      <c r="H36" s="25">
        <v>0</v>
      </c>
      <c r="I36" s="11" t="s">
        <v>3017</v>
      </c>
      <c r="K36" s="16"/>
    </row>
    <row r="37" spans="1:11" x14ac:dyDescent="0.15">
      <c r="A37" s="223"/>
      <c r="B37" s="226"/>
      <c r="C37" s="30">
        <v>7</v>
      </c>
      <c r="D37" s="27">
        <v>5638</v>
      </c>
      <c r="E37" s="11" t="s">
        <v>922</v>
      </c>
      <c r="F37" s="25" t="s">
        <v>915</v>
      </c>
      <c r="G37" s="31">
        <v>7.0000000000000001E-3</v>
      </c>
      <c r="H37" s="25">
        <v>0</v>
      </c>
      <c r="I37" s="11" t="s">
        <v>3018</v>
      </c>
      <c r="K37" s="16"/>
    </row>
    <row r="38" spans="1:11" ht="14.25" thickBot="1" x14ac:dyDescent="0.2">
      <c r="A38" s="224"/>
      <c r="B38" s="242"/>
      <c r="C38" s="32">
        <v>8</v>
      </c>
      <c r="D38" s="27">
        <v>5638</v>
      </c>
      <c r="E38" s="11" t="s">
        <v>947</v>
      </c>
      <c r="F38" s="35" t="s">
        <v>675</v>
      </c>
      <c r="G38" s="33">
        <v>7.0000000000000001E-3</v>
      </c>
      <c r="H38" s="26">
        <v>0</v>
      </c>
      <c r="I38" s="11" t="s">
        <v>3019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5639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3020</v>
      </c>
      <c r="K39" s="16"/>
    </row>
    <row r="40" spans="1:11" ht="14.25" thickBot="1" x14ac:dyDescent="0.2">
      <c r="A40" s="222"/>
      <c r="B40" s="226"/>
      <c r="C40" s="30">
        <v>2</v>
      </c>
      <c r="D40" s="40">
        <v>5639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3021</v>
      </c>
      <c r="K40" s="16"/>
    </row>
    <row r="41" spans="1:11" x14ac:dyDescent="0.15">
      <c r="A41" s="222"/>
      <c r="B41" s="226"/>
      <c r="C41" s="30">
        <v>3</v>
      </c>
      <c r="D41" s="40">
        <v>5639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3022</v>
      </c>
      <c r="K41" s="16"/>
    </row>
    <row r="42" spans="1:11" x14ac:dyDescent="0.15">
      <c r="A42" s="222"/>
      <c r="B42" s="226"/>
      <c r="C42" s="30">
        <v>4</v>
      </c>
      <c r="D42" s="37">
        <v>5640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3023</v>
      </c>
      <c r="K42" s="16"/>
    </row>
    <row r="43" spans="1:11" x14ac:dyDescent="0.15">
      <c r="A43" s="223"/>
      <c r="B43" s="226"/>
      <c r="C43" s="30">
        <v>5</v>
      </c>
      <c r="D43" s="37">
        <v>5640</v>
      </c>
      <c r="E43" s="11" t="s">
        <v>879</v>
      </c>
      <c r="F43" s="25" t="s">
        <v>1283</v>
      </c>
      <c r="G43" s="31">
        <v>7.0000000000000001E-3</v>
      </c>
      <c r="H43" s="25">
        <v>0</v>
      </c>
      <c r="I43" s="11" t="s">
        <v>3024</v>
      </c>
      <c r="K43" s="16"/>
    </row>
    <row r="44" spans="1:11" x14ac:dyDescent="0.15">
      <c r="A44" s="223"/>
      <c r="B44" s="226"/>
      <c r="C44" s="30">
        <v>6</v>
      </c>
      <c r="D44" s="37">
        <v>5640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3025</v>
      </c>
      <c r="K44" s="16"/>
    </row>
    <row r="45" spans="1:11" x14ac:dyDescent="0.15">
      <c r="A45" s="223"/>
      <c r="B45" s="226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3026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3027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5641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3028</v>
      </c>
      <c r="K47" s="16"/>
    </row>
    <row r="48" spans="1:11" ht="14.25" thickBot="1" x14ac:dyDescent="0.2">
      <c r="A48" s="222"/>
      <c r="B48" s="226"/>
      <c r="C48" s="30">
        <v>2</v>
      </c>
      <c r="D48" s="52">
        <v>5641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3029</v>
      </c>
      <c r="K48" s="16"/>
    </row>
    <row r="49" spans="1:11" x14ac:dyDescent="0.15">
      <c r="A49" s="222"/>
      <c r="B49" s="226"/>
      <c r="C49" s="30">
        <v>3</v>
      </c>
      <c r="D49" s="52">
        <v>5641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3030</v>
      </c>
      <c r="K49" s="16"/>
    </row>
    <row r="50" spans="1:11" x14ac:dyDescent="0.15">
      <c r="A50" s="222"/>
      <c r="B50" s="226"/>
      <c r="C50" s="30">
        <v>4</v>
      </c>
      <c r="D50" s="37">
        <v>5642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3031</v>
      </c>
      <c r="K50" s="16"/>
    </row>
    <row r="51" spans="1:11" x14ac:dyDescent="0.15">
      <c r="A51" s="223"/>
      <c r="B51" s="226"/>
      <c r="C51" s="30">
        <v>5</v>
      </c>
      <c r="D51" s="37">
        <v>5642</v>
      </c>
      <c r="E51" s="11" t="s">
        <v>879</v>
      </c>
      <c r="F51" s="35" t="s">
        <v>1283</v>
      </c>
      <c r="G51" s="31">
        <v>7.0000000000000001E-3</v>
      </c>
      <c r="H51" s="25">
        <v>0</v>
      </c>
      <c r="I51" s="11" t="s">
        <v>3032</v>
      </c>
      <c r="K51" s="16"/>
    </row>
    <row r="52" spans="1:11" x14ac:dyDescent="0.15">
      <c r="A52" s="223"/>
      <c r="B52" s="226"/>
      <c r="C52" s="30">
        <v>6</v>
      </c>
      <c r="D52" s="37">
        <v>5642</v>
      </c>
      <c r="E52" s="11" t="s">
        <v>922</v>
      </c>
      <c r="F52" s="25" t="s">
        <v>915</v>
      </c>
      <c r="G52" s="31">
        <v>7.0000000000000001E-3</v>
      </c>
      <c r="H52" s="25">
        <v>0</v>
      </c>
      <c r="I52" s="11" t="s">
        <v>3033</v>
      </c>
      <c r="K52" s="16"/>
    </row>
    <row r="53" spans="1:11" x14ac:dyDescent="0.15">
      <c r="A53" s="223"/>
      <c r="B53" s="226"/>
      <c r="C53" s="30">
        <v>7</v>
      </c>
      <c r="D53" s="37">
        <v>5642</v>
      </c>
      <c r="E53" s="11" t="s">
        <v>947</v>
      </c>
      <c r="F53" s="25" t="s">
        <v>675</v>
      </c>
      <c r="G53" s="31">
        <v>7.0000000000000001E-3</v>
      </c>
      <c r="H53" s="25">
        <v>0</v>
      </c>
      <c r="I53" s="11" t="s">
        <v>3034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3035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5643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3036</v>
      </c>
    </row>
    <row r="56" spans="1:11" ht="14.25" thickBot="1" x14ac:dyDescent="0.2">
      <c r="A56" s="222"/>
      <c r="B56" s="226"/>
      <c r="C56" s="30">
        <v>2</v>
      </c>
      <c r="D56" s="40">
        <v>5643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3037</v>
      </c>
    </row>
    <row r="57" spans="1:11" x14ac:dyDescent="0.15">
      <c r="A57" s="222"/>
      <c r="B57" s="226"/>
      <c r="C57" s="30">
        <v>3</v>
      </c>
      <c r="D57" s="40">
        <v>5643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3038</v>
      </c>
    </row>
    <row r="58" spans="1:11" x14ac:dyDescent="0.15">
      <c r="A58" s="222"/>
      <c r="B58" s="226"/>
      <c r="C58" s="30">
        <v>4</v>
      </c>
      <c r="D58" s="37">
        <v>5644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3039</v>
      </c>
    </row>
    <row r="59" spans="1:11" x14ac:dyDescent="0.15">
      <c r="A59" s="223"/>
      <c r="B59" s="226"/>
      <c r="C59" s="30">
        <v>5</v>
      </c>
      <c r="D59" s="37">
        <v>5644</v>
      </c>
      <c r="E59" s="11" t="s">
        <v>879</v>
      </c>
      <c r="F59" s="25" t="s">
        <v>1283</v>
      </c>
      <c r="G59" s="31">
        <v>7.0000000000000001E-3</v>
      </c>
      <c r="H59" s="25">
        <v>0</v>
      </c>
      <c r="I59" s="11" t="s">
        <v>3040</v>
      </c>
    </row>
    <row r="60" spans="1:11" x14ac:dyDescent="0.15">
      <c r="A60" s="223"/>
      <c r="B60" s="226"/>
      <c r="C60" s="30">
        <v>6</v>
      </c>
      <c r="D60" s="37">
        <v>5644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3041</v>
      </c>
    </row>
    <row r="61" spans="1:11" x14ac:dyDescent="0.15">
      <c r="A61" s="223"/>
      <c r="B61" s="226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3042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3043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5645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3044</v>
      </c>
    </row>
    <row r="64" spans="1:11" ht="14.25" thickBot="1" x14ac:dyDescent="0.2">
      <c r="A64" s="222"/>
      <c r="B64" s="226"/>
      <c r="C64" s="30">
        <v>2</v>
      </c>
      <c r="D64" s="40">
        <v>5645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3045</v>
      </c>
    </row>
    <row r="65" spans="1:9" ht="14.25" thickBot="1" x14ac:dyDescent="0.2">
      <c r="A65" s="222"/>
      <c r="B65" s="226"/>
      <c r="C65" s="30">
        <v>3</v>
      </c>
      <c r="D65" s="40">
        <v>5645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3046</v>
      </c>
    </row>
    <row r="66" spans="1:9" x14ac:dyDescent="0.15">
      <c r="A66" s="222"/>
      <c r="B66" s="226"/>
      <c r="C66" s="30">
        <v>4</v>
      </c>
      <c r="D66" s="40">
        <v>5645</v>
      </c>
      <c r="E66" s="11" t="s">
        <v>420</v>
      </c>
      <c r="F66" s="25" t="s">
        <v>15</v>
      </c>
      <c r="G66" s="31">
        <v>7.0000000000000001E-3</v>
      </c>
      <c r="H66" s="25">
        <v>0</v>
      </c>
      <c r="I66" s="11" t="s">
        <v>3047</v>
      </c>
    </row>
    <row r="67" spans="1:9" x14ac:dyDescent="0.15">
      <c r="A67" s="223"/>
      <c r="B67" s="226"/>
      <c r="C67" s="30">
        <v>5</v>
      </c>
      <c r="D67" s="37">
        <v>5880</v>
      </c>
      <c r="E67" s="11" t="s">
        <v>294</v>
      </c>
      <c r="F67" s="25" t="s">
        <v>878</v>
      </c>
      <c r="G67" s="31">
        <v>7.0000000000000001E-3</v>
      </c>
      <c r="H67" s="25">
        <v>0</v>
      </c>
      <c r="I67" s="11" t="s">
        <v>3048</v>
      </c>
    </row>
    <row r="68" spans="1:9" x14ac:dyDescent="0.15">
      <c r="A68" s="223"/>
      <c r="B68" s="226"/>
      <c r="C68" s="30">
        <v>6</v>
      </c>
      <c r="D68" s="37">
        <v>5880</v>
      </c>
      <c r="E68" s="11" t="s">
        <v>591</v>
      </c>
      <c r="F68" s="25" t="s">
        <v>874</v>
      </c>
      <c r="G68" s="31">
        <v>7.0000000000000001E-3</v>
      </c>
      <c r="H68" s="25">
        <v>0</v>
      </c>
      <c r="I68" s="11" t="s">
        <v>3049</v>
      </c>
    </row>
    <row r="69" spans="1:9" x14ac:dyDescent="0.15">
      <c r="A69" s="223"/>
      <c r="B69" s="226"/>
      <c r="C69" s="30">
        <v>7</v>
      </c>
      <c r="D69" s="37">
        <v>5645</v>
      </c>
      <c r="E69" s="11" t="s">
        <v>966</v>
      </c>
      <c r="F69" s="25" t="s">
        <v>915</v>
      </c>
      <c r="G69" s="31">
        <v>7.0000000000000001E-3</v>
      </c>
      <c r="H69" s="25">
        <v>0</v>
      </c>
      <c r="I69" s="11" t="s">
        <v>3050</v>
      </c>
    </row>
    <row r="70" spans="1:9" ht="14.25" thickBot="1" x14ac:dyDescent="0.2">
      <c r="A70" s="224"/>
      <c r="B70" s="242"/>
      <c r="C70" s="32">
        <v>8</v>
      </c>
      <c r="D70" s="37">
        <v>5645</v>
      </c>
      <c r="E70" s="12" t="s">
        <v>967</v>
      </c>
      <c r="F70" s="26" t="s">
        <v>675</v>
      </c>
      <c r="G70" s="33">
        <v>7.0000000000000001E-3</v>
      </c>
      <c r="H70" s="26">
        <v>0</v>
      </c>
      <c r="I70" s="11" t="s">
        <v>3051</v>
      </c>
    </row>
    <row r="71" spans="1:9" x14ac:dyDescent="0.15">
      <c r="A71" s="221">
        <v>9</v>
      </c>
      <c r="B71" s="225" t="s">
        <v>7</v>
      </c>
      <c r="C71" s="28">
        <v>1</v>
      </c>
      <c r="D71" s="37">
        <v>5645</v>
      </c>
      <c r="E71" s="10" t="s">
        <v>968</v>
      </c>
      <c r="F71" s="13" t="s">
        <v>890</v>
      </c>
      <c r="G71" s="31">
        <v>7.0000000000000001E-3</v>
      </c>
      <c r="H71" s="13">
        <v>0</v>
      </c>
      <c r="I71" s="42" t="s">
        <v>3052</v>
      </c>
    </row>
    <row r="72" spans="1:9" x14ac:dyDescent="0.15">
      <c r="A72" s="222"/>
      <c r="B72" s="226"/>
      <c r="C72" s="30">
        <v>2</v>
      </c>
      <c r="D72" s="37">
        <v>5645</v>
      </c>
      <c r="E72" s="11" t="s">
        <v>969</v>
      </c>
      <c r="F72" s="25" t="s">
        <v>892</v>
      </c>
      <c r="G72" s="31">
        <v>7.0000000000000001E-3</v>
      </c>
      <c r="H72" s="25">
        <v>0</v>
      </c>
      <c r="I72" s="11" t="s">
        <v>3053</v>
      </c>
    </row>
    <row r="73" spans="1:9" x14ac:dyDescent="0.15">
      <c r="A73" s="222"/>
      <c r="B73" s="226"/>
      <c r="C73" s="30">
        <v>3</v>
      </c>
      <c r="D73" s="37">
        <v>5646</v>
      </c>
      <c r="E73" s="11" t="s">
        <v>294</v>
      </c>
      <c r="F73" s="25" t="s">
        <v>878</v>
      </c>
      <c r="G73" s="31">
        <v>7.0000000000000001E-3</v>
      </c>
      <c r="H73" s="25">
        <v>0</v>
      </c>
      <c r="I73" s="11" t="s">
        <v>3054</v>
      </c>
    </row>
    <row r="74" spans="1:9" x14ac:dyDescent="0.15">
      <c r="A74" s="222"/>
      <c r="B74" s="226"/>
      <c r="C74" s="30">
        <v>4</v>
      </c>
      <c r="D74" s="37">
        <v>5646</v>
      </c>
      <c r="E74" s="11" t="s">
        <v>879</v>
      </c>
      <c r="F74" s="25" t="s">
        <v>1283</v>
      </c>
      <c r="G74" s="31">
        <v>7.0000000000000001E-3</v>
      </c>
      <c r="H74" s="25">
        <v>0</v>
      </c>
      <c r="I74" s="11" t="s">
        <v>3055</v>
      </c>
    </row>
    <row r="75" spans="1:9" x14ac:dyDescent="0.15">
      <c r="A75" s="223"/>
      <c r="B75" s="226"/>
      <c r="C75" s="30">
        <v>5</v>
      </c>
      <c r="D75" s="37">
        <v>5646</v>
      </c>
      <c r="E75" s="11" t="s">
        <v>880</v>
      </c>
      <c r="F75" s="25" t="s">
        <v>881</v>
      </c>
      <c r="G75" s="31">
        <v>7.0000000000000001E-3</v>
      </c>
      <c r="H75" s="25">
        <v>0</v>
      </c>
      <c r="I75" s="11" t="s">
        <v>3056</v>
      </c>
    </row>
    <row r="76" spans="1:9" x14ac:dyDescent="0.15">
      <c r="A76" s="223"/>
      <c r="B76" s="226"/>
      <c r="C76" s="30">
        <v>6</v>
      </c>
      <c r="D76" s="27">
        <v>5647</v>
      </c>
      <c r="E76" s="11" t="s">
        <v>294</v>
      </c>
      <c r="F76" s="25" t="s">
        <v>878</v>
      </c>
      <c r="G76" s="31">
        <v>7.0000000000000001E-3</v>
      </c>
      <c r="H76" s="25">
        <v>0</v>
      </c>
      <c r="I76" s="11" t="s">
        <v>3057</v>
      </c>
    </row>
    <row r="77" spans="1:9" x14ac:dyDescent="0.15">
      <c r="A77" s="223"/>
      <c r="B77" s="226"/>
      <c r="C77" s="30">
        <v>7</v>
      </c>
      <c r="D77" s="27">
        <v>5647</v>
      </c>
      <c r="E77" s="11" t="s">
        <v>879</v>
      </c>
      <c r="F77" s="25" t="s">
        <v>1283</v>
      </c>
      <c r="G77" s="31">
        <v>7.0000000000000001E-3</v>
      </c>
      <c r="H77" s="25">
        <v>0</v>
      </c>
      <c r="I77" s="11" t="s">
        <v>3058</v>
      </c>
    </row>
    <row r="78" spans="1:9" ht="14.25" thickBot="1" x14ac:dyDescent="0.2">
      <c r="A78" s="224"/>
      <c r="B78" s="242"/>
      <c r="C78" s="32">
        <v>8</v>
      </c>
      <c r="D78" s="27">
        <v>5647</v>
      </c>
      <c r="E78" s="12" t="s">
        <v>880</v>
      </c>
      <c r="F78" s="26" t="s">
        <v>881</v>
      </c>
      <c r="G78" s="33">
        <v>7.0000000000000001E-3</v>
      </c>
      <c r="H78" s="26">
        <v>0</v>
      </c>
      <c r="I78" s="11" t="s">
        <v>3059</v>
      </c>
    </row>
    <row r="79" spans="1:9" x14ac:dyDescent="0.15">
      <c r="A79" s="221">
        <v>10</v>
      </c>
      <c r="B79" s="225" t="s">
        <v>7</v>
      </c>
      <c r="C79" s="28">
        <v>1</v>
      </c>
      <c r="D79" s="27">
        <v>5647</v>
      </c>
      <c r="E79" s="10" t="s">
        <v>1050</v>
      </c>
      <c r="F79" s="13" t="s">
        <v>1051</v>
      </c>
      <c r="G79" s="31">
        <v>7.0000000000000001E-3</v>
      </c>
      <c r="H79" s="13">
        <v>0</v>
      </c>
      <c r="I79" s="42" t="s">
        <v>3060</v>
      </c>
    </row>
    <row r="80" spans="1:9" x14ac:dyDescent="0.15">
      <c r="A80" s="222"/>
      <c r="B80" s="226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3061</v>
      </c>
    </row>
    <row r="81" spans="1:9" x14ac:dyDescent="0.15">
      <c r="A81" s="222"/>
      <c r="B81" s="226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3062</v>
      </c>
    </row>
    <row r="82" spans="1:9" x14ac:dyDescent="0.15">
      <c r="A82" s="222"/>
      <c r="B82" s="226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3063</v>
      </c>
    </row>
    <row r="83" spans="1:9" x14ac:dyDescent="0.15">
      <c r="A83" s="223"/>
      <c r="B83" s="226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3064</v>
      </c>
    </row>
    <row r="84" spans="1:9" x14ac:dyDescent="0.15">
      <c r="A84" s="223"/>
      <c r="B84" s="226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3065</v>
      </c>
    </row>
    <row r="85" spans="1:9" x14ac:dyDescent="0.15">
      <c r="A85" s="223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3066</v>
      </c>
    </row>
    <row r="86" spans="1:9" ht="14.25" thickBot="1" x14ac:dyDescent="0.2">
      <c r="A86" s="224"/>
      <c r="B86" s="242"/>
      <c r="C86" s="32">
        <v>8</v>
      </c>
      <c r="D86" s="37" t="s">
        <v>999</v>
      </c>
      <c r="E86" s="11" t="s">
        <v>995</v>
      </c>
      <c r="F86" s="25" t="s">
        <v>3703</v>
      </c>
      <c r="G86" s="33">
        <v>7.0000000000000001E-3</v>
      </c>
      <c r="H86" s="26">
        <v>0</v>
      </c>
      <c r="I86" s="11" t="s">
        <v>3067</v>
      </c>
    </row>
    <row r="87" spans="1:9" ht="14.25" thickBot="1" x14ac:dyDescent="0.2">
      <c r="A87" s="229">
        <v>1</v>
      </c>
      <c r="B87" s="225" t="s">
        <v>16</v>
      </c>
      <c r="C87" s="28">
        <v>1</v>
      </c>
      <c r="D87" s="40">
        <v>5634</v>
      </c>
      <c r="E87" s="10" t="s">
        <v>650</v>
      </c>
      <c r="F87" s="34" t="s">
        <v>1323</v>
      </c>
      <c r="G87" s="29">
        <v>7.0000000000000001E-3</v>
      </c>
      <c r="H87" s="13">
        <v>0</v>
      </c>
      <c r="I87" s="42" t="s">
        <v>3068</v>
      </c>
    </row>
    <row r="88" spans="1:9" ht="14.25" thickBot="1" x14ac:dyDescent="0.2">
      <c r="A88" s="230"/>
      <c r="B88" s="226"/>
      <c r="C88" s="30">
        <v>2</v>
      </c>
      <c r="D88" s="40">
        <v>5634</v>
      </c>
      <c r="E88" s="11" t="s">
        <v>875</v>
      </c>
      <c r="F88" s="35" t="s">
        <v>1324</v>
      </c>
      <c r="G88" s="31">
        <v>7.0000000000000001E-3</v>
      </c>
      <c r="H88" s="25">
        <v>0</v>
      </c>
      <c r="I88" s="11" t="s">
        <v>3069</v>
      </c>
    </row>
    <row r="89" spans="1:9" ht="14.25" thickBot="1" x14ac:dyDescent="0.2">
      <c r="A89" s="230"/>
      <c r="B89" s="226"/>
      <c r="C89" s="30">
        <v>3</v>
      </c>
      <c r="D89" s="40">
        <v>5634</v>
      </c>
      <c r="E89" s="11" t="s">
        <v>876</v>
      </c>
      <c r="F89" s="35" t="s">
        <v>1325</v>
      </c>
      <c r="G89" s="31">
        <v>7.0000000000000001E-3</v>
      </c>
      <c r="H89" s="25">
        <v>0</v>
      </c>
      <c r="I89" s="11" t="s">
        <v>3070</v>
      </c>
    </row>
    <row r="90" spans="1:9" ht="14.25" thickBot="1" x14ac:dyDescent="0.2">
      <c r="A90" s="230"/>
      <c r="B90" s="226"/>
      <c r="C90" s="30">
        <v>4</v>
      </c>
      <c r="D90" s="40">
        <v>5634</v>
      </c>
      <c r="E90" s="11" t="s">
        <v>877</v>
      </c>
      <c r="F90" s="35" t="s">
        <v>1326</v>
      </c>
      <c r="G90" s="31">
        <v>7.0000000000000001E-3</v>
      </c>
      <c r="H90" s="25">
        <v>0</v>
      </c>
      <c r="I90" s="11" t="s">
        <v>3071</v>
      </c>
    </row>
    <row r="91" spans="1:9" ht="14.25" thickBot="1" x14ac:dyDescent="0.2">
      <c r="A91" s="230"/>
      <c r="B91" s="226"/>
      <c r="C91" s="30">
        <v>5</v>
      </c>
      <c r="D91" s="40">
        <v>5874</v>
      </c>
      <c r="E91" s="11" t="s">
        <v>934</v>
      </c>
      <c r="F91" s="35" t="s">
        <v>1327</v>
      </c>
      <c r="G91" s="31">
        <v>7.0000000000000001E-3</v>
      </c>
      <c r="H91" s="25">
        <v>0</v>
      </c>
      <c r="I91" s="11" t="s">
        <v>3072</v>
      </c>
    </row>
    <row r="92" spans="1:9" x14ac:dyDescent="0.15">
      <c r="A92" s="230"/>
      <c r="B92" s="226"/>
      <c r="C92" s="30">
        <v>6</v>
      </c>
      <c r="D92" s="40">
        <v>5874</v>
      </c>
      <c r="E92" s="11" t="s">
        <v>959</v>
      </c>
      <c r="F92" s="35" t="s">
        <v>1328</v>
      </c>
      <c r="G92" s="31">
        <v>7.0000000000000001E-3</v>
      </c>
      <c r="H92" s="25">
        <v>0</v>
      </c>
      <c r="I92" s="11" t="s">
        <v>3073</v>
      </c>
    </row>
    <row r="93" spans="1:9" x14ac:dyDescent="0.15">
      <c r="A93" s="230"/>
      <c r="B93" s="226"/>
      <c r="C93" s="30">
        <v>7</v>
      </c>
      <c r="D93" s="37">
        <v>5635</v>
      </c>
      <c r="E93" s="11" t="s">
        <v>923</v>
      </c>
      <c r="F93" s="35" t="s">
        <v>1327</v>
      </c>
      <c r="G93" s="31">
        <v>7.0000000000000001E-3</v>
      </c>
      <c r="H93" s="25">
        <v>0</v>
      </c>
      <c r="I93" s="11" t="s">
        <v>3074</v>
      </c>
    </row>
    <row r="94" spans="1:9" ht="14.25" thickBot="1" x14ac:dyDescent="0.2">
      <c r="A94" s="231"/>
      <c r="B94" s="242"/>
      <c r="C94" s="32">
        <v>8</v>
      </c>
      <c r="D94" s="37">
        <v>5635</v>
      </c>
      <c r="E94" s="12" t="s">
        <v>924</v>
      </c>
      <c r="F94" s="36" t="s">
        <v>1328</v>
      </c>
      <c r="G94" s="33">
        <v>7.0000000000000001E-3</v>
      </c>
      <c r="H94" s="26">
        <v>0</v>
      </c>
      <c r="I94" s="11" t="s">
        <v>3075</v>
      </c>
    </row>
    <row r="95" spans="1:9" x14ac:dyDescent="0.15">
      <c r="A95" s="229">
        <v>2</v>
      </c>
      <c r="B95" s="225" t="s">
        <v>16</v>
      </c>
      <c r="C95" s="28">
        <v>1</v>
      </c>
      <c r="D95" s="37">
        <v>5636</v>
      </c>
      <c r="E95" s="11" t="s">
        <v>421</v>
      </c>
      <c r="F95" s="25" t="s">
        <v>1321</v>
      </c>
      <c r="G95" s="31">
        <v>7.0000000000000001E-3</v>
      </c>
      <c r="H95" s="13">
        <v>0</v>
      </c>
      <c r="I95" s="42" t="s">
        <v>3076</v>
      </c>
    </row>
    <row r="96" spans="1:9" x14ac:dyDescent="0.15">
      <c r="A96" s="230"/>
      <c r="B96" s="226"/>
      <c r="C96" s="30">
        <v>2</v>
      </c>
      <c r="D96" s="37">
        <v>5636</v>
      </c>
      <c r="E96" s="11" t="s">
        <v>427</v>
      </c>
      <c r="F96" s="25" t="s">
        <v>1322</v>
      </c>
      <c r="G96" s="31">
        <v>7.0000000000000001E-3</v>
      </c>
      <c r="H96" s="25">
        <v>0</v>
      </c>
      <c r="I96" s="11" t="s">
        <v>3077</v>
      </c>
    </row>
    <row r="97" spans="1:9" x14ac:dyDescent="0.15">
      <c r="A97" s="230"/>
      <c r="B97" s="226"/>
      <c r="C97" s="30">
        <v>3</v>
      </c>
      <c r="D97" s="37">
        <v>5637</v>
      </c>
      <c r="E97" s="11" t="s">
        <v>421</v>
      </c>
      <c r="F97" s="25" t="s">
        <v>1321</v>
      </c>
      <c r="G97" s="31">
        <v>7.0000000000000001E-3</v>
      </c>
      <c r="H97" s="25">
        <v>0</v>
      </c>
      <c r="I97" s="11" t="s">
        <v>3078</v>
      </c>
    </row>
    <row r="98" spans="1:9" ht="14.25" thickBot="1" x14ac:dyDescent="0.2">
      <c r="A98" s="230"/>
      <c r="B98" s="226"/>
      <c r="C98" s="30">
        <v>4</v>
      </c>
      <c r="D98" s="37">
        <v>5637</v>
      </c>
      <c r="E98" s="11" t="s">
        <v>427</v>
      </c>
      <c r="F98" s="25" t="s">
        <v>1322</v>
      </c>
      <c r="G98" s="31">
        <v>7.0000000000000001E-3</v>
      </c>
      <c r="H98" s="25">
        <v>0</v>
      </c>
      <c r="I98" s="11" t="s">
        <v>3079</v>
      </c>
    </row>
    <row r="99" spans="1:9" x14ac:dyDescent="0.15">
      <c r="A99" s="230"/>
      <c r="B99" s="226"/>
      <c r="C99" s="30">
        <v>5</v>
      </c>
      <c r="D99" s="37">
        <v>5638</v>
      </c>
      <c r="E99" s="11" t="s">
        <v>650</v>
      </c>
      <c r="F99" s="34" t="s">
        <v>1323</v>
      </c>
      <c r="G99" s="31">
        <v>7.0000000000000001E-3</v>
      </c>
      <c r="H99" s="25">
        <v>0</v>
      </c>
      <c r="I99" s="11" t="s">
        <v>3080</v>
      </c>
    </row>
    <row r="100" spans="1:9" x14ac:dyDescent="0.15">
      <c r="A100" s="230"/>
      <c r="B100" s="226"/>
      <c r="C100" s="30">
        <v>6</v>
      </c>
      <c r="D100" s="37">
        <v>5638</v>
      </c>
      <c r="E100" s="11" t="s">
        <v>875</v>
      </c>
      <c r="F100" s="35" t="s">
        <v>1324</v>
      </c>
      <c r="G100" s="31">
        <v>7.0000000000000001E-3</v>
      </c>
      <c r="H100" s="25">
        <v>0</v>
      </c>
      <c r="I100" s="11" t="s">
        <v>3081</v>
      </c>
    </row>
    <row r="101" spans="1:9" x14ac:dyDescent="0.15">
      <c r="A101" s="230"/>
      <c r="B101" s="226"/>
      <c r="C101" s="30">
        <v>7</v>
      </c>
      <c r="D101" s="37">
        <v>5638</v>
      </c>
      <c r="E101" s="11" t="s">
        <v>876</v>
      </c>
      <c r="F101" s="35" t="s">
        <v>1325</v>
      </c>
      <c r="G101" s="31">
        <v>7.0000000000000001E-3</v>
      </c>
      <c r="H101" s="25">
        <v>0</v>
      </c>
      <c r="I101" s="11" t="s">
        <v>3082</v>
      </c>
    </row>
    <row r="102" spans="1:9" ht="14.25" thickBot="1" x14ac:dyDescent="0.2">
      <c r="A102" s="231"/>
      <c r="B102" s="242"/>
      <c r="C102" s="32">
        <v>8</v>
      </c>
      <c r="D102" s="37">
        <v>5638</v>
      </c>
      <c r="E102" s="12" t="s">
        <v>877</v>
      </c>
      <c r="F102" s="35" t="s">
        <v>1326</v>
      </c>
      <c r="G102" s="33">
        <v>7.0000000000000001E-3</v>
      </c>
      <c r="H102" s="26">
        <v>0</v>
      </c>
      <c r="I102" s="11" t="s">
        <v>3083</v>
      </c>
    </row>
    <row r="103" spans="1:9" x14ac:dyDescent="0.15">
      <c r="A103" s="229">
        <v>3</v>
      </c>
      <c r="B103" s="225" t="s">
        <v>16</v>
      </c>
      <c r="C103" s="28">
        <v>1</v>
      </c>
      <c r="D103" s="37">
        <v>5876</v>
      </c>
      <c r="E103" s="11" t="s">
        <v>928</v>
      </c>
      <c r="F103" s="25" t="s">
        <v>1327</v>
      </c>
      <c r="G103" s="31">
        <v>7.0000000000000001E-3</v>
      </c>
      <c r="H103" s="13">
        <v>0</v>
      </c>
      <c r="I103" s="42" t="s">
        <v>3091</v>
      </c>
    </row>
    <row r="104" spans="1:9" x14ac:dyDescent="0.15">
      <c r="A104" s="230"/>
      <c r="B104" s="226"/>
      <c r="C104" s="30">
        <v>2</v>
      </c>
      <c r="D104" s="37">
        <v>5876</v>
      </c>
      <c r="E104" s="11" t="s">
        <v>929</v>
      </c>
      <c r="F104" s="25" t="s">
        <v>1328</v>
      </c>
      <c r="G104" s="31">
        <v>7.0000000000000001E-3</v>
      </c>
      <c r="H104" s="25">
        <v>0</v>
      </c>
      <c r="I104" s="11" t="s">
        <v>3084</v>
      </c>
    </row>
    <row r="105" spans="1:9" x14ac:dyDescent="0.15">
      <c r="A105" s="230"/>
      <c r="B105" s="226"/>
      <c r="C105" s="30">
        <v>3</v>
      </c>
      <c r="D105" s="37">
        <v>5639</v>
      </c>
      <c r="E105" s="11" t="s">
        <v>1052</v>
      </c>
      <c r="F105" s="25" t="s">
        <v>1321</v>
      </c>
      <c r="G105" s="31">
        <v>7.0000000000000001E-3</v>
      </c>
      <c r="H105" s="25">
        <v>0</v>
      </c>
      <c r="I105" s="11" t="s">
        <v>3085</v>
      </c>
    </row>
    <row r="106" spans="1:9" x14ac:dyDescent="0.15">
      <c r="A106" s="230"/>
      <c r="B106" s="226"/>
      <c r="C106" s="30">
        <v>4</v>
      </c>
      <c r="D106" s="37">
        <v>5639</v>
      </c>
      <c r="E106" s="11" t="s">
        <v>427</v>
      </c>
      <c r="F106" s="25" t="s">
        <v>1322</v>
      </c>
      <c r="G106" s="31">
        <v>7.0000000000000001E-3</v>
      </c>
      <c r="H106" s="25">
        <v>0</v>
      </c>
      <c r="I106" s="11" t="s">
        <v>3086</v>
      </c>
    </row>
    <row r="107" spans="1:9" x14ac:dyDescent="0.15">
      <c r="A107" s="230"/>
      <c r="B107" s="226"/>
      <c r="C107" s="30">
        <v>5</v>
      </c>
      <c r="D107" s="37">
        <v>5640</v>
      </c>
      <c r="E107" s="11" t="s">
        <v>421</v>
      </c>
      <c r="F107" s="25" t="s">
        <v>1321</v>
      </c>
      <c r="G107" s="31">
        <v>7.0000000000000001E-3</v>
      </c>
      <c r="H107" s="25">
        <v>0</v>
      </c>
      <c r="I107" s="11" t="s">
        <v>3087</v>
      </c>
    </row>
    <row r="108" spans="1:9" x14ac:dyDescent="0.15">
      <c r="A108" s="230"/>
      <c r="B108" s="226"/>
      <c r="C108" s="30">
        <v>6</v>
      </c>
      <c r="D108" s="37">
        <v>5640</v>
      </c>
      <c r="E108" s="11" t="s">
        <v>427</v>
      </c>
      <c r="F108" s="25" t="s">
        <v>1322</v>
      </c>
      <c r="G108" s="31">
        <v>7.0000000000000001E-3</v>
      </c>
      <c r="H108" s="25">
        <v>0</v>
      </c>
      <c r="I108" s="11" t="s">
        <v>3088</v>
      </c>
    </row>
    <row r="109" spans="1:9" x14ac:dyDescent="0.15">
      <c r="A109" s="230"/>
      <c r="B109" s="226"/>
      <c r="C109" s="30">
        <v>7</v>
      </c>
      <c r="D109" s="37">
        <v>5641</v>
      </c>
      <c r="E109" s="11" t="s">
        <v>421</v>
      </c>
      <c r="F109" s="25" t="s">
        <v>1321</v>
      </c>
      <c r="G109" s="31">
        <v>7.0000000000000001E-3</v>
      </c>
      <c r="H109" s="25">
        <v>0</v>
      </c>
      <c r="I109" s="11" t="s">
        <v>3089</v>
      </c>
    </row>
    <row r="110" spans="1:9" ht="14.25" thickBot="1" x14ac:dyDescent="0.2">
      <c r="A110" s="231"/>
      <c r="B110" s="242"/>
      <c r="C110" s="32">
        <v>8</v>
      </c>
      <c r="D110" s="37">
        <v>5641</v>
      </c>
      <c r="E110" s="12" t="s">
        <v>927</v>
      </c>
      <c r="F110" s="173" t="s">
        <v>1322</v>
      </c>
      <c r="G110" s="33">
        <v>7.0000000000000001E-3</v>
      </c>
      <c r="H110" s="26">
        <v>0</v>
      </c>
      <c r="I110" s="11" t="s">
        <v>3090</v>
      </c>
    </row>
    <row r="111" spans="1:9" x14ac:dyDescent="0.15">
      <c r="A111" s="229">
        <v>4</v>
      </c>
      <c r="B111" s="225" t="s">
        <v>16</v>
      </c>
      <c r="C111" s="28">
        <v>1</v>
      </c>
      <c r="D111" s="37">
        <v>5642</v>
      </c>
      <c r="E111" s="11" t="s">
        <v>421</v>
      </c>
      <c r="F111" s="25" t="s">
        <v>1321</v>
      </c>
      <c r="G111" s="31">
        <v>7.0000000000000001E-3</v>
      </c>
      <c r="H111" s="13">
        <v>0</v>
      </c>
      <c r="I111" s="42" t="s">
        <v>3092</v>
      </c>
    </row>
    <row r="112" spans="1:9" x14ac:dyDescent="0.15">
      <c r="A112" s="230"/>
      <c r="B112" s="226"/>
      <c r="C112" s="30">
        <v>2</v>
      </c>
      <c r="D112" s="37">
        <v>5642</v>
      </c>
      <c r="E112" s="11" t="s">
        <v>927</v>
      </c>
      <c r="F112" s="25" t="s">
        <v>1322</v>
      </c>
      <c r="G112" s="31">
        <v>7.0000000000000001E-3</v>
      </c>
      <c r="H112" s="25">
        <v>0</v>
      </c>
      <c r="I112" s="11" t="s">
        <v>3093</v>
      </c>
    </row>
    <row r="113" spans="1:14" x14ac:dyDescent="0.15">
      <c r="A113" s="230"/>
      <c r="B113" s="226"/>
      <c r="C113" s="30">
        <v>3</v>
      </c>
      <c r="D113" s="37">
        <v>5879</v>
      </c>
      <c r="E113" s="11" t="s">
        <v>928</v>
      </c>
      <c r="F113" s="25" t="s">
        <v>1327</v>
      </c>
      <c r="G113" s="31">
        <v>7.0000000000000001E-3</v>
      </c>
      <c r="H113" s="25">
        <v>0</v>
      </c>
      <c r="I113" s="11" t="s">
        <v>3094</v>
      </c>
    </row>
    <row r="114" spans="1:14" x14ac:dyDescent="0.15">
      <c r="A114" s="230"/>
      <c r="B114" s="226"/>
      <c r="C114" s="30">
        <v>4</v>
      </c>
      <c r="D114" s="37">
        <v>5879</v>
      </c>
      <c r="E114" s="11" t="s">
        <v>929</v>
      </c>
      <c r="F114" s="25" t="s">
        <v>1328</v>
      </c>
      <c r="G114" s="31">
        <v>7.0000000000000001E-3</v>
      </c>
      <c r="H114" s="25">
        <v>0</v>
      </c>
      <c r="I114" s="11" t="s">
        <v>3095</v>
      </c>
    </row>
    <row r="115" spans="1:14" x14ac:dyDescent="0.15">
      <c r="A115" s="230"/>
      <c r="B115" s="226"/>
      <c r="C115" s="30">
        <v>5</v>
      </c>
      <c r="D115" s="37">
        <v>5643</v>
      </c>
      <c r="E115" s="11" t="s">
        <v>421</v>
      </c>
      <c r="F115" s="25" t="s">
        <v>1321</v>
      </c>
      <c r="G115" s="31">
        <v>7.0000000000000001E-3</v>
      </c>
      <c r="H115" s="25">
        <v>0</v>
      </c>
      <c r="I115" s="11" t="s">
        <v>3096</v>
      </c>
    </row>
    <row r="116" spans="1:14" x14ac:dyDescent="0.15">
      <c r="A116" s="230"/>
      <c r="B116" s="226"/>
      <c r="C116" s="30">
        <v>6</v>
      </c>
      <c r="D116" s="37">
        <v>5643</v>
      </c>
      <c r="E116" s="11" t="s">
        <v>927</v>
      </c>
      <c r="F116" s="25" t="s">
        <v>1322</v>
      </c>
      <c r="G116" s="31">
        <v>7.0000000000000001E-3</v>
      </c>
      <c r="H116" s="25">
        <v>0</v>
      </c>
      <c r="I116" s="11" t="s">
        <v>3097</v>
      </c>
    </row>
    <row r="117" spans="1:14" x14ac:dyDescent="0.15">
      <c r="A117" s="230"/>
      <c r="B117" s="226"/>
      <c r="C117" s="30">
        <v>7</v>
      </c>
      <c r="D117" s="37">
        <v>5644</v>
      </c>
      <c r="E117" s="11" t="s">
        <v>421</v>
      </c>
      <c r="F117" s="25" t="s">
        <v>1321</v>
      </c>
      <c r="G117" s="31">
        <v>7.0000000000000001E-3</v>
      </c>
      <c r="H117" s="25">
        <v>0</v>
      </c>
      <c r="I117" s="11" t="s">
        <v>3098</v>
      </c>
    </row>
    <row r="118" spans="1:14" ht="14.25" thickBot="1" x14ac:dyDescent="0.2">
      <c r="A118" s="231"/>
      <c r="B118" s="242"/>
      <c r="C118" s="32">
        <v>8</v>
      </c>
      <c r="D118" s="37">
        <v>5644</v>
      </c>
      <c r="E118" s="12" t="s">
        <v>927</v>
      </c>
      <c r="F118" s="162" t="s">
        <v>1322</v>
      </c>
      <c r="G118" s="33">
        <v>7.0000000000000001E-3</v>
      </c>
      <c r="H118" s="26">
        <v>0</v>
      </c>
      <c r="I118" s="11" t="s">
        <v>3099</v>
      </c>
    </row>
    <row r="119" spans="1:14" ht="14.25" thickBot="1" x14ac:dyDescent="0.2">
      <c r="A119" s="229">
        <v>5</v>
      </c>
      <c r="B119" s="225" t="s">
        <v>16</v>
      </c>
      <c r="C119" s="28">
        <v>1</v>
      </c>
      <c r="D119" s="40">
        <v>5645</v>
      </c>
      <c r="E119" s="10" t="s">
        <v>1053</v>
      </c>
      <c r="F119" s="34" t="s">
        <v>1321</v>
      </c>
      <c r="G119" s="29">
        <v>7.0000000000000001E-3</v>
      </c>
      <c r="H119" s="13">
        <v>0</v>
      </c>
      <c r="I119" s="42" t="s">
        <v>3100</v>
      </c>
    </row>
    <row r="120" spans="1:14" ht="14.25" thickBot="1" x14ac:dyDescent="0.2">
      <c r="A120" s="230"/>
      <c r="B120" s="226"/>
      <c r="C120" s="30">
        <v>2</v>
      </c>
      <c r="D120" s="40">
        <v>5645</v>
      </c>
      <c r="E120" s="11" t="s">
        <v>1054</v>
      </c>
      <c r="F120" s="35" t="s">
        <v>1322</v>
      </c>
      <c r="G120" s="31">
        <v>7.0000000000000001E-3</v>
      </c>
      <c r="H120" s="25">
        <v>0</v>
      </c>
      <c r="I120" s="11" t="s">
        <v>3101</v>
      </c>
    </row>
    <row r="121" spans="1:14" x14ac:dyDescent="0.15">
      <c r="A121" s="230"/>
      <c r="B121" s="226"/>
      <c r="C121" s="30">
        <v>3</v>
      </c>
      <c r="D121" s="37">
        <v>5880</v>
      </c>
      <c r="E121" s="11" t="s">
        <v>650</v>
      </c>
      <c r="F121" s="34" t="s">
        <v>1323</v>
      </c>
      <c r="G121" s="31">
        <v>7.0000000000000001E-3</v>
      </c>
      <c r="H121" s="25">
        <v>0</v>
      </c>
      <c r="I121" s="11" t="s">
        <v>3102</v>
      </c>
      <c r="K121" s="1"/>
      <c r="N121" s="1"/>
    </row>
    <row r="122" spans="1:14" x14ac:dyDescent="0.15">
      <c r="A122" s="230"/>
      <c r="B122" s="226"/>
      <c r="C122" s="30">
        <v>4</v>
      </c>
      <c r="D122" s="37">
        <v>5880</v>
      </c>
      <c r="E122" s="11" t="s">
        <v>875</v>
      </c>
      <c r="F122" s="35" t="s">
        <v>1324</v>
      </c>
      <c r="G122" s="31">
        <v>7.0000000000000001E-3</v>
      </c>
      <c r="H122" s="25">
        <v>0</v>
      </c>
      <c r="I122" s="11" t="s">
        <v>3103</v>
      </c>
      <c r="K122" s="1"/>
      <c r="N122" s="1"/>
    </row>
    <row r="123" spans="1:14" x14ac:dyDescent="0.15">
      <c r="A123" s="230"/>
      <c r="B123" s="226"/>
      <c r="C123" s="30">
        <v>5</v>
      </c>
      <c r="D123" s="37">
        <v>5880</v>
      </c>
      <c r="E123" s="11" t="s">
        <v>876</v>
      </c>
      <c r="F123" s="35" t="s">
        <v>1325</v>
      </c>
      <c r="G123" s="31">
        <v>7.0000000000000001E-3</v>
      </c>
      <c r="H123" s="25">
        <v>0</v>
      </c>
      <c r="I123" s="11" t="s">
        <v>3104</v>
      </c>
      <c r="K123" s="1"/>
      <c r="N123" s="1"/>
    </row>
    <row r="124" spans="1:14" x14ac:dyDescent="0.15">
      <c r="A124" s="230"/>
      <c r="B124" s="226"/>
      <c r="C124" s="30">
        <v>6</v>
      </c>
      <c r="D124" s="37">
        <v>5880</v>
      </c>
      <c r="E124" s="11" t="s">
        <v>877</v>
      </c>
      <c r="F124" s="35" t="s">
        <v>1326</v>
      </c>
      <c r="G124" s="31">
        <v>7.0000000000000001E-3</v>
      </c>
      <c r="H124" s="25">
        <v>0</v>
      </c>
      <c r="I124" s="11" t="s">
        <v>3105</v>
      </c>
      <c r="K124" s="1"/>
      <c r="N124" s="1"/>
    </row>
    <row r="125" spans="1:14" x14ac:dyDescent="0.15">
      <c r="A125" s="230"/>
      <c r="B125" s="226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3106</v>
      </c>
      <c r="K125" s="1"/>
      <c r="N125" s="1"/>
    </row>
    <row r="126" spans="1:14" ht="14.25" thickBot="1" x14ac:dyDescent="0.2">
      <c r="A126" s="231"/>
      <c r="B126" s="242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3107</v>
      </c>
      <c r="K126" s="1"/>
      <c r="N126" s="1"/>
    </row>
    <row r="127" spans="1:14" x14ac:dyDescent="0.15">
      <c r="A127" s="229">
        <v>6</v>
      </c>
      <c r="B127" s="225" t="s">
        <v>16</v>
      </c>
      <c r="C127" s="28">
        <v>1</v>
      </c>
      <c r="D127" s="37">
        <v>5646</v>
      </c>
      <c r="E127" s="11" t="s">
        <v>421</v>
      </c>
      <c r="F127" s="25" t="s">
        <v>1321</v>
      </c>
      <c r="G127" s="31">
        <v>7.0000000000000001E-3</v>
      </c>
      <c r="H127" s="13">
        <v>0</v>
      </c>
      <c r="I127" s="42" t="s">
        <v>3108</v>
      </c>
    </row>
    <row r="128" spans="1:14" x14ac:dyDescent="0.15">
      <c r="A128" s="230"/>
      <c r="B128" s="226"/>
      <c r="C128" s="30">
        <v>2</v>
      </c>
      <c r="D128" s="37">
        <v>5646</v>
      </c>
      <c r="E128" s="11" t="s">
        <v>927</v>
      </c>
      <c r="F128" s="25" t="s">
        <v>1322</v>
      </c>
      <c r="G128" s="31">
        <v>7.0000000000000001E-3</v>
      </c>
      <c r="H128" s="25">
        <v>0</v>
      </c>
      <c r="I128" s="11" t="s">
        <v>3109</v>
      </c>
    </row>
    <row r="129" spans="1:9" x14ac:dyDescent="0.15">
      <c r="A129" s="230"/>
      <c r="B129" s="226"/>
      <c r="C129" s="30">
        <v>3</v>
      </c>
      <c r="D129" s="37">
        <v>5647</v>
      </c>
      <c r="E129" s="11" t="s">
        <v>421</v>
      </c>
      <c r="F129" s="25" t="s">
        <v>1321</v>
      </c>
      <c r="G129" s="31">
        <v>7.0000000000000001E-3</v>
      </c>
      <c r="H129" s="25">
        <v>0</v>
      </c>
      <c r="I129" s="11" t="s">
        <v>3110</v>
      </c>
    </row>
    <row r="130" spans="1:9" x14ac:dyDescent="0.15">
      <c r="A130" s="230"/>
      <c r="B130" s="226"/>
      <c r="C130" s="30">
        <v>4</v>
      </c>
      <c r="D130" s="37">
        <v>5647</v>
      </c>
      <c r="E130" s="11" t="s">
        <v>927</v>
      </c>
      <c r="F130" s="25" t="s">
        <v>1322</v>
      </c>
      <c r="G130" s="31">
        <v>7.0000000000000001E-3</v>
      </c>
      <c r="H130" s="25">
        <v>0</v>
      </c>
      <c r="I130" s="11" t="s">
        <v>3111</v>
      </c>
    </row>
    <row r="131" spans="1:9" x14ac:dyDescent="0.15">
      <c r="A131" s="230"/>
      <c r="B131" s="226"/>
      <c r="C131" s="30">
        <v>5</v>
      </c>
      <c r="D131" s="37"/>
      <c r="E131" s="11"/>
      <c r="F131" s="25"/>
      <c r="G131" s="31">
        <v>7.0000000000000001E-3</v>
      </c>
      <c r="H131" s="25">
        <v>0</v>
      </c>
      <c r="I131" s="11" t="s">
        <v>3112</v>
      </c>
    </row>
    <row r="132" spans="1:9" x14ac:dyDescent="0.15">
      <c r="A132" s="230"/>
      <c r="B132" s="226"/>
      <c r="C132" s="30">
        <v>6</v>
      </c>
      <c r="D132" s="37"/>
      <c r="E132" s="11"/>
      <c r="F132" s="25"/>
      <c r="G132" s="31">
        <v>7.0000000000000001E-3</v>
      </c>
      <c r="H132" s="25">
        <v>0</v>
      </c>
      <c r="I132" s="11" t="s">
        <v>3113</v>
      </c>
    </row>
    <row r="133" spans="1:9" x14ac:dyDescent="0.15">
      <c r="A133" s="230"/>
      <c r="B133" s="226"/>
      <c r="C133" s="30">
        <v>7</v>
      </c>
      <c r="D133" s="37"/>
      <c r="E133" s="11"/>
      <c r="F133" s="25"/>
      <c r="G133" s="31">
        <v>7.0000000000000001E-3</v>
      </c>
      <c r="H133" s="25">
        <v>0</v>
      </c>
      <c r="I133" s="11" t="s">
        <v>3114</v>
      </c>
    </row>
    <row r="134" spans="1:9" ht="14.25" thickBot="1" x14ac:dyDescent="0.2">
      <c r="A134" s="231"/>
      <c r="B134" s="242"/>
      <c r="C134" s="32">
        <v>8</v>
      </c>
      <c r="D134" s="68"/>
      <c r="E134" s="12"/>
      <c r="F134" s="162"/>
      <c r="G134" s="33">
        <v>7.0000000000000001E-3</v>
      </c>
      <c r="H134" s="26">
        <v>0</v>
      </c>
      <c r="I134" s="12" t="s">
        <v>3115</v>
      </c>
    </row>
    <row r="135" spans="1:9" x14ac:dyDescent="0.15">
      <c r="D135" s="16" t="s">
        <v>3678</v>
      </c>
    </row>
  </sheetData>
  <mergeCells count="33">
    <mergeCell ref="A127:A134"/>
    <mergeCell ref="B127:B134"/>
    <mergeCell ref="A111:A118"/>
    <mergeCell ref="B111:B118"/>
    <mergeCell ref="A119:A126"/>
    <mergeCell ref="B119:B126"/>
    <mergeCell ref="A79:A86"/>
    <mergeCell ref="B79:B86"/>
    <mergeCell ref="A87:A94"/>
    <mergeCell ref="B87:B94"/>
    <mergeCell ref="A95:A102"/>
    <mergeCell ref="B95:B102"/>
    <mergeCell ref="B55:B62"/>
    <mergeCell ref="A63:A70"/>
    <mergeCell ref="B63:B70"/>
    <mergeCell ref="A71:A78"/>
    <mergeCell ref="B71:B78"/>
    <mergeCell ref="A103:A110"/>
    <mergeCell ref="B103:B110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151"/>
  <sheetViews>
    <sheetView topLeftCell="A10" zoomScaleNormal="100" workbookViewId="0">
      <selection activeCell="D11" sqref="D1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COUNTIF(B1:B9845,"input")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COUNTIF(B1:B9845,"output")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COUNTIF(B1:B9845,"TMCount")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DC0.784000000000001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5648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3138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5648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3139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5648</v>
      </c>
      <c r="E9" s="11" t="s">
        <v>922</v>
      </c>
      <c r="F9" s="35" t="s">
        <v>915</v>
      </c>
      <c r="G9" s="31">
        <v>7.0000000000000001E-3</v>
      </c>
      <c r="H9" s="25">
        <v>0</v>
      </c>
      <c r="I9" s="11" t="s">
        <v>3140</v>
      </c>
      <c r="K9" s="1"/>
      <c r="N9" s="1"/>
    </row>
    <row r="10" spans="1:14" x14ac:dyDescent="0.15">
      <c r="A10" s="222"/>
      <c r="B10" s="226"/>
      <c r="C10" s="30">
        <v>4</v>
      </c>
      <c r="D10" s="40">
        <v>5648</v>
      </c>
      <c r="E10" s="11" t="s">
        <v>947</v>
      </c>
      <c r="F10" s="35" t="s">
        <v>675</v>
      </c>
      <c r="G10" s="31">
        <v>7.0000000000000001E-3</v>
      </c>
      <c r="H10" s="25">
        <v>0</v>
      </c>
      <c r="I10" s="11" t="s">
        <v>3141</v>
      </c>
      <c r="K10" s="1"/>
      <c r="N10" s="1"/>
    </row>
    <row r="11" spans="1:14" x14ac:dyDescent="0.15">
      <c r="A11" s="223"/>
      <c r="B11" s="226"/>
      <c r="C11" s="30">
        <v>5</v>
      </c>
      <c r="D11" s="37">
        <v>5649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3142</v>
      </c>
      <c r="K11" s="1"/>
      <c r="N11" s="1"/>
    </row>
    <row r="12" spans="1:14" x14ac:dyDescent="0.15">
      <c r="A12" s="223"/>
      <c r="B12" s="226"/>
      <c r="C12" s="30">
        <v>6</v>
      </c>
      <c r="D12" s="37">
        <v>5649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3143</v>
      </c>
      <c r="K12" s="1"/>
      <c r="N12" s="1"/>
    </row>
    <row r="13" spans="1:14" x14ac:dyDescent="0.15">
      <c r="A13" s="223"/>
      <c r="B13" s="226"/>
      <c r="C13" s="30">
        <v>7</v>
      </c>
      <c r="D13" s="37">
        <v>5649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3144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37">
        <v>5649</v>
      </c>
      <c r="E14" s="12" t="s">
        <v>420</v>
      </c>
      <c r="F14" s="36" t="s">
        <v>15</v>
      </c>
      <c r="G14" s="33">
        <v>7.0000000000000001E-3</v>
      </c>
      <c r="H14" s="25">
        <v>0</v>
      </c>
      <c r="I14" s="11" t="s">
        <v>3145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5650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3146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5650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3147</v>
      </c>
      <c r="K16" s="1"/>
      <c r="N16" s="1"/>
    </row>
    <row r="17" spans="1:14" ht="14.25" thickBot="1" x14ac:dyDescent="0.2">
      <c r="A17" s="222"/>
      <c r="B17" s="226"/>
      <c r="C17" s="30">
        <v>3</v>
      </c>
      <c r="D17" s="40">
        <v>5650</v>
      </c>
      <c r="E17" s="11" t="s">
        <v>1041</v>
      </c>
      <c r="F17" s="35" t="s">
        <v>881</v>
      </c>
      <c r="G17" s="31">
        <v>7.0000000000000001E-3</v>
      </c>
      <c r="H17" s="25">
        <v>0</v>
      </c>
      <c r="I17" s="11" t="s">
        <v>3148</v>
      </c>
      <c r="K17" s="1"/>
      <c r="N17" s="1"/>
    </row>
    <row r="18" spans="1:14" x14ac:dyDescent="0.15">
      <c r="A18" s="222"/>
      <c r="B18" s="226"/>
      <c r="C18" s="30">
        <v>4</v>
      </c>
      <c r="D18" s="40">
        <v>5650</v>
      </c>
      <c r="E18" s="11" t="s">
        <v>420</v>
      </c>
      <c r="F18" s="35" t="s">
        <v>15</v>
      </c>
      <c r="G18" s="31">
        <v>7.0000000000000001E-3</v>
      </c>
      <c r="H18" s="25">
        <v>0</v>
      </c>
      <c r="I18" s="11" t="s">
        <v>3149</v>
      </c>
      <c r="K18" s="1"/>
    </row>
    <row r="19" spans="1:14" x14ac:dyDescent="0.15">
      <c r="A19" s="223"/>
      <c r="B19" s="226"/>
      <c r="C19" s="30">
        <v>5</v>
      </c>
      <c r="D19" s="37"/>
      <c r="E19" s="11"/>
      <c r="F19" s="35"/>
      <c r="G19" s="31">
        <v>7.0000000000000001E-3</v>
      </c>
      <c r="H19" s="25">
        <v>0</v>
      </c>
      <c r="I19" s="11" t="s">
        <v>3150</v>
      </c>
      <c r="K19" s="16"/>
    </row>
    <row r="20" spans="1:14" x14ac:dyDescent="0.15">
      <c r="A20" s="223"/>
      <c r="B20" s="226"/>
      <c r="C20" s="30">
        <v>6</v>
      </c>
      <c r="D20" s="37"/>
      <c r="E20" s="11"/>
      <c r="F20" s="35"/>
      <c r="G20" s="31">
        <v>7.0000000000000001E-3</v>
      </c>
      <c r="H20" s="25">
        <v>0</v>
      </c>
      <c r="I20" s="11" t="s">
        <v>3151</v>
      </c>
      <c r="K20" s="16"/>
    </row>
    <row r="21" spans="1:14" x14ac:dyDescent="0.15">
      <c r="A21" s="223"/>
      <c r="B21" s="226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3152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3153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5651</v>
      </c>
      <c r="E23" s="10" t="s">
        <v>294</v>
      </c>
      <c r="F23" s="34" t="s">
        <v>878</v>
      </c>
      <c r="G23" s="31">
        <v>7.0000000000000001E-3</v>
      </c>
      <c r="H23" s="13">
        <v>0</v>
      </c>
      <c r="I23" s="42" t="s">
        <v>3199</v>
      </c>
      <c r="K23" s="1"/>
      <c r="N23" s="1"/>
    </row>
    <row r="24" spans="1:14" ht="14.25" thickBot="1" x14ac:dyDescent="0.2">
      <c r="A24" s="222"/>
      <c r="B24" s="226"/>
      <c r="C24" s="30">
        <v>2</v>
      </c>
      <c r="D24" s="40">
        <v>5651</v>
      </c>
      <c r="E24" s="11" t="s">
        <v>591</v>
      </c>
      <c r="F24" s="35" t="s">
        <v>874</v>
      </c>
      <c r="G24" s="31">
        <v>7.0000000000000001E-3</v>
      </c>
      <c r="H24" s="25">
        <v>0</v>
      </c>
      <c r="I24" s="11" t="s">
        <v>3154</v>
      </c>
      <c r="K24" s="1"/>
      <c r="N24" s="1"/>
    </row>
    <row r="25" spans="1:14" ht="14.25" thickBot="1" x14ac:dyDescent="0.2">
      <c r="A25" s="222"/>
      <c r="B25" s="226"/>
      <c r="C25" s="30">
        <v>3</v>
      </c>
      <c r="D25" s="40">
        <v>5651</v>
      </c>
      <c r="E25" s="11" t="s">
        <v>883</v>
      </c>
      <c r="F25" s="35" t="s">
        <v>3723</v>
      </c>
      <c r="G25" s="31">
        <v>7.0000000000000001E-3</v>
      </c>
      <c r="H25" s="25">
        <v>0</v>
      </c>
      <c r="I25" s="11" t="s">
        <v>3155</v>
      </c>
      <c r="K25" s="1"/>
      <c r="N25" s="1"/>
    </row>
    <row r="26" spans="1:14" ht="14.25" thickBot="1" x14ac:dyDescent="0.2">
      <c r="A26" s="222"/>
      <c r="B26" s="226"/>
      <c r="C26" s="30">
        <v>4</v>
      </c>
      <c r="D26" s="40">
        <v>5651</v>
      </c>
      <c r="E26" s="11" t="s">
        <v>885</v>
      </c>
      <c r="F26" s="35" t="s">
        <v>3724</v>
      </c>
      <c r="G26" s="31">
        <v>7.0000000000000001E-3</v>
      </c>
      <c r="H26" s="25">
        <v>0</v>
      </c>
      <c r="I26" s="11" t="s">
        <v>3156</v>
      </c>
      <c r="K26" s="1"/>
    </row>
    <row r="27" spans="1:14" ht="14.25" thickBot="1" x14ac:dyDescent="0.2">
      <c r="A27" s="223"/>
      <c r="B27" s="226"/>
      <c r="C27" s="30">
        <v>5</v>
      </c>
      <c r="D27" s="40">
        <v>5651</v>
      </c>
      <c r="E27" s="11" t="s">
        <v>886</v>
      </c>
      <c r="F27" s="35" t="s">
        <v>3725</v>
      </c>
      <c r="G27" s="31">
        <v>7.0000000000000001E-3</v>
      </c>
      <c r="H27" s="25">
        <v>0</v>
      </c>
      <c r="I27" s="11" t="s">
        <v>3157</v>
      </c>
      <c r="K27" s="16"/>
    </row>
    <row r="28" spans="1:14" ht="14.25" thickBot="1" x14ac:dyDescent="0.2">
      <c r="A28" s="223"/>
      <c r="B28" s="226"/>
      <c r="C28" s="30">
        <v>6</v>
      </c>
      <c r="D28" s="40">
        <v>5651</v>
      </c>
      <c r="E28" s="11" t="s">
        <v>887</v>
      </c>
      <c r="F28" s="35" t="s">
        <v>675</v>
      </c>
      <c r="G28" s="31">
        <v>7.0000000000000001E-3</v>
      </c>
      <c r="H28" s="25">
        <v>0</v>
      </c>
      <c r="I28" s="11" t="s">
        <v>3158</v>
      </c>
      <c r="K28" s="16"/>
    </row>
    <row r="29" spans="1:14" ht="14.25" thickBot="1" x14ac:dyDescent="0.2">
      <c r="A29" s="223"/>
      <c r="B29" s="226"/>
      <c r="C29" s="30">
        <v>7</v>
      </c>
      <c r="D29" s="40">
        <v>5651</v>
      </c>
      <c r="E29" s="11" t="s">
        <v>888</v>
      </c>
      <c r="F29" s="35" t="s">
        <v>1255</v>
      </c>
      <c r="G29" s="31">
        <v>7.0000000000000001E-3</v>
      </c>
      <c r="H29" s="25">
        <v>0</v>
      </c>
      <c r="I29" s="11" t="s">
        <v>3159</v>
      </c>
      <c r="K29" s="16"/>
    </row>
    <row r="30" spans="1:14" ht="14.25" thickBot="1" x14ac:dyDescent="0.2">
      <c r="A30" s="224"/>
      <c r="B30" s="242"/>
      <c r="C30" s="32">
        <v>8</v>
      </c>
      <c r="D30" s="40">
        <v>5651</v>
      </c>
      <c r="E30" s="11" t="s">
        <v>889</v>
      </c>
      <c r="F30" s="35" t="s">
        <v>890</v>
      </c>
      <c r="G30" s="33">
        <v>7.0000000000000001E-3</v>
      </c>
      <c r="H30" s="26">
        <v>0</v>
      </c>
      <c r="I30" s="11" t="s">
        <v>3160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5651</v>
      </c>
      <c r="E31" s="10" t="s">
        <v>891</v>
      </c>
      <c r="F31" s="34" t="s">
        <v>892</v>
      </c>
      <c r="G31" s="29">
        <v>7.0000000000000001E-3</v>
      </c>
      <c r="H31" s="13">
        <v>0</v>
      </c>
      <c r="I31" s="42" t="s">
        <v>3200</v>
      </c>
      <c r="K31" s="16"/>
    </row>
    <row r="32" spans="1:14" ht="14.25" thickBot="1" x14ac:dyDescent="0.2">
      <c r="A32" s="222"/>
      <c r="B32" s="226"/>
      <c r="C32" s="30">
        <v>2</v>
      </c>
      <c r="D32" s="40">
        <v>5882</v>
      </c>
      <c r="E32" s="11" t="s">
        <v>893</v>
      </c>
      <c r="F32" s="35" t="s">
        <v>3725</v>
      </c>
      <c r="G32" s="31">
        <v>7.0000000000000001E-3</v>
      </c>
      <c r="H32" s="25">
        <v>0</v>
      </c>
      <c r="I32" s="11" t="s">
        <v>3161</v>
      </c>
      <c r="K32" s="16"/>
    </row>
    <row r="33" spans="1:11" ht="14.25" thickBot="1" x14ac:dyDescent="0.2">
      <c r="A33" s="222"/>
      <c r="B33" s="226"/>
      <c r="C33" s="30">
        <v>3</v>
      </c>
      <c r="D33" s="40">
        <v>5882</v>
      </c>
      <c r="E33" s="11" t="s">
        <v>895</v>
      </c>
      <c r="F33" s="35" t="s">
        <v>675</v>
      </c>
      <c r="G33" s="31">
        <v>7.0000000000000001E-3</v>
      </c>
      <c r="H33" s="25">
        <v>0</v>
      </c>
      <c r="I33" s="11" t="s">
        <v>3162</v>
      </c>
      <c r="K33" s="16"/>
    </row>
    <row r="34" spans="1:11" ht="14.25" thickBot="1" x14ac:dyDescent="0.2">
      <c r="A34" s="222"/>
      <c r="B34" s="226"/>
      <c r="C34" s="30">
        <v>4</v>
      </c>
      <c r="D34" s="40">
        <v>5882</v>
      </c>
      <c r="E34" s="11" t="s">
        <v>896</v>
      </c>
      <c r="F34" s="35" t="s">
        <v>1255</v>
      </c>
      <c r="G34" s="31">
        <v>7.0000000000000001E-3</v>
      </c>
      <c r="H34" s="25">
        <v>0</v>
      </c>
      <c r="I34" s="11" t="s">
        <v>3163</v>
      </c>
      <c r="K34" s="16"/>
    </row>
    <row r="35" spans="1:11" ht="14.25" thickBot="1" x14ac:dyDescent="0.2">
      <c r="A35" s="223"/>
      <c r="B35" s="226"/>
      <c r="C35" s="30">
        <v>5</v>
      </c>
      <c r="D35" s="40">
        <v>5882</v>
      </c>
      <c r="E35" s="11" t="s">
        <v>897</v>
      </c>
      <c r="F35" s="35" t="s">
        <v>1257</v>
      </c>
      <c r="G35" s="31">
        <v>7.0000000000000001E-3</v>
      </c>
      <c r="H35" s="25">
        <v>0</v>
      </c>
      <c r="I35" s="11" t="s">
        <v>3164</v>
      </c>
      <c r="K35" s="16"/>
    </row>
    <row r="36" spans="1:11" ht="14.25" thickBot="1" x14ac:dyDescent="0.2">
      <c r="A36" s="223"/>
      <c r="B36" s="226"/>
      <c r="C36" s="30">
        <v>6</v>
      </c>
      <c r="D36" s="40">
        <v>5682</v>
      </c>
      <c r="E36" s="11" t="s">
        <v>898</v>
      </c>
      <c r="F36" s="35" t="s">
        <v>3725</v>
      </c>
      <c r="G36" s="31">
        <v>7.0000000000000001E-3</v>
      </c>
      <c r="H36" s="25">
        <v>0</v>
      </c>
      <c r="I36" s="11" t="s">
        <v>3165</v>
      </c>
      <c r="K36" s="16"/>
    </row>
    <row r="37" spans="1:11" ht="14.25" thickBot="1" x14ac:dyDescent="0.2">
      <c r="A37" s="223"/>
      <c r="B37" s="226"/>
      <c r="C37" s="30">
        <v>7</v>
      </c>
      <c r="D37" s="40">
        <v>5682</v>
      </c>
      <c r="E37" s="11" t="s">
        <v>899</v>
      </c>
      <c r="F37" s="35" t="s">
        <v>675</v>
      </c>
      <c r="G37" s="31">
        <v>7.0000000000000001E-3</v>
      </c>
      <c r="H37" s="25">
        <v>0</v>
      </c>
      <c r="I37" s="11" t="s">
        <v>3166</v>
      </c>
      <c r="K37" s="16"/>
    </row>
    <row r="38" spans="1:11" ht="14.25" thickBot="1" x14ac:dyDescent="0.2">
      <c r="A38" s="224"/>
      <c r="B38" s="242"/>
      <c r="C38" s="32">
        <v>8</v>
      </c>
      <c r="D38" s="40">
        <v>5682</v>
      </c>
      <c r="E38" s="11" t="s">
        <v>900</v>
      </c>
      <c r="F38" s="35" t="s">
        <v>1255</v>
      </c>
      <c r="G38" s="33">
        <v>7.0000000000000001E-3</v>
      </c>
      <c r="H38" s="26">
        <v>0</v>
      </c>
      <c r="I38" s="11" t="s">
        <v>3167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5682</v>
      </c>
      <c r="E39" s="10" t="s">
        <v>901</v>
      </c>
      <c r="F39" s="35" t="s">
        <v>1257</v>
      </c>
      <c r="G39" s="29">
        <v>7.0000000000000001E-3</v>
      </c>
      <c r="H39" s="13">
        <v>0</v>
      </c>
      <c r="I39" s="42" t="s">
        <v>3201</v>
      </c>
      <c r="K39" s="16"/>
    </row>
    <row r="40" spans="1:11" ht="14.25" thickBot="1" x14ac:dyDescent="0.2">
      <c r="A40" s="222"/>
      <c r="B40" s="226"/>
      <c r="C40" s="30">
        <v>2</v>
      </c>
      <c r="D40" s="40">
        <v>5882</v>
      </c>
      <c r="E40" s="11" t="s">
        <v>902</v>
      </c>
      <c r="F40" s="35" t="s">
        <v>3724</v>
      </c>
      <c r="G40" s="31">
        <v>7.0000000000000001E-3</v>
      </c>
      <c r="H40" s="25">
        <v>0</v>
      </c>
      <c r="I40" s="11" t="s">
        <v>3168</v>
      </c>
      <c r="K40" s="16"/>
    </row>
    <row r="41" spans="1:11" ht="14.25" thickBot="1" x14ac:dyDescent="0.2">
      <c r="A41" s="222"/>
      <c r="B41" s="226"/>
      <c r="C41" s="30">
        <v>3</v>
      </c>
      <c r="D41" s="40">
        <v>5882</v>
      </c>
      <c r="E41" s="11" t="s">
        <v>903</v>
      </c>
      <c r="F41" s="35" t="s">
        <v>1265</v>
      </c>
      <c r="G41" s="31">
        <v>7.0000000000000001E-3</v>
      </c>
      <c r="H41" s="25">
        <v>0</v>
      </c>
      <c r="I41" s="11" t="s">
        <v>3169</v>
      </c>
      <c r="K41" s="16"/>
    </row>
    <row r="42" spans="1:11" ht="14.25" thickBot="1" x14ac:dyDescent="0.2">
      <c r="A42" s="222"/>
      <c r="B42" s="226"/>
      <c r="C42" s="30">
        <v>4</v>
      </c>
      <c r="D42" s="40">
        <v>5882</v>
      </c>
      <c r="E42" s="11" t="s">
        <v>904</v>
      </c>
      <c r="F42" s="35" t="s">
        <v>3681</v>
      </c>
      <c r="G42" s="31">
        <v>7.0000000000000001E-3</v>
      </c>
      <c r="H42" s="25">
        <v>0</v>
      </c>
      <c r="I42" s="11" t="s">
        <v>3170</v>
      </c>
      <c r="K42" s="16"/>
    </row>
    <row r="43" spans="1:11" ht="14.25" thickBot="1" x14ac:dyDescent="0.2">
      <c r="A43" s="223"/>
      <c r="B43" s="226"/>
      <c r="C43" s="30">
        <v>5</v>
      </c>
      <c r="D43" s="40">
        <v>5882</v>
      </c>
      <c r="E43" s="11" t="s">
        <v>905</v>
      </c>
      <c r="F43" s="35" t="s">
        <v>3682</v>
      </c>
      <c r="G43" s="31">
        <v>7.0000000000000001E-3</v>
      </c>
      <c r="H43" s="25">
        <v>0</v>
      </c>
      <c r="I43" s="11" t="s">
        <v>3171</v>
      </c>
      <c r="K43" s="16"/>
    </row>
    <row r="44" spans="1:11" ht="14.25" thickBot="1" x14ac:dyDescent="0.2">
      <c r="A44" s="223"/>
      <c r="B44" s="226"/>
      <c r="C44" s="30">
        <v>6</v>
      </c>
      <c r="D44" s="40">
        <v>5682</v>
      </c>
      <c r="E44" s="11" t="s">
        <v>906</v>
      </c>
      <c r="F44" s="25" t="s">
        <v>3724</v>
      </c>
      <c r="G44" s="31">
        <v>7.0000000000000001E-3</v>
      </c>
      <c r="H44" s="25">
        <v>0</v>
      </c>
      <c r="I44" s="11" t="s">
        <v>3172</v>
      </c>
      <c r="K44" s="16"/>
    </row>
    <row r="45" spans="1:11" ht="14.25" thickBot="1" x14ac:dyDescent="0.2">
      <c r="A45" s="223"/>
      <c r="B45" s="226"/>
      <c r="C45" s="30">
        <v>7</v>
      </c>
      <c r="D45" s="40">
        <v>5682</v>
      </c>
      <c r="E45" s="11" t="s">
        <v>907</v>
      </c>
      <c r="F45" s="25" t="s">
        <v>1265</v>
      </c>
      <c r="G45" s="31">
        <v>7.0000000000000001E-3</v>
      </c>
      <c r="H45" s="25">
        <v>0</v>
      </c>
      <c r="I45" s="11" t="s">
        <v>3173</v>
      </c>
      <c r="K45" s="16"/>
    </row>
    <row r="46" spans="1:11" ht="14.25" thickBot="1" x14ac:dyDescent="0.2">
      <c r="A46" s="224"/>
      <c r="B46" s="242"/>
      <c r="C46" s="32">
        <v>8</v>
      </c>
      <c r="D46" s="40">
        <v>5682</v>
      </c>
      <c r="E46" s="11" t="s">
        <v>908</v>
      </c>
      <c r="F46" s="25" t="s">
        <v>3681</v>
      </c>
      <c r="G46" s="33">
        <v>7.0000000000000001E-3</v>
      </c>
      <c r="H46" s="26">
        <v>0</v>
      </c>
      <c r="I46" s="11" t="s">
        <v>3174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40">
        <v>5682</v>
      </c>
      <c r="E47" s="10" t="s">
        <v>909</v>
      </c>
      <c r="F47" s="25" t="s">
        <v>3682</v>
      </c>
      <c r="G47" s="31">
        <v>7.0000000000000001E-3</v>
      </c>
      <c r="H47" s="13">
        <v>0</v>
      </c>
      <c r="I47" s="42" t="s">
        <v>3175</v>
      </c>
      <c r="K47" s="16"/>
    </row>
    <row r="48" spans="1:11" ht="14.25" thickBot="1" x14ac:dyDescent="0.2">
      <c r="A48" s="222"/>
      <c r="B48" s="226"/>
      <c r="C48" s="30">
        <v>2</v>
      </c>
      <c r="D48" s="40">
        <v>5651</v>
      </c>
      <c r="E48" s="11" t="s">
        <v>910</v>
      </c>
      <c r="F48" s="35" t="s">
        <v>3726</v>
      </c>
      <c r="G48" s="31">
        <v>7.0000000000000001E-3</v>
      </c>
      <c r="H48" s="25">
        <v>0</v>
      </c>
      <c r="I48" s="11" t="s">
        <v>3176</v>
      </c>
      <c r="K48" s="16"/>
    </row>
    <row r="49" spans="1:11" x14ac:dyDescent="0.15">
      <c r="A49" s="222"/>
      <c r="B49" s="226"/>
      <c r="C49" s="30">
        <v>3</v>
      </c>
      <c r="D49" s="40">
        <v>5651</v>
      </c>
      <c r="E49" s="11" t="s">
        <v>910</v>
      </c>
      <c r="F49" s="25" t="s">
        <v>3727</v>
      </c>
      <c r="G49" s="31">
        <v>7.0000000000000001E-3</v>
      </c>
      <c r="H49" s="25">
        <v>0</v>
      </c>
      <c r="I49" s="11" t="s">
        <v>3177</v>
      </c>
      <c r="K49" s="16"/>
    </row>
    <row r="50" spans="1:11" x14ac:dyDescent="0.15">
      <c r="A50" s="222"/>
      <c r="B50" s="226"/>
      <c r="C50" s="30">
        <v>4</v>
      </c>
      <c r="D50" s="37"/>
      <c r="E50" s="11"/>
      <c r="F50" s="25"/>
      <c r="G50" s="31">
        <v>7.0000000000000001E-3</v>
      </c>
      <c r="H50" s="25">
        <v>0</v>
      </c>
      <c r="I50" s="11" t="s">
        <v>3178</v>
      </c>
      <c r="K50" s="16"/>
    </row>
    <row r="51" spans="1:11" x14ac:dyDescent="0.15">
      <c r="A51" s="223"/>
      <c r="B51" s="226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11" t="s">
        <v>3179</v>
      </c>
      <c r="K51" s="16"/>
    </row>
    <row r="52" spans="1:11" x14ac:dyDescent="0.15">
      <c r="A52" s="223"/>
      <c r="B52" s="226"/>
      <c r="C52" s="30">
        <v>6</v>
      </c>
      <c r="D52" s="37"/>
      <c r="E52" s="11"/>
      <c r="F52" s="25"/>
      <c r="G52" s="31">
        <v>7.0000000000000001E-3</v>
      </c>
      <c r="H52" s="25">
        <v>0</v>
      </c>
      <c r="I52" s="11" t="s">
        <v>3180</v>
      </c>
      <c r="K52" s="16"/>
    </row>
    <row r="53" spans="1:11" x14ac:dyDescent="0.15">
      <c r="A53" s="223"/>
      <c r="B53" s="226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3181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3182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52">
        <v>5652</v>
      </c>
      <c r="E55" s="10" t="s">
        <v>936</v>
      </c>
      <c r="F55" s="34" t="s">
        <v>884</v>
      </c>
      <c r="G55" s="31">
        <v>7.0000000000000001E-3</v>
      </c>
      <c r="H55" s="13">
        <v>0</v>
      </c>
      <c r="I55" s="42" t="s">
        <v>3183</v>
      </c>
      <c r="K55" s="16"/>
    </row>
    <row r="56" spans="1:11" ht="14.25" thickBot="1" x14ac:dyDescent="0.2">
      <c r="A56" s="222"/>
      <c r="B56" s="226"/>
      <c r="C56" s="30">
        <v>2</v>
      </c>
      <c r="D56" s="52">
        <v>5652</v>
      </c>
      <c r="E56" s="11" t="s">
        <v>937</v>
      </c>
      <c r="F56" s="35" t="s">
        <v>295</v>
      </c>
      <c r="G56" s="31">
        <v>7.0000000000000001E-3</v>
      </c>
      <c r="H56" s="25">
        <v>0</v>
      </c>
      <c r="I56" s="11" t="s">
        <v>3184</v>
      </c>
      <c r="K56" s="16"/>
    </row>
    <row r="57" spans="1:11" ht="14.25" thickBot="1" x14ac:dyDescent="0.2">
      <c r="A57" s="222"/>
      <c r="B57" s="226"/>
      <c r="C57" s="30">
        <v>3</v>
      </c>
      <c r="D57" s="52">
        <v>5883</v>
      </c>
      <c r="E57" s="11" t="s">
        <v>871</v>
      </c>
      <c r="F57" s="35" t="s">
        <v>894</v>
      </c>
      <c r="G57" s="31">
        <v>7.0000000000000001E-3</v>
      </c>
      <c r="H57" s="25">
        <v>0</v>
      </c>
      <c r="I57" s="11" t="s">
        <v>3185</v>
      </c>
      <c r="K57" s="16"/>
    </row>
    <row r="58" spans="1:11" x14ac:dyDescent="0.15">
      <c r="A58" s="222"/>
      <c r="B58" s="226"/>
      <c r="C58" s="30">
        <v>4</v>
      </c>
      <c r="D58" s="52">
        <v>5883</v>
      </c>
      <c r="E58" s="11" t="s">
        <v>872</v>
      </c>
      <c r="F58" s="25" t="s">
        <v>297</v>
      </c>
      <c r="G58" s="31">
        <v>7.0000000000000001E-3</v>
      </c>
      <c r="H58" s="25">
        <v>0</v>
      </c>
      <c r="I58" s="11" t="s">
        <v>3186</v>
      </c>
      <c r="K58" s="16"/>
    </row>
    <row r="59" spans="1:11" x14ac:dyDescent="0.15">
      <c r="A59" s="223"/>
      <c r="B59" s="226"/>
      <c r="C59" s="30">
        <v>5</v>
      </c>
      <c r="D59" s="37">
        <v>5653</v>
      </c>
      <c r="E59" s="11" t="s">
        <v>294</v>
      </c>
      <c r="F59" s="35" t="s">
        <v>878</v>
      </c>
      <c r="G59" s="31">
        <v>7.0000000000000001E-3</v>
      </c>
      <c r="H59" s="25">
        <v>0</v>
      </c>
      <c r="I59" s="11" t="s">
        <v>3187</v>
      </c>
      <c r="K59" s="16"/>
    </row>
    <row r="60" spans="1:11" x14ac:dyDescent="0.15">
      <c r="A60" s="223"/>
      <c r="B60" s="226"/>
      <c r="C60" s="30">
        <v>6</v>
      </c>
      <c r="D60" s="37">
        <v>5653</v>
      </c>
      <c r="E60" s="11" t="s">
        <v>591</v>
      </c>
      <c r="F60" s="25" t="s">
        <v>874</v>
      </c>
      <c r="G60" s="31">
        <v>7.0000000000000001E-3</v>
      </c>
      <c r="H60" s="25">
        <v>0</v>
      </c>
      <c r="I60" s="11" t="s">
        <v>3188</v>
      </c>
      <c r="K60" s="16"/>
    </row>
    <row r="61" spans="1:11" x14ac:dyDescent="0.15">
      <c r="A61" s="223"/>
      <c r="B61" s="226"/>
      <c r="C61" s="30">
        <v>7</v>
      </c>
      <c r="D61" s="37">
        <v>5653</v>
      </c>
      <c r="E61" s="11" t="s">
        <v>922</v>
      </c>
      <c r="F61" s="25" t="s">
        <v>915</v>
      </c>
      <c r="G61" s="31">
        <v>7.0000000000000001E-3</v>
      </c>
      <c r="H61" s="25">
        <v>0</v>
      </c>
      <c r="I61" s="11" t="s">
        <v>3189</v>
      </c>
      <c r="K61" s="16"/>
    </row>
    <row r="62" spans="1:11" ht="14.25" thickBot="1" x14ac:dyDescent="0.2">
      <c r="A62" s="224"/>
      <c r="B62" s="242"/>
      <c r="C62" s="32">
        <v>8</v>
      </c>
      <c r="D62" s="37">
        <v>5653</v>
      </c>
      <c r="E62" s="11" t="s">
        <v>947</v>
      </c>
      <c r="F62" s="25" t="s">
        <v>675</v>
      </c>
      <c r="G62" s="33">
        <v>7.0000000000000001E-3</v>
      </c>
      <c r="H62" s="26">
        <v>0</v>
      </c>
      <c r="I62" s="11" t="s">
        <v>3190</v>
      </c>
      <c r="K62" s="16"/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5654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3191</v>
      </c>
    </row>
    <row r="64" spans="1:11" ht="14.25" thickBot="1" x14ac:dyDescent="0.2">
      <c r="A64" s="222"/>
      <c r="B64" s="226"/>
      <c r="C64" s="30">
        <v>2</v>
      </c>
      <c r="D64" s="40">
        <v>5654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3192</v>
      </c>
    </row>
    <row r="65" spans="1:9" ht="14.25" thickBot="1" x14ac:dyDescent="0.2">
      <c r="A65" s="222"/>
      <c r="B65" s="226"/>
      <c r="C65" s="30">
        <v>3</v>
      </c>
      <c r="D65" s="40">
        <v>5654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3193</v>
      </c>
    </row>
    <row r="66" spans="1:9" x14ac:dyDescent="0.15">
      <c r="A66" s="222"/>
      <c r="B66" s="226"/>
      <c r="C66" s="30">
        <v>4</v>
      </c>
      <c r="D66" s="40">
        <v>5654</v>
      </c>
      <c r="E66" s="11" t="s">
        <v>420</v>
      </c>
      <c r="F66" s="35" t="s">
        <v>15</v>
      </c>
      <c r="G66" s="31">
        <v>7.0000000000000001E-3</v>
      </c>
      <c r="H66" s="25">
        <v>0</v>
      </c>
      <c r="I66" s="11" t="s">
        <v>3194</v>
      </c>
    </row>
    <row r="67" spans="1:9" x14ac:dyDescent="0.15">
      <c r="A67" s="223"/>
      <c r="B67" s="226"/>
      <c r="C67" s="30">
        <v>5</v>
      </c>
      <c r="D67" s="37">
        <v>5655</v>
      </c>
      <c r="E67" s="11" t="s">
        <v>294</v>
      </c>
      <c r="F67" s="35" t="s">
        <v>878</v>
      </c>
      <c r="G67" s="31">
        <v>7.0000000000000001E-3</v>
      </c>
      <c r="H67" s="25">
        <v>0</v>
      </c>
      <c r="I67" s="11" t="s">
        <v>3195</v>
      </c>
    </row>
    <row r="68" spans="1:9" x14ac:dyDescent="0.15">
      <c r="A68" s="223"/>
      <c r="B68" s="226"/>
      <c r="C68" s="30">
        <v>6</v>
      </c>
      <c r="D68" s="37">
        <v>5655</v>
      </c>
      <c r="E68" s="11" t="s">
        <v>879</v>
      </c>
      <c r="F68" s="25" t="s">
        <v>1283</v>
      </c>
      <c r="G68" s="31">
        <v>7.0000000000000001E-3</v>
      </c>
      <c r="H68" s="25">
        <v>0</v>
      </c>
      <c r="I68" s="11" t="s">
        <v>3196</v>
      </c>
    </row>
    <row r="69" spans="1:9" x14ac:dyDescent="0.15">
      <c r="A69" s="223"/>
      <c r="B69" s="226"/>
      <c r="C69" s="30">
        <v>7</v>
      </c>
      <c r="D69" s="37">
        <v>5655</v>
      </c>
      <c r="E69" s="11" t="s">
        <v>922</v>
      </c>
      <c r="F69" s="25" t="s">
        <v>915</v>
      </c>
      <c r="G69" s="31">
        <v>7.0000000000000001E-3</v>
      </c>
      <c r="H69" s="25">
        <v>0</v>
      </c>
      <c r="I69" s="11" t="s">
        <v>3197</v>
      </c>
    </row>
    <row r="70" spans="1:9" ht="14.25" thickBot="1" x14ac:dyDescent="0.2">
      <c r="A70" s="224"/>
      <c r="B70" s="242"/>
      <c r="C70" s="32">
        <v>8</v>
      </c>
      <c r="D70" s="37">
        <v>5655</v>
      </c>
      <c r="E70" s="11" t="s">
        <v>947</v>
      </c>
      <c r="F70" s="25" t="s">
        <v>675</v>
      </c>
      <c r="G70" s="33">
        <v>7.0000000000000001E-3</v>
      </c>
      <c r="H70" s="26">
        <v>0</v>
      </c>
      <c r="I70" s="11" t="s">
        <v>3198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5656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3202</v>
      </c>
    </row>
    <row r="72" spans="1:9" ht="14.25" thickBot="1" x14ac:dyDescent="0.2">
      <c r="A72" s="222"/>
      <c r="B72" s="226"/>
      <c r="C72" s="30">
        <v>2</v>
      </c>
      <c r="D72" s="40">
        <v>5656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3203</v>
      </c>
    </row>
    <row r="73" spans="1:9" x14ac:dyDescent="0.15">
      <c r="A73" s="222"/>
      <c r="B73" s="226"/>
      <c r="C73" s="30">
        <v>3</v>
      </c>
      <c r="D73" s="40">
        <v>5656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3204</v>
      </c>
    </row>
    <row r="74" spans="1:9" x14ac:dyDescent="0.15">
      <c r="A74" s="222"/>
      <c r="B74" s="226"/>
      <c r="C74" s="30">
        <v>4</v>
      </c>
      <c r="D74" s="37">
        <v>5657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3205</v>
      </c>
    </row>
    <row r="75" spans="1:9" x14ac:dyDescent="0.15">
      <c r="A75" s="223"/>
      <c r="B75" s="226"/>
      <c r="C75" s="30">
        <v>5</v>
      </c>
      <c r="D75" s="37">
        <v>5657</v>
      </c>
      <c r="E75" s="11" t="s">
        <v>879</v>
      </c>
      <c r="F75" s="25" t="s">
        <v>1283</v>
      </c>
      <c r="G75" s="31">
        <v>7.0000000000000001E-3</v>
      </c>
      <c r="H75" s="25">
        <v>0</v>
      </c>
      <c r="I75" s="11" t="s">
        <v>3206</v>
      </c>
    </row>
    <row r="76" spans="1:9" x14ac:dyDescent="0.15">
      <c r="A76" s="223"/>
      <c r="B76" s="226"/>
      <c r="C76" s="30">
        <v>6</v>
      </c>
      <c r="D76" s="37">
        <v>5657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3207</v>
      </c>
    </row>
    <row r="77" spans="1:9" x14ac:dyDescent="0.15">
      <c r="A77" s="223"/>
      <c r="B77" s="226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3208</v>
      </c>
    </row>
    <row r="78" spans="1:9" ht="14.25" thickBot="1" x14ac:dyDescent="0.2">
      <c r="A78" s="224"/>
      <c r="B78" s="242"/>
      <c r="C78" s="32">
        <v>8</v>
      </c>
      <c r="D78" s="41"/>
      <c r="E78" s="12"/>
      <c r="F78" s="26"/>
      <c r="G78" s="33">
        <v>7.0000000000000001E-3</v>
      </c>
      <c r="H78" s="26">
        <v>0</v>
      </c>
      <c r="I78" s="11" t="s">
        <v>3209</v>
      </c>
    </row>
    <row r="79" spans="1:9" ht="14.25" thickBot="1" x14ac:dyDescent="0.2">
      <c r="A79" s="221">
        <v>10</v>
      </c>
      <c r="B79" s="225" t="s">
        <v>7</v>
      </c>
      <c r="C79" s="28">
        <v>1</v>
      </c>
      <c r="D79" s="40">
        <v>5658</v>
      </c>
      <c r="E79" s="10" t="s">
        <v>294</v>
      </c>
      <c r="F79" s="13" t="s">
        <v>878</v>
      </c>
      <c r="G79" s="31">
        <v>7.0000000000000001E-3</v>
      </c>
      <c r="H79" s="13">
        <v>0</v>
      </c>
      <c r="I79" s="42" t="s">
        <v>3210</v>
      </c>
    </row>
    <row r="80" spans="1:9" ht="14.25" thickBot="1" x14ac:dyDescent="0.2">
      <c r="A80" s="222"/>
      <c r="B80" s="226"/>
      <c r="C80" s="30">
        <v>2</v>
      </c>
      <c r="D80" s="40">
        <v>5658</v>
      </c>
      <c r="E80" s="11" t="s">
        <v>879</v>
      </c>
      <c r="F80" s="25" t="s">
        <v>1283</v>
      </c>
      <c r="G80" s="31">
        <v>7.0000000000000001E-3</v>
      </c>
      <c r="H80" s="25">
        <v>0</v>
      </c>
      <c r="I80" s="11" t="s">
        <v>3211</v>
      </c>
    </row>
    <row r="81" spans="1:9" x14ac:dyDescent="0.15">
      <c r="A81" s="222"/>
      <c r="B81" s="226"/>
      <c r="C81" s="30">
        <v>3</v>
      </c>
      <c r="D81" s="40">
        <v>5658</v>
      </c>
      <c r="E81" s="11" t="s">
        <v>880</v>
      </c>
      <c r="F81" s="25" t="s">
        <v>881</v>
      </c>
      <c r="G81" s="31">
        <v>7.0000000000000001E-3</v>
      </c>
      <c r="H81" s="25">
        <v>0</v>
      </c>
      <c r="I81" s="11" t="s">
        <v>3212</v>
      </c>
    </row>
    <row r="82" spans="1:9" x14ac:dyDescent="0.15">
      <c r="A82" s="222"/>
      <c r="B82" s="226"/>
      <c r="C82" s="30">
        <v>4</v>
      </c>
      <c r="D82" s="37">
        <v>5659</v>
      </c>
      <c r="E82" s="11" t="s">
        <v>294</v>
      </c>
      <c r="F82" s="25" t="s">
        <v>878</v>
      </c>
      <c r="G82" s="31">
        <v>7.0000000000000001E-3</v>
      </c>
      <c r="H82" s="25">
        <v>0</v>
      </c>
      <c r="I82" s="11" t="s">
        <v>3213</v>
      </c>
    </row>
    <row r="83" spans="1:9" x14ac:dyDescent="0.15">
      <c r="A83" s="223"/>
      <c r="B83" s="226"/>
      <c r="C83" s="30">
        <v>5</v>
      </c>
      <c r="D83" s="37">
        <v>5659</v>
      </c>
      <c r="E83" s="11" t="s">
        <v>879</v>
      </c>
      <c r="F83" s="25" t="s">
        <v>1283</v>
      </c>
      <c r="G83" s="31">
        <v>7.0000000000000001E-3</v>
      </c>
      <c r="H83" s="25">
        <v>0</v>
      </c>
      <c r="I83" s="11" t="s">
        <v>3214</v>
      </c>
    </row>
    <row r="84" spans="1:9" x14ac:dyDescent="0.15">
      <c r="A84" s="223"/>
      <c r="B84" s="226"/>
      <c r="C84" s="30">
        <v>6</v>
      </c>
      <c r="D84" s="37">
        <v>5659</v>
      </c>
      <c r="E84" s="11" t="s">
        <v>880</v>
      </c>
      <c r="F84" s="25" t="s">
        <v>881</v>
      </c>
      <c r="G84" s="31">
        <v>7.0000000000000001E-3</v>
      </c>
      <c r="H84" s="25">
        <v>0</v>
      </c>
      <c r="I84" s="11" t="s">
        <v>3215</v>
      </c>
    </row>
    <row r="85" spans="1:9" x14ac:dyDescent="0.15">
      <c r="A85" s="223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3216</v>
      </c>
    </row>
    <row r="86" spans="1:9" ht="14.25" thickBot="1" x14ac:dyDescent="0.2">
      <c r="A86" s="224"/>
      <c r="B86" s="242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3217</v>
      </c>
    </row>
    <row r="87" spans="1:9" ht="14.25" thickBot="1" x14ac:dyDescent="0.2">
      <c r="A87" s="221">
        <v>11</v>
      </c>
      <c r="B87" s="225" t="s">
        <v>7</v>
      </c>
      <c r="C87" s="28">
        <v>1</v>
      </c>
      <c r="D87" s="40">
        <v>5660</v>
      </c>
      <c r="E87" s="10" t="s">
        <v>294</v>
      </c>
      <c r="F87" s="13" t="s">
        <v>878</v>
      </c>
      <c r="G87" s="31">
        <v>7.0000000000000001E-3</v>
      </c>
      <c r="H87" s="13">
        <v>0</v>
      </c>
      <c r="I87" s="42" t="s">
        <v>3218</v>
      </c>
    </row>
    <row r="88" spans="1:9" ht="14.25" thickBot="1" x14ac:dyDescent="0.2">
      <c r="A88" s="222"/>
      <c r="B88" s="226"/>
      <c r="C88" s="30">
        <v>2</v>
      </c>
      <c r="D88" s="40">
        <v>5660</v>
      </c>
      <c r="E88" s="11" t="s">
        <v>879</v>
      </c>
      <c r="F88" s="25" t="s">
        <v>1283</v>
      </c>
      <c r="G88" s="31">
        <v>7.0000000000000001E-3</v>
      </c>
      <c r="H88" s="25">
        <v>0</v>
      </c>
      <c r="I88" s="11" t="s">
        <v>3219</v>
      </c>
    </row>
    <row r="89" spans="1:9" x14ac:dyDescent="0.15">
      <c r="A89" s="222"/>
      <c r="B89" s="226"/>
      <c r="C89" s="30">
        <v>3</v>
      </c>
      <c r="D89" s="40">
        <v>5660</v>
      </c>
      <c r="E89" s="11" t="s">
        <v>880</v>
      </c>
      <c r="F89" s="25" t="s">
        <v>881</v>
      </c>
      <c r="G89" s="31">
        <v>7.0000000000000001E-3</v>
      </c>
      <c r="H89" s="25">
        <v>0</v>
      </c>
      <c r="I89" s="11" t="s">
        <v>3220</v>
      </c>
    </row>
    <row r="90" spans="1:9" x14ac:dyDescent="0.15">
      <c r="A90" s="222"/>
      <c r="B90" s="226"/>
      <c r="C90" s="30">
        <v>4</v>
      </c>
      <c r="D90" s="37">
        <v>5661</v>
      </c>
      <c r="E90" s="11" t="s">
        <v>294</v>
      </c>
      <c r="F90" s="25" t="s">
        <v>878</v>
      </c>
      <c r="G90" s="31">
        <v>7.0000000000000001E-3</v>
      </c>
      <c r="H90" s="25">
        <v>0</v>
      </c>
      <c r="I90" s="11" t="s">
        <v>3221</v>
      </c>
    </row>
    <row r="91" spans="1:9" x14ac:dyDescent="0.15">
      <c r="A91" s="223"/>
      <c r="B91" s="226"/>
      <c r="C91" s="30">
        <v>5</v>
      </c>
      <c r="D91" s="37">
        <v>5661</v>
      </c>
      <c r="E91" s="11" t="s">
        <v>879</v>
      </c>
      <c r="F91" s="25" t="s">
        <v>1283</v>
      </c>
      <c r="G91" s="31">
        <v>7.0000000000000001E-3</v>
      </c>
      <c r="H91" s="25">
        <v>0</v>
      </c>
      <c r="I91" s="11" t="s">
        <v>3222</v>
      </c>
    </row>
    <row r="92" spans="1:9" x14ac:dyDescent="0.15">
      <c r="A92" s="223"/>
      <c r="B92" s="226"/>
      <c r="C92" s="30">
        <v>6</v>
      </c>
      <c r="D92" s="37">
        <v>5661</v>
      </c>
      <c r="E92" s="11" t="s">
        <v>880</v>
      </c>
      <c r="F92" s="25" t="s">
        <v>881</v>
      </c>
      <c r="G92" s="31">
        <v>7.0000000000000001E-3</v>
      </c>
      <c r="H92" s="25">
        <v>0</v>
      </c>
      <c r="I92" s="11" t="s">
        <v>3223</v>
      </c>
    </row>
    <row r="93" spans="1:9" x14ac:dyDescent="0.15">
      <c r="A93" s="223"/>
      <c r="B93" s="226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3224</v>
      </c>
    </row>
    <row r="94" spans="1:9" ht="14.25" thickBot="1" x14ac:dyDescent="0.2">
      <c r="A94" s="224"/>
      <c r="B94" s="242"/>
      <c r="C94" s="32">
        <v>8</v>
      </c>
      <c r="D94" s="37" t="s">
        <v>1000</v>
      </c>
      <c r="E94" s="11" t="s">
        <v>995</v>
      </c>
      <c r="F94" s="25" t="s">
        <v>3704</v>
      </c>
      <c r="G94" s="33">
        <v>7.0000000000000001E-3</v>
      </c>
      <c r="H94" s="26">
        <v>0</v>
      </c>
      <c r="I94" s="11" t="s">
        <v>3225</v>
      </c>
    </row>
    <row r="95" spans="1:9" ht="14.25" thickBot="1" x14ac:dyDescent="0.2">
      <c r="A95" s="229">
        <v>1</v>
      </c>
      <c r="B95" s="225" t="s">
        <v>16</v>
      </c>
      <c r="C95" s="28">
        <v>1</v>
      </c>
      <c r="D95" s="40">
        <v>5648</v>
      </c>
      <c r="E95" s="10" t="s">
        <v>650</v>
      </c>
      <c r="F95" s="34" t="s">
        <v>1323</v>
      </c>
      <c r="G95" s="29">
        <v>7.0000000000000001E-3</v>
      </c>
      <c r="H95" s="13">
        <v>0</v>
      </c>
      <c r="I95" s="42" t="s">
        <v>3226</v>
      </c>
    </row>
    <row r="96" spans="1:9" ht="14.25" thickBot="1" x14ac:dyDescent="0.2">
      <c r="A96" s="230"/>
      <c r="B96" s="226"/>
      <c r="C96" s="30">
        <v>2</v>
      </c>
      <c r="D96" s="40">
        <v>5648</v>
      </c>
      <c r="E96" s="11" t="s">
        <v>875</v>
      </c>
      <c r="F96" s="35" t="s">
        <v>1324</v>
      </c>
      <c r="G96" s="31">
        <v>7.0000000000000001E-3</v>
      </c>
      <c r="H96" s="25">
        <v>0</v>
      </c>
      <c r="I96" s="11" t="s">
        <v>3116</v>
      </c>
    </row>
    <row r="97" spans="1:9" ht="14.25" thickBot="1" x14ac:dyDescent="0.2">
      <c r="A97" s="230"/>
      <c r="B97" s="226"/>
      <c r="C97" s="30">
        <v>3</v>
      </c>
      <c r="D97" s="40">
        <v>5648</v>
      </c>
      <c r="E97" s="11" t="s">
        <v>876</v>
      </c>
      <c r="F97" s="35" t="s">
        <v>1325</v>
      </c>
      <c r="G97" s="31">
        <v>7.0000000000000001E-3</v>
      </c>
      <c r="H97" s="25">
        <v>0</v>
      </c>
      <c r="I97" s="11" t="s">
        <v>3117</v>
      </c>
    </row>
    <row r="98" spans="1:9" x14ac:dyDescent="0.15">
      <c r="A98" s="230"/>
      <c r="B98" s="226"/>
      <c r="C98" s="30">
        <v>4</v>
      </c>
      <c r="D98" s="40">
        <v>5648</v>
      </c>
      <c r="E98" s="11" t="s">
        <v>877</v>
      </c>
      <c r="F98" s="35" t="s">
        <v>1326</v>
      </c>
      <c r="G98" s="31">
        <v>7.0000000000000001E-3</v>
      </c>
      <c r="H98" s="25">
        <v>0</v>
      </c>
      <c r="I98" s="11" t="s">
        <v>3118</v>
      </c>
    </row>
    <row r="99" spans="1:9" x14ac:dyDescent="0.15">
      <c r="A99" s="230"/>
      <c r="B99" s="226"/>
      <c r="C99" s="30">
        <v>5</v>
      </c>
      <c r="D99" s="37">
        <v>5881</v>
      </c>
      <c r="E99" s="11" t="s">
        <v>928</v>
      </c>
      <c r="F99" s="35" t="s">
        <v>1327</v>
      </c>
      <c r="G99" s="31">
        <v>7.0000000000000001E-3</v>
      </c>
      <c r="H99" s="25">
        <v>0</v>
      </c>
      <c r="I99" s="11" t="s">
        <v>3119</v>
      </c>
    </row>
    <row r="100" spans="1:9" x14ac:dyDescent="0.15">
      <c r="A100" s="230"/>
      <c r="B100" s="226"/>
      <c r="C100" s="30">
        <v>6</v>
      </c>
      <c r="D100" s="37">
        <v>5881</v>
      </c>
      <c r="E100" s="11" t="s">
        <v>929</v>
      </c>
      <c r="F100" s="35" t="s">
        <v>1328</v>
      </c>
      <c r="G100" s="31">
        <v>7.0000000000000001E-3</v>
      </c>
      <c r="H100" s="25">
        <v>0</v>
      </c>
      <c r="I100" s="11" t="s">
        <v>3120</v>
      </c>
    </row>
    <row r="101" spans="1:9" x14ac:dyDescent="0.15">
      <c r="A101" s="230"/>
      <c r="B101" s="226"/>
      <c r="C101" s="30">
        <v>7</v>
      </c>
      <c r="D101" s="37">
        <v>5649</v>
      </c>
      <c r="E101" s="11" t="s">
        <v>421</v>
      </c>
      <c r="F101" s="35" t="s">
        <v>1321</v>
      </c>
      <c r="G101" s="31">
        <v>7.0000000000000001E-3</v>
      </c>
      <c r="H101" s="25">
        <v>0</v>
      </c>
      <c r="I101" s="11" t="s">
        <v>3121</v>
      </c>
    </row>
    <row r="102" spans="1:9" ht="14.25" thickBot="1" x14ac:dyDescent="0.2">
      <c r="A102" s="231"/>
      <c r="B102" s="242"/>
      <c r="C102" s="32">
        <v>8</v>
      </c>
      <c r="D102" s="37">
        <v>5649</v>
      </c>
      <c r="E102" s="12" t="s">
        <v>927</v>
      </c>
      <c r="F102" s="36" t="s">
        <v>1322</v>
      </c>
      <c r="G102" s="33">
        <v>7.0000000000000001E-3</v>
      </c>
      <c r="H102" s="26">
        <v>0</v>
      </c>
      <c r="I102" s="11" t="s">
        <v>3122</v>
      </c>
    </row>
    <row r="103" spans="1:9" x14ac:dyDescent="0.15">
      <c r="A103" s="229">
        <v>2</v>
      </c>
      <c r="B103" s="225" t="s">
        <v>16</v>
      </c>
      <c r="C103" s="28">
        <v>1</v>
      </c>
      <c r="D103" s="37">
        <v>5650</v>
      </c>
      <c r="E103" s="11" t="s">
        <v>650</v>
      </c>
      <c r="F103" s="34" t="s">
        <v>1323</v>
      </c>
      <c r="G103" s="31">
        <v>7.0000000000000001E-3</v>
      </c>
      <c r="H103" s="13">
        <v>0</v>
      </c>
      <c r="I103" s="42" t="s">
        <v>3123</v>
      </c>
    </row>
    <row r="104" spans="1:9" x14ac:dyDescent="0.15">
      <c r="A104" s="230"/>
      <c r="B104" s="226"/>
      <c r="C104" s="30">
        <v>2</v>
      </c>
      <c r="D104" s="37">
        <v>5650</v>
      </c>
      <c r="E104" s="11" t="s">
        <v>875</v>
      </c>
      <c r="F104" s="35" t="s">
        <v>1324</v>
      </c>
      <c r="G104" s="31">
        <v>7.0000000000000001E-3</v>
      </c>
      <c r="H104" s="25">
        <v>0</v>
      </c>
      <c r="I104" s="11" t="s">
        <v>3124</v>
      </c>
    </row>
    <row r="105" spans="1:9" x14ac:dyDescent="0.15">
      <c r="A105" s="230"/>
      <c r="B105" s="226"/>
      <c r="C105" s="30">
        <v>3</v>
      </c>
      <c r="D105" s="37">
        <v>5650</v>
      </c>
      <c r="E105" s="11" t="s">
        <v>876</v>
      </c>
      <c r="F105" s="35" t="s">
        <v>1325</v>
      </c>
      <c r="G105" s="31">
        <v>7.0000000000000001E-3</v>
      </c>
      <c r="H105" s="25">
        <v>0</v>
      </c>
      <c r="I105" s="11" t="s">
        <v>3125</v>
      </c>
    </row>
    <row r="106" spans="1:9" ht="14.25" thickBot="1" x14ac:dyDescent="0.2">
      <c r="A106" s="230"/>
      <c r="B106" s="226"/>
      <c r="C106" s="30">
        <v>4</v>
      </c>
      <c r="D106" s="37">
        <v>5650</v>
      </c>
      <c r="E106" s="11" t="s">
        <v>877</v>
      </c>
      <c r="F106" s="35" t="s">
        <v>1326</v>
      </c>
      <c r="G106" s="31">
        <v>7.0000000000000001E-3</v>
      </c>
      <c r="H106" s="25">
        <v>0</v>
      </c>
      <c r="I106" s="11" t="s">
        <v>3126</v>
      </c>
    </row>
    <row r="107" spans="1:9" x14ac:dyDescent="0.15">
      <c r="A107" s="230"/>
      <c r="B107" s="226"/>
      <c r="C107" s="30">
        <v>5</v>
      </c>
      <c r="D107" s="37">
        <v>5651</v>
      </c>
      <c r="E107" s="11" t="s">
        <v>650</v>
      </c>
      <c r="F107" s="34" t="s">
        <v>1323</v>
      </c>
      <c r="G107" s="31">
        <v>7.0000000000000001E-3</v>
      </c>
      <c r="H107" s="25">
        <v>0</v>
      </c>
      <c r="I107" s="11" t="s">
        <v>3127</v>
      </c>
    </row>
    <row r="108" spans="1:9" x14ac:dyDescent="0.15">
      <c r="A108" s="230"/>
      <c r="B108" s="226"/>
      <c r="C108" s="30">
        <v>6</v>
      </c>
      <c r="D108" s="37">
        <v>5651</v>
      </c>
      <c r="E108" s="11" t="s">
        <v>875</v>
      </c>
      <c r="F108" s="35" t="s">
        <v>1324</v>
      </c>
      <c r="G108" s="31">
        <v>7.0000000000000001E-3</v>
      </c>
      <c r="H108" s="25">
        <v>0</v>
      </c>
      <c r="I108" s="11" t="s">
        <v>3128</v>
      </c>
    </row>
    <row r="109" spans="1:9" x14ac:dyDescent="0.15">
      <c r="A109" s="230"/>
      <c r="B109" s="226"/>
      <c r="C109" s="30">
        <v>7</v>
      </c>
      <c r="D109" s="37">
        <v>5651</v>
      </c>
      <c r="E109" s="11" t="s">
        <v>876</v>
      </c>
      <c r="F109" s="35" t="s">
        <v>1325</v>
      </c>
      <c r="G109" s="31">
        <v>7.0000000000000001E-3</v>
      </c>
      <c r="H109" s="25">
        <v>0</v>
      </c>
      <c r="I109" s="11" t="s">
        <v>3129</v>
      </c>
    </row>
    <row r="110" spans="1:9" ht="14.25" thickBot="1" x14ac:dyDescent="0.2">
      <c r="A110" s="231"/>
      <c r="B110" s="242"/>
      <c r="C110" s="32">
        <v>8</v>
      </c>
      <c r="D110" s="37">
        <v>5651</v>
      </c>
      <c r="E110" s="12" t="s">
        <v>877</v>
      </c>
      <c r="F110" s="35" t="s">
        <v>1326</v>
      </c>
      <c r="G110" s="33">
        <v>7.0000000000000001E-3</v>
      </c>
      <c r="H110" s="26">
        <v>0</v>
      </c>
      <c r="I110" s="11" t="s">
        <v>3130</v>
      </c>
    </row>
    <row r="111" spans="1:9" x14ac:dyDescent="0.15">
      <c r="A111" s="229">
        <v>3</v>
      </c>
      <c r="B111" s="225" t="s">
        <v>16</v>
      </c>
      <c r="C111" s="28">
        <v>1</v>
      </c>
      <c r="D111" s="37">
        <v>5882</v>
      </c>
      <c r="E111" s="11" t="s">
        <v>1042</v>
      </c>
      <c r="F111" s="25" t="s">
        <v>1327</v>
      </c>
      <c r="G111" s="31">
        <v>7.0000000000000001E-3</v>
      </c>
      <c r="H111" s="13">
        <v>0</v>
      </c>
      <c r="I111" s="42" t="s">
        <v>3227</v>
      </c>
    </row>
    <row r="112" spans="1:9" x14ac:dyDescent="0.15">
      <c r="A112" s="230"/>
      <c r="B112" s="226"/>
      <c r="C112" s="30">
        <v>2</v>
      </c>
      <c r="D112" s="37">
        <v>5882</v>
      </c>
      <c r="E112" s="11" t="s">
        <v>1043</v>
      </c>
      <c r="F112" s="25" t="s">
        <v>1328</v>
      </c>
      <c r="G112" s="31">
        <v>7.0000000000000001E-3</v>
      </c>
      <c r="H112" s="25">
        <v>0</v>
      </c>
      <c r="I112" s="11" t="s">
        <v>3131</v>
      </c>
    </row>
    <row r="113" spans="1:14" x14ac:dyDescent="0.15">
      <c r="A113" s="230"/>
      <c r="B113" s="226"/>
      <c r="C113" s="30">
        <v>3</v>
      </c>
      <c r="D113" s="37">
        <v>5682</v>
      </c>
      <c r="E113" s="11" t="s">
        <v>1044</v>
      </c>
      <c r="F113" s="25" t="s">
        <v>1290</v>
      </c>
      <c r="G113" s="31">
        <v>7.0000000000000001E-3</v>
      </c>
      <c r="H113" s="25">
        <v>0</v>
      </c>
      <c r="I113" s="11" t="s">
        <v>3132</v>
      </c>
    </row>
    <row r="114" spans="1:14" x14ac:dyDescent="0.15">
      <c r="A114" s="230"/>
      <c r="B114" s="226"/>
      <c r="C114" s="30">
        <v>4</v>
      </c>
      <c r="D114" s="37">
        <v>5682</v>
      </c>
      <c r="E114" s="11" t="s">
        <v>1045</v>
      </c>
      <c r="F114" s="25" t="s">
        <v>1291</v>
      </c>
      <c r="G114" s="31">
        <v>7.0000000000000001E-3</v>
      </c>
      <c r="H114" s="25">
        <v>0</v>
      </c>
      <c r="I114" s="11" t="s">
        <v>3133</v>
      </c>
    </row>
    <row r="115" spans="1:14" x14ac:dyDescent="0.15">
      <c r="A115" s="230"/>
      <c r="B115" s="226"/>
      <c r="C115" s="30">
        <v>5</v>
      </c>
      <c r="D115" s="37">
        <v>5652</v>
      </c>
      <c r="E115" s="11" t="s">
        <v>1046</v>
      </c>
      <c r="F115" s="25" t="s">
        <v>1327</v>
      </c>
      <c r="G115" s="31">
        <v>7.0000000000000001E-3</v>
      </c>
      <c r="H115" s="25">
        <v>0</v>
      </c>
      <c r="I115" s="11" t="s">
        <v>3134</v>
      </c>
    </row>
    <row r="116" spans="1:14" x14ac:dyDescent="0.15">
      <c r="A116" s="230"/>
      <c r="B116" s="226"/>
      <c r="C116" s="30">
        <v>6</v>
      </c>
      <c r="D116" s="37">
        <v>5652</v>
      </c>
      <c r="E116" s="11" t="s">
        <v>1047</v>
      </c>
      <c r="F116" s="25" t="s">
        <v>1328</v>
      </c>
      <c r="G116" s="31">
        <v>7.0000000000000001E-3</v>
      </c>
      <c r="H116" s="25">
        <v>0</v>
      </c>
      <c r="I116" s="11" t="s">
        <v>3135</v>
      </c>
    </row>
    <row r="117" spans="1:14" x14ac:dyDescent="0.15">
      <c r="A117" s="230"/>
      <c r="B117" s="226"/>
      <c r="C117" s="30">
        <v>7</v>
      </c>
      <c r="D117" s="37">
        <v>5883</v>
      </c>
      <c r="E117" s="11" t="s">
        <v>1048</v>
      </c>
      <c r="F117" s="25" t="s">
        <v>1290</v>
      </c>
      <c r="G117" s="31">
        <v>7.0000000000000001E-3</v>
      </c>
      <c r="H117" s="25">
        <v>0</v>
      </c>
      <c r="I117" s="11" t="s">
        <v>3136</v>
      </c>
    </row>
    <row r="118" spans="1:14" ht="14.25" thickBot="1" x14ac:dyDescent="0.2">
      <c r="A118" s="231"/>
      <c r="B118" s="242"/>
      <c r="C118" s="32">
        <v>8</v>
      </c>
      <c r="D118" s="68">
        <v>5883</v>
      </c>
      <c r="E118" s="12" t="s">
        <v>1049</v>
      </c>
      <c r="F118" s="162" t="s">
        <v>1291</v>
      </c>
      <c r="G118" s="33">
        <v>7.0000000000000001E-3</v>
      </c>
      <c r="H118" s="26">
        <v>0</v>
      </c>
      <c r="I118" s="11" t="s">
        <v>3137</v>
      </c>
    </row>
    <row r="119" spans="1:14" ht="14.25" thickBot="1" x14ac:dyDescent="0.2">
      <c r="A119" s="229">
        <v>4</v>
      </c>
      <c r="B119" s="225" t="s">
        <v>16</v>
      </c>
      <c r="C119" s="28">
        <v>1</v>
      </c>
      <c r="D119" s="40">
        <v>5653</v>
      </c>
      <c r="E119" s="10" t="s">
        <v>650</v>
      </c>
      <c r="F119" s="34" t="s">
        <v>1323</v>
      </c>
      <c r="G119" s="29">
        <v>7.0000000000000001E-3</v>
      </c>
      <c r="H119" s="13">
        <v>0</v>
      </c>
      <c r="I119" s="42" t="s">
        <v>3228</v>
      </c>
    </row>
    <row r="120" spans="1:14" ht="14.25" thickBot="1" x14ac:dyDescent="0.2">
      <c r="A120" s="230"/>
      <c r="B120" s="226"/>
      <c r="C120" s="30">
        <v>2</v>
      </c>
      <c r="D120" s="40">
        <v>5653</v>
      </c>
      <c r="E120" s="11" t="s">
        <v>875</v>
      </c>
      <c r="F120" s="35" t="s">
        <v>1324</v>
      </c>
      <c r="G120" s="31">
        <v>7.0000000000000001E-3</v>
      </c>
      <c r="H120" s="25">
        <v>0</v>
      </c>
      <c r="I120" s="11" t="s">
        <v>3229</v>
      </c>
    </row>
    <row r="121" spans="1:14" ht="14.25" thickBot="1" x14ac:dyDescent="0.2">
      <c r="A121" s="230"/>
      <c r="B121" s="226"/>
      <c r="C121" s="30">
        <v>3</v>
      </c>
      <c r="D121" s="40">
        <v>5653</v>
      </c>
      <c r="E121" s="11" t="s">
        <v>876</v>
      </c>
      <c r="F121" s="35" t="s">
        <v>1325</v>
      </c>
      <c r="G121" s="31">
        <v>7.0000000000000001E-3</v>
      </c>
      <c r="H121" s="25">
        <v>0</v>
      </c>
      <c r="I121" s="11" t="s">
        <v>3230</v>
      </c>
      <c r="K121" s="1"/>
      <c r="N121" s="1"/>
    </row>
    <row r="122" spans="1:14" x14ac:dyDescent="0.15">
      <c r="A122" s="230"/>
      <c r="B122" s="226"/>
      <c r="C122" s="30">
        <v>4</v>
      </c>
      <c r="D122" s="40">
        <v>5653</v>
      </c>
      <c r="E122" s="11" t="s">
        <v>877</v>
      </c>
      <c r="F122" s="35" t="s">
        <v>1326</v>
      </c>
      <c r="G122" s="31">
        <v>7.0000000000000001E-3</v>
      </c>
      <c r="H122" s="25">
        <v>0</v>
      </c>
      <c r="I122" s="11" t="s">
        <v>3231</v>
      </c>
      <c r="K122" s="1"/>
      <c r="N122" s="1"/>
    </row>
    <row r="123" spans="1:14" x14ac:dyDescent="0.15">
      <c r="A123" s="230"/>
      <c r="B123" s="226"/>
      <c r="C123" s="30">
        <v>5</v>
      </c>
      <c r="D123" s="37">
        <v>5884</v>
      </c>
      <c r="E123" s="11" t="s">
        <v>928</v>
      </c>
      <c r="F123" s="35" t="s">
        <v>1327</v>
      </c>
      <c r="G123" s="31">
        <v>7.0000000000000001E-3</v>
      </c>
      <c r="H123" s="25">
        <v>0</v>
      </c>
      <c r="I123" s="11" t="s">
        <v>3232</v>
      </c>
      <c r="K123" s="1"/>
      <c r="N123" s="1"/>
    </row>
    <row r="124" spans="1:14" x14ac:dyDescent="0.15">
      <c r="A124" s="230"/>
      <c r="B124" s="226"/>
      <c r="C124" s="30">
        <v>6</v>
      </c>
      <c r="D124" s="37">
        <v>5884</v>
      </c>
      <c r="E124" s="11" t="s">
        <v>929</v>
      </c>
      <c r="F124" s="35" t="s">
        <v>1328</v>
      </c>
      <c r="G124" s="31">
        <v>7.0000000000000001E-3</v>
      </c>
      <c r="H124" s="25">
        <v>0</v>
      </c>
      <c r="I124" s="11" t="s">
        <v>3233</v>
      </c>
      <c r="K124" s="1"/>
      <c r="N124" s="1"/>
    </row>
    <row r="125" spans="1:14" x14ac:dyDescent="0.15">
      <c r="A125" s="230"/>
      <c r="B125" s="226"/>
      <c r="C125" s="30">
        <v>7</v>
      </c>
      <c r="D125" s="37">
        <v>5654</v>
      </c>
      <c r="E125" s="11" t="s">
        <v>421</v>
      </c>
      <c r="F125" s="35" t="s">
        <v>1321</v>
      </c>
      <c r="G125" s="31">
        <v>7.0000000000000001E-3</v>
      </c>
      <c r="H125" s="25">
        <v>0</v>
      </c>
      <c r="I125" s="11" t="s">
        <v>3234</v>
      </c>
      <c r="K125" s="1"/>
      <c r="N125" s="1"/>
    </row>
    <row r="126" spans="1:14" ht="14.25" thickBot="1" x14ac:dyDescent="0.2">
      <c r="A126" s="231"/>
      <c r="B126" s="242"/>
      <c r="C126" s="32">
        <v>8</v>
      </c>
      <c r="D126" s="37">
        <v>5654</v>
      </c>
      <c r="E126" s="12" t="s">
        <v>927</v>
      </c>
      <c r="F126" s="36" t="s">
        <v>1322</v>
      </c>
      <c r="G126" s="33">
        <v>7.0000000000000001E-3</v>
      </c>
      <c r="H126" s="26">
        <v>0</v>
      </c>
      <c r="I126" s="12" t="s">
        <v>3235</v>
      </c>
      <c r="K126" s="1"/>
      <c r="N126" s="1"/>
    </row>
    <row r="127" spans="1:14" x14ac:dyDescent="0.15">
      <c r="A127" s="229">
        <v>5</v>
      </c>
      <c r="B127" s="225" t="s">
        <v>16</v>
      </c>
      <c r="C127" s="28">
        <v>1</v>
      </c>
      <c r="D127" s="37">
        <v>5655</v>
      </c>
      <c r="E127" s="11" t="s">
        <v>421</v>
      </c>
      <c r="F127" s="25" t="s">
        <v>1321</v>
      </c>
      <c r="G127" s="31">
        <v>7.0000000000000001E-3</v>
      </c>
      <c r="H127" s="13">
        <v>0</v>
      </c>
      <c r="I127" s="42" t="s">
        <v>3236</v>
      </c>
    </row>
    <row r="128" spans="1:14" x14ac:dyDescent="0.15">
      <c r="A128" s="230"/>
      <c r="B128" s="226"/>
      <c r="C128" s="30">
        <v>2</v>
      </c>
      <c r="D128" s="37">
        <v>5655</v>
      </c>
      <c r="E128" s="11" t="s">
        <v>927</v>
      </c>
      <c r="F128" s="25" t="s">
        <v>1322</v>
      </c>
      <c r="G128" s="31">
        <v>7.0000000000000001E-3</v>
      </c>
      <c r="H128" s="25">
        <v>0</v>
      </c>
      <c r="I128" s="11" t="s">
        <v>3237</v>
      </c>
    </row>
    <row r="129" spans="1:14" x14ac:dyDescent="0.15">
      <c r="A129" s="230"/>
      <c r="B129" s="226"/>
      <c r="C129" s="30">
        <v>3</v>
      </c>
      <c r="D129" s="37">
        <v>5885</v>
      </c>
      <c r="E129" s="11" t="s">
        <v>928</v>
      </c>
      <c r="F129" s="25" t="s">
        <v>1327</v>
      </c>
      <c r="G129" s="31">
        <v>7.0000000000000001E-3</v>
      </c>
      <c r="H129" s="25">
        <v>0</v>
      </c>
      <c r="I129" s="11" t="s">
        <v>3238</v>
      </c>
    </row>
    <row r="130" spans="1:14" x14ac:dyDescent="0.15">
      <c r="A130" s="230"/>
      <c r="B130" s="226"/>
      <c r="C130" s="30">
        <v>4</v>
      </c>
      <c r="D130" s="37">
        <v>5885</v>
      </c>
      <c r="E130" s="11" t="s">
        <v>929</v>
      </c>
      <c r="F130" s="25" t="s">
        <v>1328</v>
      </c>
      <c r="G130" s="31">
        <v>7.0000000000000001E-3</v>
      </c>
      <c r="H130" s="25">
        <v>0</v>
      </c>
      <c r="I130" s="11" t="s">
        <v>3239</v>
      </c>
    </row>
    <row r="131" spans="1:14" x14ac:dyDescent="0.15">
      <c r="A131" s="230"/>
      <c r="B131" s="226"/>
      <c r="C131" s="30">
        <v>5</v>
      </c>
      <c r="D131" s="37">
        <v>5656</v>
      </c>
      <c r="E131" s="11" t="s">
        <v>421</v>
      </c>
      <c r="F131" s="25" t="s">
        <v>1321</v>
      </c>
      <c r="G131" s="31">
        <v>7.0000000000000001E-3</v>
      </c>
      <c r="H131" s="25">
        <v>0</v>
      </c>
      <c r="I131" s="11" t="s">
        <v>3240</v>
      </c>
    </row>
    <row r="132" spans="1:14" x14ac:dyDescent="0.15">
      <c r="A132" s="230"/>
      <c r="B132" s="226"/>
      <c r="C132" s="30">
        <v>6</v>
      </c>
      <c r="D132" s="37">
        <v>5656</v>
      </c>
      <c r="E132" s="11" t="s">
        <v>927</v>
      </c>
      <c r="F132" s="25" t="s">
        <v>1322</v>
      </c>
      <c r="G132" s="31">
        <v>7.0000000000000001E-3</v>
      </c>
      <c r="H132" s="25">
        <v>0</v>
      </c>
      <c r="I132" s="11" t="s">
        <v>3241</v>
      </c>
    </row>
    <row r="133" spans="1:14" x14ac:dyDescent="0.15">
      <c r="A133" s="230"/>
      <c r="B133" s="226"/>
      <c r="C133" s="30">
        <v>7</v>
      </c>
      <c r="D133" s="37">
        <v>5657</v>
      </c>
      <c r="E133" s="11" t="s">
        <v>421</v>
      </c>
      <c r="F133" s="25" t="s">
        <v>1321</v>
      </c>
      <c r="G133" s="31">
        <v>7.0000000000000001E-3</v>
      </c>
      <c r="H133" s="25">
        <v>0</v>
      </c>
      <c r="I133" s="11" t="s">
        <v>3242</v>
      </c>
    </row>
    <row r="134" spans="1:14" ht="14.25" thickBot="1" x14ac:dyDescent="0.2">
      <c r="A134" s="231"/>
      <c r="B134" s="242"/>
      <c r="C134" s="32">
        <v>8</v>
      </c>
      <c r="D134" s="37">
        <v>5657</v>
      </c>
      <c r="E134" s="12" t="s">
        <v>927</v>
      </c>
      <c r="F134" s="162" t="s">
        <v>1322</v>
      </c>
      <c r="G134" s="33">
        <v>7.0000000000000001E-3</v>
      </c>
      <c r="H134" s="26">
        <v>0</v>
      </c>
      <c r="I134" s="12" t="s">
        <v>3243</v>
      </c>
    </row>
    <row r="135" spans="1:14" ht="14.25" thickBot="1" x14ac:dyDescent="0.2">
      <c r="A135" s="229">
        <v>6</v>
      </c>
      <c r="B135" s="225" t="s">
        <v>16</v>
      </c>
      <c r="C135" s="28">
        <v>1</v>
      </c>
      <c r="D135" s="40">
        <v>5658</v>
      </c>
      <c r="E135" s="10" t="s">
        <v>421</v>
      </c>
      <c r="F135" s="34" t="s">
        <v>1321</v>
      </c>
      <c r="G135" s="29">
        <v>7.0000000000000001E-3</v>
      </c>
      <c r="H135" s="13">
        <v>0</v>
      </c>
      <c r="I135" s="42" t="s">
        <v>3244</v>
      </c>
    </row>
    <row r="136" spans="1:14" x14ac:dyDescent="0.15">
      <c r="A136" s="230"/>
      <c r="B136" s="226"/>
      <c r="C136" s="30">
        <v>2</v>
      </c>
      <c r="D136" s="40">
        <v>5658</v>
      </c>
      <c r="E136" s="11" t="s">
        <v>927</v>
      </c>
      <c r="F136" s="35" t="s">
        <v>1322</v>
      </c>
      <c r="G136" s="31">
        <v>7.0000000000000001E-3</v>
      </c>
      <c r="H136" s="25">
        <v>0</v>
      </c>
      <c r="I136" s="11" t="s">
        <v>3245</v>
      </c>
    </row>
    <row r="137" spans="1:14" x14ac:dyDescent="0.15">
      <c r="A137" s="230"/>
      <c r="B137" s="226"/>
      <c r="C137" s="30">
        <v>3</v>
      </c>
      <c r="D137" s="37">
        <v>5659</v>
      </c>
      <c r="E137" s="11" t="s">
        <v>421</v>
      </c>
      <c r="F137" s="35" t="s">
        <v>1321</v>
      </c>
      <c r="G137" s="31">
        <v>7.0000000000000001E-3</v>
      </c>
      <c r="H137" s="25">
        <v>0</v>
      </c>
      <c r="I137" s="11" t="s">
        <v>3246</v>
      </c>
      <c r="K137" s="1"/>
      <c r="N137" s="1"/>
    </row>
    <row r="138" spans="1:14" x14ac:dyDescent="0.15">
      <c r="A138" s="230"/>
      <c r="B138" s="226"/>
      <c r="C138" s="30">
        <v>4</v>
      </c>
      <c r="D138" s="37">
        <v>5659</v>
      </c>
      <c r="E138" s="11" t="s">
        <v>927</v>
      </c>
      <c r="F138" s="35" t="s">
        <v>1322</v>
      </c>
      <c r="G138" s="31">
        <v>7.0000000000000001E-3</v>
      </c>
      <c r="H138" s="25">
        <v>0</v>
      </c>
      <c r="I138" s="11" t="s">
        <v>3247</v>
      </c>
      <c r="K138" s="1"/>
      <c r="N138" s="1"/>
    </row>
    <row r="139" spans="1:14" x14ac:dyDescent="0.15">
      <c r="A139" s="230"/>
      <c r="B139" s="226"/>
      <c r="C139" s="30">
        <v>5</v>
      </c>
      <c r="D139" s="37">
        <v>5660</v>
      </c>
      <c r="E139" s="11" t="s">
        <v>421</v>
      </c>
      <c r="F139" s="35" t="s">
        <v>1321</v>
      </c>
      <c r="G139" s="31">
        <v>7.0000000000000001E-3</v>
      </c>
      <c r="H139" s="25">
        <v>0</v>
      </c>
      <c r="I139" s="11" t="s">
        <v>3248</v>
      </c>
      <c r="K139" s="1"/>
      <c r="N139" s="1"/>
    </row>
    <row r="140" spans="1:14" x14ac:dyDescent="0.15">
      <c r="A140" s="230"/>
      <c r="B140" s="226"/>
      <c r="C140" s="30">
        <v>6</v>
      </c>
      <c r="D140" s="37">
        <v>5660</v>
      </c>
      <c r="E140" s="11" t="s">
        <v>927</v>
      </c>
      <c r="F140" s="35" t="s">
        <v>1322</v>
      </c>
      <c r="G140" s="31">
        <v>7.0000000000000001E-3</v>
      </c>
      <c r="H140" s="25">
        <v>0</v>
      </c>
      <c r="I140" s="11" t="s">
        <v>3249</v>
      </c>
      <c r="K140" s="1"/>
      <c r="N140" s="1"/>
    </row>
    <row r="141" spans="1:14" x14ac:dyDescent="0.15">
      <c r="A141" s="230"/>
      <c r="B141" s="226"/>
      <c r="C141" s="30">
        <v>7</v>
      </c>
      <c r="D141" s="37">
        <v>5661</v>
      </c>
      <c r="E141" s="11" t="s">
        <v>421</v>
      </c>
      <c r="F141" s="35" t="s">
        <v>1321</v>
      </c>
      <c r="G141" s="31">
        <v>7.0000000000000001E-3</v>
      </c>
      <c r="H141" s="25">
        <v>0</v>
      </c>
      <c r="I141" s="11" t="s">
        <v>3250</v>
      </c>
      <c r="K141" s="1"/>
      <c r="N141" s="1"/>
    </row>
    <row r="142" spans="1:14" ht="14.25" thickBot="1" x14ac:dyDescent="0.2">
      <c r="A142" s="231"/>
      <c r="B142" s="242"/>
      <c r="C142" s="32">
        <v>8</v>
      </c>
      <c r="D142" s="37">
        <v>5661</v>
      </c>
      <c r="E142" s="12" t="s">
        <v>927</v>
      </c>
      <c r="F142" s="35" t="s">
        <v>1322</v>
      </c>
      <c r="G142" s="33">
        <v>7.0000000000000001E-3</v>
      </c>
      <c r="H142" s="26">
        <v>0</v>
      </c>
      <c r="I142" s="12" t="s">
        <v>3251</v>
      </c>
      <c r="K142" s="1"/>
      <c r="N142" s="1"/>
    </row>
    <row r="143" spans="1:14" x14ac:dyDescent="0.15">
      <c r="A143" s="229">
        <v>7</v>
      </c>
      <c r="B143" s="225" t="s">
        <v>16</v>
      </c>
      <c r="C143" s="28">
        <v>1</v>
      </c>
      <c r="D143" s="37"/>
      <c r="E143" s="11"/>
      <c r="F143" s="25"/>
      <c r="G143" s="31">
        <v>7.0000000000000001E-3</v>
      </c>
      <c r="H143" s="13">
        <v>0</v>
      </c>
      <c r="I143" s="42" t="s">
        <v>3252</v>
      </c>
    </row>
    <row r="144" spans="1:14" x14ac:dyDescent="0.15">
      <c r="A144" s="230"/>
      <c r="B144" s="226"/>
      <c r="C144" s="30">
        <v>2</v>
      </c>
      <c r="D144" s="37"/>
      <c r="E144" s="11"/>
      <c r="F144" s="25"/>
      <c r="G144" s="31">
        <v>7.0000000000000001E-3</v>
      </c>
      <c r="H144" s="25">
        <v>0</v>
      </c>
      <c r="I144" s="11" t="s">
        <v>3253</v>
      </c>
    </row>
    <row r="145" spans="1:9" x14ac:dyDescent="0.15">
      <c r="A145" s="230"/>
      <c r="B145" s="226"/>
      <c r="C145" s="30">
        <v>3</v>
      </c>
      <c r="D145" s="37"/>
      <c r="E145" s="11"/>
      <c r="F145" s="25"/>
      <c r="G145" s="31">
        <v>7.0000000000000001E-3</v>
      </c>
      <c r="H145" s="25">
        <v>0</v>
      </c>
      <c r="I145" s="11" t="s">
        <v>3254</v>
      </c>
    </row>
    <row r="146" spans="1:9" x14ac:dyDescent="0.15">
      <c r="A146" s="230"/>
      <c r="B146" s="226"/>
      <c r="C146" s="30">
        <v>4</v>
      </c>
      <c r="D146" s="37"/>
      <c r="E146" s="11"/>
      <c r="F146" s="25"/>
      <c r="G146" s="31">
        <v>7.0000000000000001E-3</v>
      </c>
      <c r="H146" s="25">
        <v>0</v>
      </c>
      <c r="I146" s="11" t="s">
        <v>3255</v>
      </c>
    </row>
    <row r="147" spans="1:9" x14ac:dyDescent="0.15">
      <c r="A147" s="230"/>
      <c r="B147" s="226"/>
      <c r="C147" s="30">
        <v>5</v>
      </c>
      <c r="D147" s="37"/>
      <c r="E147" s="11"/>
      <c r="F147" s="25"/>
      <c r="G147" s="31">
        <v>7.0000000000000001E-3</v>
      </c>
      <c r="H147" s="25">
        <v>0</v>
      </c>
      <c r="I147" s="11" t="s">
        <v>3256</v>
      </c>
    </row>
    <row r="148" spans="1:9" x14ac:dyDescent="0.15">
      <c r="A148" s="230"/>
      <c r="B148" s="226"/>
      <c r="C148" s="30">
        <v>6</v>
      </c>
      <c r="D148" s="37"/>
      <c r="E148" s="11"/>
      <c r="F148" s="25"/>
      <c r="G148" s="31">
        <v>7.0000000000000001E-3</v>
      </c>
      <c r="H148" s="25">
        <v>0</v>
      </c>
      <c r="I148" s="11" t="s">
        <v>3257</v>
      </c>
    </row>
    <row r="149" spans="1:9" x14ac:dyDescent="0.15">
      <c r="A149" s="230"/>
      <c r="B149" s="226"/>
      <c r="C149" s="30">
        <v>7</v>
      </c>
      <c r="D149" s="37"/>
      <c r="E149" s="11"/>
      <c r="F149" s="25"/>
      <c r="G149" s="31">
        <v>7.0000000000000001E-3</v>
      </c>
      <c r="H149" s="25">
        <v>0</v>
      </c>
      <c r="I149" s="11" t="s">
        <v>3258</v>
      </c>
    </row>
    <row r="150" spans="1:9" ht="14.25" thickBot="1" x14ac:dyDescent="0.2">
      <c r="A150" s="231"/>
      <c r="B150" s="242"/>
      <c r="C150" s="32">
        <v>8</v>
      </c>
      <c r="D150" s="68"/>
      <c r="E150" s="12"/>
      <c r="F150" s="162"/>
      <c r="G150" s="33">
        <v>7.0000000000000001E-3</v>
      </c>
      <c r="H150" s="26">
        <v>0</v>
      </c>
      <c r="I150" s="12" t="s">
        <v>3259</v>
      </c>
    </row>
    <row r="151" spans="1:9" x14ac:dyDescent="0.15">
      <c r="D151" s="16" t="s">
        <v>3678</v>
      </c>
    </row>
  </sheetData>
  <mergeCells count="37">
    <mergeCell ref="A135:A142"/>
    <mergeCell ref="B135:B142"/>
    <mergeCell ref="A143:A150"/>
    <mergeCell ref="B143:B150"/>
    <mergeCell ref="A111:A118"/>
    <mergeCell ref="B111:B118"/>
    <mergeCell ref="A119:A126"/>
    <mergeCell ref="B119:B126"/>
    <mergeCell ref="A127:A134"/>
    <mergeCell ref="B127:B134"/>
    <mergeCell ref="A87:A94"/>
    <mergeCell ref="B87:B94"/>
    <mergeCell ref="A95:A102"/>
    <mergeCell ref="B95:B102"/>
    <mergeCell ref="A103:A110"/>
    <mergeCell ref="B103:B110"/>
    <mergeCell ref="A63:A70"/>
    <mergeCell ref="B63:B70"/>
    <mergeCell ref="A71:A78"/>
    <mergeCell ref="B71:B78"/>
    <mergeCell ref="A79:A86"/>
    <mergeCell ref="B79:B86"/>
    <mergeCell ref="A39:A46"/>
    <mergeCell ref="B39:B46"/>
    <mergeCell ref="A47:A54"/>
    <mergeCell ref="B47:B54"/>
    <mergeCell ref="A55:A62"/>
    <mergeCell ref="B55:B62"/>
    <mergeCell ref="A31:A38"/>
    <mergeCell ref="B31:B38"/>
    <mergeCell ref="G5:H5"/>
    <mergeCell ref="A7:A14"/>
    <mergeCell ref="B7:B14"/>
    <mergeCell ref="A15:A22"/>
    <mergeCell ref="B15:B22"/>
    <mergeCell ref="A23:A30"/>
    <mergeCell ref="B23:B30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11"/>
  <sheetViews>
    <sheetView topLeftCell="A10" workbookViewId="0">
      <selection activeCell="D84" sqref="D8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COUNTIF(B1:B9797,"input")</f>
        <v>9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COUNTIF(B1:B9797,"output")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COUNTIF(B1:B9797,"TMCount")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DC0.672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5701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3260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5701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3261</v>
      </c>
      <c r="K8" s="1"/>
      <c r="N8" s="1"/>
    </row>
    <row r="9" spans="1:14" x14ac:dyDescent="0.15">
      <c r="A9" s="222"/>
      <c r="B9" s="226"/>
      <c r="C9" s="30">
        <v>3</v>
      </c>
      <c r="D9" s="40">
        <v>5701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3262</v>
      </c>
      <c r="K9" s="1"/>
      <c r="N9" s="1"/>
    </row>
    <row r="10" spans="1:14" x14ac:dyDescent="0.15">
      <c r="A10" s="222"/>
      <c r="B10" s="226"/>
      <c r="C10" s="30">
        <v>4</v>
      </c>
      <c r="D10" s="37">
        <v>5702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3263</v>
      </c>
      <c r="K10" s="1"/>
      <c r="N10" s="1"/>
    </row>
    <row r="11" spans="1:14" x14ac:dyDescent="0.15">
      <c r="A11" s="223"/>
      <c r="B11" s="226"/>
      <c r="C11" s="30">
        <v>5</v>
      </c>
      <c r="D11" s="37">
        <v>5702</v>
      </c>
      <c r="E11" s="11" t="s">
        <v>879</v>
      </c>
      <c r="F11" s="35" t="s">
        <v>1283</v>
      </c>
      <c r="G11" s="31">
        <v>7.0000000000000001E-3</v>
      </c>
      <c r="H11" s="25">
        <v>0</v>
      </c>
      <c r="I11" s="11" t="s">
        <v>3264</v>
      </c>
      <c r="K11" s="1"/>
      <c r="N11" s="1"/>
    </row>
    <row r="12" spans="1:14" x14ac:dyDescent="0.15">
      <c r="A12" s="223"/>
      <c r="B12" s="226"/>
      <c r="C12" s="30">
        <v>6</v>
      </c>
      <c r="D12" s="37">
        <v>5702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3265</v>
      </c>
      <c r="K12" s="1"/>
      <c r="N12" s="1"/>
    </row>
    <row r="13" spans="1:14" x14ac:dyDescent="0.15">
      <c r="A13" s="223"/>
      <c r="B13" s="226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3266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3267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5703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3268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5703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3269</v>
      </c>
      <c r="K16" s="1"/>
      <c r="N16" s="1"/>
    </row>
    <row r="17" spans="1:14" x14ac:dyDescent="0.15">
      <c r="A17" s="222"/>
      <c r="B17" s="226"/>
      <c r="C17" s="30">
        <v>3</v>
      </c>
      <c r="D17" s="40">
        <v>5703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3270</v>
      </c>
      <c r="K17" s="1"/>
      <c r="N17" s="1"/>
    </row>
    <row r="18" spans="1:14" x14ac:dyDescent="0.15">
      <c r="A18" s="222"/>
      <c r="B18" s="226"/>
      <c r="C18" s="30">
        <v>4</v>
      </c>
      <c r="D18" s="37">
        <v>5704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3271</v>
      </c>
      <c r="K18" s="1"/>
    </row>
    <row r="19" spans="1:14" x14ac:dyDescent="0.15">
      <c r="A19" s="223"/>
      <c r="B19" s="226"/>
      <c r="C19" s="30">
        <v>5</v>
      </c>
      <c r="D19" s="37">
        <v>5704</v>
      </c>
      <c r="E19" s="11" t="s">
        <v>879</v>
      </c>
      <c r="F19" s="35" t="s">
        <v>1283</v>
      </c>
      <c r="G19" s="31">
        <v>7.0000000000000001E-3</v>
      </c>
      <c r="H19" s="25">
        <v>0</v>
      </c>
      <c r="I19" s="11" t="s">
        <v>3272</v>
      </c>
      <c r="K19" s="16"/>
    </row>
    <row r="20" spans="1:14" x14ac:dyDescent="0.15">
      <c r="A20" s="223"/>
      <c r="B20" s="226"/>
      <c r="C20" s="30">
        <v>6</v>
      </c>
      <c r="D20" s="37">
        <v>5704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3273</v>
      </c>
      <c r="K20" s="16"/>
    </row>
    <row r="21" spans="1:14" x14ac:dyDescent="0.15">
      <c r="A21" s="223"/>
      <c r="B21" s="226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3274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3275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5705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3276</v>
      </c>
      <c r="K23" s="16"/>
    </row>
    <row r="24" spans="1:14" ht="14.25" thickBot="1" x14ac:dyDescent="0.2">
      <c r="A24" s="222"/>
      <c r="B24" s="226"/>
      <c r="C24" s="30">
        <v>2</v>
      </c>
      <c r="D24" s="40">
        <v>5705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3277</v>
      </c>
      <c r="K24" s="16"/>
    </row>
    <row r="25" spans="1:14" ht="14.25" thickBot="1" x14ac:dyDescent="0.2">
      <c r="A25" s="222"/>
      <c r="B25" s="226"/>
      <c r="C25" s="30">
        <v>3</v>
      </c>
      <c r="D25" s="40">
        <v>5705</v>
      </c>
      <c r="E25" s="11" t="s">
        <v>922</v>
      </c>
      <c r="F25" s="35" t="s">
        <v>915</v>
      </c>
      <c r="G25" s="31">
        <v>7.0000000000000001E-3</v>
      </c>
      <c r="H25" s="25">
        <v>0</v>
      </c>
      <c r="I25" s="11" t="s">
        <v>3278</v>
      </c>
      <c r="K25" s="16"/>
    </row>
    <row r="26" spans="1:14" x14ac:dyDescent="0.15">
      <c r="A26" s="222"/>
      <c r="B26" s="226"/>
      <c r="C26" s="30">
        <v>4</v>
      </c>
      <c r="D26" s="40">
        <v>5705</v>
      </c>
      <c r="E26" s="11" t="s">
        <v>947</v>
      </c>
      <c r="F26" s="35" t="s">
        <v>675</v>
      </c>
      <c r="G26" s="31">
        <v>7.0000000000000001E-3</v>
      </c>
      <c r="H26" s="25">
        <v>0</v>
      </c>
      <c r="I26" s="11" t="s">
        <v>3279</v>
      </c>
      <c r="K26" s="16"/>
    </row>
    <row r="27" spans="1:14" x14ac:dyDescent="0.15">
      <c r="A27" s="223"/>
      <c r="B27" s="226"/>
      <c r="C27" s="30">
        <v>5</v>
      </c>
      <c r="D27" s="37">
        <v>5706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3280</v>
      </c>
      <c r="K27" s="16"/>
    </row>
    <row r="28" spans="1:14" x14ac:dyDescent="0.15">
      <c r="A28" s="223"/>
      <c r="B28" s="226"/>
      <c r="C28" s="30">
        <v>6</v>
      </c>
      <c r="D28" s="37">
        <v>5706</v>
      </c>
      <c r="E28" s="11" t="s">
        <v>879</v>
      </c>
      <c r="F28" s="35" t="s">
        <v>1283</v>
      </c>
      <c r="G28" s="31">
        <v>7.0000000000000001E-3</v>
      </c>
      <c r="H28" s="25">
        <v>0</v>
      </c>
      <c r="I28" s="11" t="s">
        <v>3281</v>
      </c>
      <c r="K28" s="16"/>
    </row>
    <row r="29" spans="1:14" x14ac:dyDescent="0.15">
      <c r="A29" s="223"/>
      <c r="B29" s="226"/>
      <c r="C29" s="30">
        <v>7</v>
      </c>
      <c r="D29" s="37">
        <v>5706</v>
      </c>
      <c r="E29" s="11" t="s">
        <v>880</v>
      </c>
      <c r="F29" s="35" t="s">
        <v>881</v>
      </c>
      <c r="G29" s="31">
        <v>7.0000000000000001E-3</v>
      </c>
      <c r="H29" s="25">
        <v>0</v>
      </c>
      <c r="I29" s="11" t="s">
        <v>3282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3283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5707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3284</v>
      </c>
      <c r="K31" s="16"/>
    </row>
    <row r="32" spans="1:14" ht="14.25" thickBot="1" x14ac:dyDescent="0.2">
      <c r="A32" s="222"/>
      <c r="B32" s="226"/>
      <c r="C32" s="30">
        <v>2</v>
      </c>
      <c r="D32" s="40">
        <v>5707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3285</v>
      </c>
      <c r="K32" s="16"/>
    </row>
    <row r="33" spans="1:11" x14ac:dyDescent="0.15">
      <c r="A33" s="222"/>
      <c r="B33" s="226"/>
      <c r="C33" s="30">
        <v>3</v>
      </c>
      <c r="D33" s="40">
        <v>5707</v>
      </c>
      <c r="E33" s="11" t="s">
        <v>880</v>
      </c>
      <c r="F33" s="35" t="s">
        <v>881</v>
      </c>
      <c r="G33" s="31">
        <v>7.0000000000000001E-3</v>
      </c>
      <c r="H33" s="25">
        <v>0</v>
      </c>
      <c r="I33" s="11" t="s">
        <v>3286</v>
      </c>
      <c r="K33" s="16"/>
    </row>
    <row r="34" spans="1:11" x14ac:dyDescent="0.15">
      <c r="A34" s="222"/>
      <c r="B34" s="226"/>
      <c r="C34" s="30">
        <v>4</v>
      </c>
      <c r="D34" s="37">
        <v>5708</v>
      </c>
      <c r="E34" s="11" t="s">
        <v>294</v>
      </c>
      <c r="F34" s="35" t="s">
        <v>878</v>
      </c>
      <c r="G34" s="31">
        <v>7.0000000000000001E-3</v>
      </c>
      <c r="H34" s="25">
        <v>0</v>
      </c>
      <c r="I34" s="11" t="s">
        <v>3287</v>
      </c>
      <c r="K34" s="16"/>
    </row>
    <row r="35" spans="1:11" x14ac:dyDescent="0.15">
      <c r="A35" s="223"/>
      <c r="B35" s="226"/>
      <c r="C35" s="30">
        <v>5</v>
      </c>
      <c r="D35" s="37">
        <v>5708</v>
      </c>
      <c r="E35" s="11" t="s">
        <v>879</v>
      </c>
      <c r="F35" s="35" t="s">
        <v>1283</v>
      </c>
      <c r="G35" s="31">
        <v>7.0000000000000001E-3</v>
      </c>
      <c r="H35" s="25">
        <v>0</v>
      </c>
      <c r="I35" s="11" t="s">
        <v>3288</v>
      </c>
      <c r="K35" s="16"/>
    </row>
    <row r="36" spans="1:11" x14ac:dyDescent="0.15">
      <c r="A36" s="223"/>
      <c r="B36" s="226"/>
      <c r="C36" s="30">
        <v>6</v>
      </c>
      <c r="D36" s="37">
        <v>5708</v>
      </c>
      <c r="E36" s="11" t="s">
        <v>880</v>
      </c>
      <c r="F36" s="35" t="s">
        <v>881</v>
      </c>
      <c r="G36" s="31">
        <v>7.0000000000000001E-3</v>
      </c>
      <c r="H36" s="25">
        <v>0</v>
      </c>
      <c r="I36" s="11" t="s">
        <v>3289</v>
      </c>
      <c r="K36" s="16"/>
    </row>
    <row r="37" spans="1:11" x14ac:dyDescent="0.15">
      <c r="A37" s="223"/>
      <c r="B37" s="226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11" t="s">
        <v>3290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3291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5709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3292</v>
      </c>
      <c r="K39" s="16"/>
    </row>
    <row r="40" spans="1:11" ht="14.25" thickBot="1" x14ac:dyDescent="0.2">
      <c r="A40" s="222"/>
      <c r="B40" s="226"/>
      <c r="C40" s="30">
        <v>2</v>
      </c>
      <c r="D40" s="40">
        <v>5709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3293</v>
      </c>
      <c r="K40" s="16"/>
    </row>
    <row r="41" spans="1:11" x14ac:dyDescent="0.15">
      <c r="A41" s="222"/>
      <c r="B41" s="226"/>
      <c r="C41" s="30">
        <v>3</v>
      </c>
      <c r="D41" s="40">
        <v>5709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3294</v>
      </c>
      <c r="K41" s="16"/>
    </row>
    <row r="42" spans="1:11" x14ac:dyDescent="0.15">
      <c r="A42" s="222"/>
      <c r="B42" s="226"/>
      <c r="C42" s="30">
        <v>4</v>
      </c>
      <c r="D42" s="37">
        <v>5710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3295</v>
      </c>
      <c r="K42" s="16"/>
    </row>
    <row r="43" spans="1:11" x14ac:dyDescent="0.15">
      <c r="A43" s="223"/>
      <c r="B43" s="226"/>
      <c r="C43" s="30">
        <v>5</v>
      </c>
      <c r="D43" s="37">
        <v>5710</v>
      </c>
      <c r="E43" s="11" t="s">
        <v>879</v>
      </c>
      <c r="F43" s="25" t="s">
        <v>1283</v>
      </c>
      <c r="G43" s="31">
        <v>7.0000000000000001E-3</v>
      </c>
      <c r="H43" s="25">
        <v>0</v>
      </c>
      <c r="I43" s="11" t="s">
        <v>3296</v>
      </c>
      <c r="K43" s="16"/>
    </row>
    <row r="44" spans="1:11" x14ac:dyDescent="0.15">
      <c r="A44" s="223"/>
      <c r="B44" s="226"/>
      <c r="C44" s="30">
        <v>6</v>
      </c>
      <c r="D44" s="37">
        <v>5710</v>
      </c>
      <c r="E44" s="72" t="s">
        <v>922</v>
      </c>
      <c r="F44" s="73" t="s">
        <v>915</v>
      </c>
      <c r="G44" s="31">
        <v>7.0000000000000001E-3</v>
      </c>
      <c r="H44" s="25">
        <v>0</v>
      </c>
      <c r="I44" s="11" t="s">
        <v>3297</v>
      </c>
      <c r="K44" s="16"/>
    </row>
    <row r="45" spans="1:11" x14ac:dyDescent="0.15">
      <c r="A45" s="223"/>
      <c r="B45" s="226"/>
      <c r="C45" s="30">
        <v>7</v>
      </c>
      <c r="D45" s="37">
        <v>5710</v>
      </c>
      <c r="E45" s="72" t="s">
        <v>947</v>
      </c>
      <c r="F45" s="73" t="s">
        <v>675</v>
      </c>
      <c r="G45" s="31">
        <v>7.0000000000000001E-3</v>
      </c>
      <c r="H45" s="25">
        <v>0</v>
      </c>
      <c r="I45" s="11" t="s">
        <v>3298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3299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5711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3300</v>
      </c>
      <c r="K47" s="16"/>
    </row>
    <row r="48" spans="1:11" ht="14.25" thickBot="1" x14ac:dyDescent="0.2">
      <c r="A48" s="222"/>
      <c r="B48" s="226"/>
      <c r="C48" s="30">
        <v>2</v>
      </c>
      <c r="D48" s="52">
        <v>5711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3301</v>
      </c>
      <c r="K48" s="16"/>
    </row>
    <row r="49" spans="1:11" ht="14.25" thickBot="1" x14ac:dyDescent="0.2">
      <c r="A49" s="222"/>
      <c r="B49" s="226"/>
      <c r="C49" s="30">
        <v>3</v>
      </c>
      <c r="D49" s="52">
        <v>5711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3302</v>
      </c>
      <c r="K49" s="16"/>
    </row>
    <row r="50" spans="1:11" x14ac:dyDescent="0.15">
      <c r="A50" s="222"/>
      <c r="B50" s="226"/>
      <c r="C50" s="30">
        <v>4</v>
      </c>
      <c r="D50" s="52">
        <v>5711</v>
      </c>
      <c r="E50" s="11" t="s">
        <v>420</v>
      </c>
      <c r="F50" s="25" t="s">
        <v>15</v>
      </c>
      <c r="G50" s="31">
        <v>7.0000000000000001E-3</v>
      </c>
      <c r="H50" s="25">
        <v>0</v>
      </c>
      <c r="I50" s="11" t="s">
        <v>3303</v>
      </c>
      <c r="K50" s="16"/>
    </row>
    <row r="51" spans="1:11" x14ac:dyDescent="0.15">
      <c r="A51" s="223"/>
      <c r="B51" s="226"/>
      <c r="C51" s="30">
        <v>5</v>
      </c>
      <c r="D51" s="37">
        <v>5712</v>
      </c>
      <c r="E51" s="11" t="s">
        <v>294</v>
      </c>
      <c r="F51" s="35" t="s">
        <v>878</v>
      </c>
      <c r="G51" s="31">
        <v>7.0000000000000001E-3</v>
      </c>
      <c r="H51" s="25">
        <v>0</v>
      </c>
      <c r="I51" s="11" t="s">
        <v>3304</v>
      </c>
      <c r="K51" s="16"/>
    </row>
    <row r="52" spans="1:11" x14ac:dyDescent="0.15">
      <c r="A52" s="223"/>
      <c r="B52" s="226"/>
      <c r="C52" s="30">
        <v>6</v>
      </c>
      <c r="D52" s="37">
        <v>5712</v>
      </c>
      <c r="E52" s="11" t="s">
        <v>879</v>
      </c>
      <c r="F52" s="25" t="s">
        <v>1283</v>
      </c>
      <c r="G52" s="31">
        <v>7.0000000000000001E-3</v>
      </c>
      <c r="H52" s="25">
        <v>0</v>
      </c>
      <c r="I52" s="11" t="s">
        <v>3305</v>
      </c>
      <c r="K52" s="16"/>
    </row>
    <row r="53" spans="1:11" x14ac:dyDescent="0.15">
      <c r="A53" s="223"/>
      <c r="B53" s="226"/>
      <c r="C53" s="30">
        <v>7</v>
      </c>
      <c r="D53" s="37">
        <v>5712</v>
      </c>
      <c r="E53" s="11" t="s">
        <v>922</v>
      </c>
      <c r="F53" s="25" t="s">
        <v>915</v>
      </c>
      <c r="G53" s="31">
        <v>7.0000000000000001E-3</v>
      </c>
      <c r="H53" s="25">
        <v>0</v>
      </c>
      <c r="I53" s="11" t="s">
        <v>3306</v>
      </c>
      <c r="K53" s="16"/>
    </row>
    <row r="54" spans="1:11" ht="14.25" thickBot="1" x14ac:dyDescent="0.2">
      <c r="A54" s="224"/>
      <c r="B54" s="242"/>
      <c r="C54" s="32">
        <v>8</v>
      </c>
      <c r="D54" s="37">
        <v>5712</v>
      </c>
      <c r="E54" s="11" t="s">
        <v>947</v>
      </c>
      <c r="F54" s="25" t="s">
        <v>675</v>
      </c>
      <c r="G54" s="33">
        <v>7.0000000000000001E-3</v>
      </c>
      <c r="H54" s="26">
        <v>0</v>
      </c>
      <c r="I54" s="11" t="s">
        <v>3307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5713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3308</v>
      </c>
    </row>
    <row r="56" spans="1:11" ht="14.25" thickBot="1" x14ac:dyDescent="0.2">
      <c r="A56" s="222"/>
      <c r="B56" s="226"/>
      <c r="C56" s="30">
        <v>2</v>
      </c>
      <c r="D56" s="40">
        <v>5713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3309</v>
      </c>
    </row>
    <row r="57" spans="1:11" x14ac:dyDescent="0.15">
      <c r="A57" s="222"/>
      <c r="B57" s="226"/>
      <c r="C57" s="30">
        <v>3</v>
      </c>
      <c r="D57" s="40">
        <v>5713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3310</v>
      </c>
    </row>
    <row r="58" spans="1:11" x14ac:dyDescent="0.15">
      <c r="A58" s="222"/>
      <c r="B58" s="226"/>
      <c r="C58" s="30">
        <v>4</v>
      </c>
      <c r="D58" s="37">
        <v>5714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3311</v>
      </c>
    </row>
    <row r="59" spans="1:11" x14ac:dyDescent="0.15">
      <c r="A59" s="223"/>
      <c r="B59" s="226"/>
      <c r="C59" s="30">
        <v>5</v>
      </c>
      <c r="D59" s="37">
        <v>5714</v>
      </c>
      <c r="E59" s="11" t="s">
        <v>879</v>
      </c>
      <c r="F59" s="35" t="s">
        <v>1283</v>
      </c>
      <c r="G59" s="31">
        <v>7.0000000000000001E-3</v>
      </c>
      <c r="H59" s="25">
        <v>0</v>
      </c>
      <c r="I59" s="11" t="s">
        <v>3312</v>
      </c>
    </row>
    <row r="60" spans="1:11" x14ac:dyDescent="0.15">
      <c r="A60" s="223"/>
      <c r="B60" s="226"/>
      <c r="C60" s="30">
        <v>6</v>
      </c>
      <c r="D60" s="37">
        <v>5714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3313</v>
      </c>
    </row>
    <row r="61" spans="1:11" x14ac:dyDescent="0.15">
      <c r="A61" s="223"/>
      <c r="B61" s="226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3314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3315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5715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3316</v>
      </c>
    </row>
    <row r="64" spans="1:11" ht="14.25" thickBot="1" x14ac:dyDescent="0.2">
      <c r="A64" s="222"/>
      <c r="B64" s="226"/>
      <c r="C64" s="30">
        <v>2</v>
      </c>
      <c r="D64" s="40">
        <v>5715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3317</v>
      </c>
    </row>
    <row r="65" spans="1:9" x14ac:dyDescent="0.15">
      <c r="A65" s="222"/>
      <c r="B65" s="226"/>
      <c r="C65" s="30">
        <v>3</v>
      </c>
      <c r="D65" s="40">
        <v>5715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3318</v>
      </c>
    </row>
    <row r="66" spans="1:9" x14ac:dyDescent="0.15">
      <c r="A66" s="222"/>
      <c r="B66" s="226"/>
      <c r="C66" s="30">
        <v>4</v>
      </c>
      <c r="D66" s="37">
        <v>5716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3319</v>
      </c>
    </row>
    <row r="67" spans="1:9" x14ac:dyDescent="0.15">
      <c r="A67" s="223"/>
      <c r="B67" s="226"/>
      <c r="C67" s="30">
        <v>5</v>
      </c>
      <c r="D67" s="37">
        <v>5716</v>
      </c>
      <c r="E67" s="11" t="s">
        <v>879</v>
      </c>
      <c r="F67" s="25" t="s">
        <v>1283</v>
      </c>
      <c r="G67" s="31">
        <v>7.0000000000000001E-3</v>
      </c>
      <c r="H67" s="25">
        <v>0</v>
      </c>
      <c r="I67" s="11" t="s">
        <v>3320</v>
      </c>
    </row>
    <row r="68" spans="1:9" x14ac:dyDescent="0.15">
      <c r="A68" s="223"/>
      <c r="B68" s="226"/>
      <c r="C68" s="30">
        <v>6</v>
      </c>
      <c r="D68" s="37">
        <v>5716</v>
      </c>
      <c r="E68" s="11" t="s">
        <v>880</v>
      </c>
      <c r="F68" s="25" t="s">
        <v>881</v>
      </c>
      <c r="G68" s="31">
        <v>7.0000000000000001E-3</v>
      </c>
      <c r="H68" s="25">
        <v>0</v>
      </c>
      <c r="I68" s="11" t="s">
        <v>3321</v>
      </c>
    </row>
    <row r="69" spans="1:9" x14ac:dyDescent="0.15">
      <c r="A69" s="223"/>
      <c r="B69" s="226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3322</v>
      </c>
    </row>
    <row r="70" spans="1:9" ht="14.25" thickBot="1" x14ac:dyDescent="0.2">
      <c r="A70" s="224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3323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5717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3340</v>
      </c>
    </row>
    <row r="72" spans="1:9" ht="14.25" thickBot="1" x14ac:dyDescent="0.2">
      <c r="A72" s="222"/>
      <c r="B72" s="226"/>
      <c r="C72" s="30">
        <v>2</v>
      </c>
      <c r="D72" s="40">
        <v>5717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3341</v>
      </c>
    </row>
    <row r="73" spans="1:9" x14ac:dyDescent="0.15">
      <c r="A73" s="222"/>
      <c r="B73" s="226"/>
      <c r="C73" s="30">
        <v>3</v>
      </c>
      <c r="D73" s="40">
        <v>5717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3342</v>
      </c>
    </row>
    <row r="74" spans="1:9" x14ac:dyDescent="0.15">
      <c r="A74" s="222"/>
      <c r="B74" s="226"/>
      <c r="C74" s="30">
        <v>4</v>
      </c>
      <c r="D74" s="37">
        <v>5718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3343</v>
      </c>
    </row>
    <row r="75" spans="1:9" x14ac:dyDescent="0.15">
      <c r="A75" s="223"/>
      <c r="B75" s="226"/>
      <c r="C75" s="30">
        <v>5</v>
      </c>
      <c r="D75" s="37">
        <v>5718</v>
      </c>
      <c r="E75" s="11" t="s">
        <v>879</v>
      </c>
      <c r="F75" s="25" t="s">
        <v>1283</v>
      </c>
      <c r="G75" s="31">
        <v>7.0000000000000001E-3</v>
      </c>
      <c r="H75" s="25">
        <v>0</v>
      </c>
      <c r="I75" s="11" t="s">
        <v>3344</v>
      </c>
    </row>
    <row r="76" spans="1:9" x14ac:dyDescent="0.15">
      <c r="A76" s="223"/>
      <c r="B76" s="226"/>
      <c r="C76" s="30">
        <v>6</v>
      </c>
      <c r="D76" s="37">
        <v>5718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3345</v>
      </c>
    </row>
    <row r="77" spans="1:9" x14ac:dyDescent="0.15">
      <c r="A77" s="223"/>
      <c r="B77" s="226"/>
      <c r="C77" s="30">
        <v>7</v>
      </c>
      <c r="D77" s="37">
        <v>5718</v>
      </c>
      <c r="E77" s="11" t="s">
        <v>420</v>
      </c>
      <c r="F77" s="25" t="s">
        <v>15</v>
      </c>
      <c r="G77" s="31">
        <v>7.0000000000000001E-3</v>
      </c>
      <c r="H77" s="25">
        <v>0</v>
      </c>
      <c r="I77" s="11" t="s">
        <v>3346</v>
      </c>
    </row>
    <row r="78" spans="1:9" ht="14.25" thickBot="1" x14ac:dyDescent="0.2">
      <c r="A78" s="224"/>
      <c r="B78" s="242"/>
      <c r="C78" s="32">
        <v>8</v>
      </c>
      <c r="D78" s="37" t="s">
        <v>1001</v>
      </c>
      <c r="E78" s="11" t="s">
        <v>995</v>
      </c>
      <c r="F78" s="25" t="s">
        <v>3705</v>
      </c>
      <c r="G78" s="33">
        <v>7.0000000000000001E-3</v>
      </c>
      <c r="H78" s="26">
        <v>0</v>
      </c>
      <c r="I78" s="11" t="s">
        <v>3347</v>
      </c>
    </row>
    <row r="79" spans="1:9" ht="14.25" thickBot="1" x14ac:dyDescent="0.2">
      <c r="A79" s="229">
        <v>1</v>
      </c>
      <c r="B79" s="225" t="s">
        <v>16</v>
      </c>
      <c r="C79" s="28">
        <v>1</v>
      </c>
      <c r="D79" s="40">
        <v>5701</v>
      </c>
      <c r="E79" s="10" t="s">
        <v>421</v>
      </c>
      <c r="F79" s="34" t="s">
        <v>1321</v>
      </c>
      <c r="G79" s="29">
        <v>7.0000000000000001E-3</v>
      </c>
      <c r="H79" s="13">
        <v>0</v>
      </c>
      <c r="I79" s="42" t="s">
        <v>3324</v>
      </c>
    </row>
    <row r="80" spans="1:9" ht="14.25" thickBot="1" x14ac:dyDescent="0.2">
      <c r="A80" s="230"/>
      <c r="B80" s="226"/>
      <c r="C80" s="30">
        <v>2</v>
      </c>
      <c r="D80" s="37">
        <v>5702</v>
      </c>
      <c r="E80" s="11" t="s">
        <v>421</v>
      </c>
      <c r="F80" s="34" t="s">
        <v>1321</v>
      </c>
      <c r="G80" s="31">
        <v>7.0000000000000001E-3</v>
      </c>
      <c r="H80" s="25">
        <v>0</v>
      </c>
      <c r="I80" s="11" t="s">
        <v>3325</v>
      </c>
    </row>
    <row r="81" spans="1:9" ht="14.25" thickBot="1" x14ac:dyDescent="0.2">
      <c r="A81" s="230"/>
      <c r="B81" s="226"/>
      <c r="C81" s="30">
        <v>3</v>
      </c>
      <c r="D81" s="37">
        <v>5703</v>
      </c>
      <c r="E81" s="11" t="s">
        <v>421</v>
      </c>
      <c r="F81" s="34" t="s">
        <v>1321</v>
      </c>
      <c r="G81" s="31">
        <v>7.0000000000000001E-3</v>
      </c>
      <c r="H81" s="25">
        <v>0</v>
      </c>
      <c r="I81" s="11" t="s">
        <v>3326</v>
      </c>
    </row>
    <row r="82" spans="1:9" ht="14.25" thickBot="1" x14ac:dyDescent="0.2">
      <c r="A82" s="230"/>
      <c r="B82" s="226"/>
      <c r="C82" s="30">
        <v>4</v>
      </c>
      <c r="D82" s="37">
        <v>5704</v>
      </c>
      <c r="E82" s="11" t="s">
        <v>421</v>
      </c>
      <c r="F82" s="34" t="s">
        <v>1321</v>
      </c>
      <c r="G82" s="31">
        <v>7.0000000000000001E-3</v>
      </c>
      <c r="H82" s="25">
        <v>0</v>
      </c>
      <c r="I82" s="11" t="s">
        <v>3327</v>
      </c>
    </row>
    <row r="83" spans="1:9" x14ac:dyDescent="0.15">
      <c r="A83" s="230"/>
      <c r="B83" s="226"/>
      <c r="C83" s="30">
        <v>5</v>
      </c>
      <c r="D83" s="37">
        <v>5705</v>
      </c>
      <c r="E83" s="11" t="s">
        <v>421</v>
      </c>
      <c r="F83" s="34" t="s">
        <v>1321</v>
      </c>
      <c r="G83" s="31">
        <v>7.0000000000000001E-3</v>
      </c>
      <c r="H83" s="25">
        <v>0</v>
      </c>
      <c r="I83" s="11" t="s">
        <v>3328</v>
      </c>
    </row>
    <row r="84" spans="1:9" x14ac:dyDescent="0.15">
      <c r="A84" s="230"/>
      <c r="B84" s="226"/>
      <c r="C84" s="30">
        <v>6</v>
      </c>
      <c r="D84" s="37">
        <v>5886</v>
      </c>
      <c r="E84" s="11" t="s">
        <v>928</v>
      </c>
      <c r="F84" s="35" t="s">
        <v>1327</v>
      </c>
      <c r="G84" s="31">
        <v>7.0000000000000001E-3</v>
      </c>
      <c r="H84" s="25">
        <v>0</v>
      </c>
      <c r="I84" s="11" t="s">
        <v>3329</v>
      </c>
    </row>
    <row r="85" spans="1:9" x14ac:dyDescent="0.15">
      <c r="A85" s="230"/>
      <c r="B85" s="226"/>
      <c r="C85" s="30">
        <v>7</v>
      </c>
      <c r="D85" s="37">
        <v>5886</v>
      </c>
      <c r="E85" s="11" t="s">
        <v>929</v>
      </c>
      <c r="F85" s="35" t="s">
        <v>1328</v>
      </c>
      <c r="G85" s="31">
        <v>7.0000000000000001E-3</v>
      </c>
      <c r="H85" s="25">
        <v>0</v>
      </c>
      <c r="I85" s="11" t="s">
        <v>3330</v>
      </c>
    </row>
    <row r="86" spans="1:9" ht="14.25" thickBot="1" x14ac:dyDescent="0.2">
      <c r="A86" s="231"/>
      <c r="B86" s="242"/>
      <c r="C86" s="32">
        <v>8</v>
      </c>
      <c r="D86" s="41">
        <v>5706</v>
      </c>
      <c r="E86" s="12" t="s">
        <v>421</v>
      </c>
      <c r="F86" s="36" t="s">
        <v>1321</v>
      </c>
      <c r="G86" s="33">
        <v>7.0000000000000001E-3</v>
      </c>
      <c r="H86" s="26">
        <v>0</v>
      </c>
      <c r="I86" s="11" t="s">
        <v>3331</v>
      </c>
    </row>
    <row r="87" spans="1:9" ht="14.25" thickBot="1" x14ac:dyDescent="0.2">
      <c r="A87" s="229">
        <v>2</v>
      </c>
      <c r="B87" s="225" t="s">
        <v>16</v>
      </c>
      <c r="C87" s="28">
        <v>1</v>
      </c>
      <c r="D87" s="37">
        <v>5707</v>
      </c>
      <c r="E87" s="11" t="s">
        <v>421</v>
      </c>
      <c r="F87" s="36" t="s">
        <v>1321</v>
      </c>
      <c r="G87" s="31">
        <v>7.0000000000000001E-3</v>
      </c>
      <c r="H87" s="13">
        <v>0</v>
      </c>
      <c r="I87" s="42" t="s">
        <v>3332</v>
      </c>
    </row>
    <row r="88" spans="1:9" ht="14.25" thickBot="1" x14ac:dyDescent="0.2">
      <c r="A88" s="230"/>
      <c r="B88" s="226"/>
      <c r="C88" s="30">
        <v>2</v>
      </c>
      <c r="D88" s="37">
        <v>5708</v>
      </c>
      <c r="E88" s="11" t="s">
        <v>421</v>
      </c>
      <c r="F88" s="36" t="s">
        <v>1321</v>
      </c>
      <c r="G88" s="31">
        <v>7.0000000000000001E-3</v>
      </c>
      <c r="H88" s="25">
        <v>0</v>
      </c>
      <c r="I88" s="11" t="s">
        <v>3333</v>
      </c>
    </row>
    <row r="89" spans="1:9" ht="14.25" thickBot="1" x14ac:dyDescent="0.2">
      <c r="A89" s="230"/>
      <c r="B89" s="226"/>
      <c r="C89" s="30">
        <v>3</v>
      </c>
      <c r="D89" s="37">
        <v>5709</v>
      </c>
      <c r="E89" s="11" t="s">
        <v>421</v>
      </c>
      <c r="F89" s="36" t="s">
        <v>1321</v>
      </c>
      <c r="G89" s="31">
        <v>7.0000000000000001E-3</v>
      </c>
      <c r="H89" s="25">
        <v>0</v>
      </c>
      <c r="I89" s="11" t="s">
        <v>3334</v>
      </c>
    </row>
    <row r="90" spans="1:9" x14ac:dyDescent="0.15">
      <c r="A90" s="230"/>
      <c r="B90" s="226"/>
      <c r="C90" s="30">
        <v>4</v>
      </c>
      <c r="D90" s="37"/>
      <c r="E90" s="202"/>
      <c r="F90" s="220"/>
      <c r="G90" s="31">
        <v>7.0000000000000001E-3</v>
      </c>
      <c r="H90" s="25">
        <v>0</v>
      </c>
      <c r="I90" s="11" t="s">
        <v>3335</v>
      </c>
    </row>
    <row r="91" spans="1:9" x14ac:dyDescent="0.15">
      <c r="A91" s="230"/>
      <c r="B91" s="226"/>
      <c r="C91" s="30">
        <v>5</v>
      </c>
      <c r="D91" s="37">
        <v>5711</v>
      </c>
      <c r="E91" s="11" t="s">
        <v>421</v>
      </c>
      <c r="F91" s="25" t="s">
        <v>1321</v>
      </c>
      <c r="G91" s="31">
        <v>7.0000000000000001E-3</v>
      </c>
      <c r="H91" s="25">
        <v>0</v>
      </c>
      <c r="I91" s="11" t="s">
        <v>3336</v>
      </c>
    </row>
    <row r="92" spans="1:9" x14ac:dyDescent="0.15">
      <c r="A92" s="230"/>
      <c r="B92" s="226"/>
      <c r="C92" s="30">
        <v>6</v>
      </c>
      <c r="D92" s="37">
        <v>5712</v>
      </c>
      <c r="E92" s="11" t="s">
        <v>421</v>
      </c>
      <c r="F92" s="25" t="s">
        <v>1321</v>
      </c>
      <c r="G92" s="31">
        <v>7.0000000000000001E-3</v>
      </c>
      <c r="H92" s="25">
        <v>0</v>
      </c>
      <c r="I92" s="11" t="s">
        <v>3337</v>
      </c>
    </row>
    <row r="93" spans="1:9" x14ac:dyDescent="0.15">
      <c r="A93" s="230"/>
      <c r="B93" s="226"/>
      <c r="C93" s="30">
        <v>7</v>
      </c>
      <c r="D93" s="37">
        <v>5889</v>
      </c>
      <c r="E93" s="11" t="s">
        <v>928</v>
      </c>
      <c r="F93" s="25" t="s">
        <v>1327</v>
      </c>
      <c r="G93" s="31">
        <v>7.0000000000000001E-3</v>
      </c>
      <c r="H93" s="25">
        <v>0</v>
      </c>
      <c r="I93" s="11" t="s">
        <v>3338</v>
      </c>
    </row>
    <row r="94" spans="1:9" ht="14.25" thickBot="1" x14ac:dyDescent="0.2">
      <c r="A94" s="231"/>
      <c r="B94" s="242"/>
      <c r="C94" s="32">
        <v>8</v>
      </c>
      <c r="D94" s="37">
        <v>5889</v>
      </c>
      <c r="E94" s="12" t="s">
        <v>929</v>
      </c>
      <c r="F94" s="162" t="s">
        <v>1328</v>
      </c>
      <c r="G94" s="33">
        <v>7.0000000000000001E-3</v>
      </c>
      <c r="H94" s="26">
        <v>0</v>
      </c>
      <c r="I94" s="11" t="s">
        <v>3339</v>
      </c>
    </row>
    <row r="95" spans="1:9" x14ac:dyDescent="0.15">
      <c r="A95" s="229">
        <v>3</v>
      </c>
      <c r="B95" s="225" t="s">
        <v>16</v>
      </c>
      <c r="C95" s="28">
        <v>1</v>
      </c>
      <c r="D95" s="37">
        <v>5713</v>
      </c>
      <c r="E95" s="11" t="s">
        <v>421</v>
      </c>
      <c r="F95" s="25" t="s">
        <v>1321</v>
      </c>
      <c r="G95" s="31">
        <v>7.0000000000000001E-3</v>
      </c>
      <c r="H95" s="13">
        <v>0</v>
      </c>
      <c r="I95" s="42" t="s">
        <v>3348</v>
      </c>
    </row>
    <row r="96" spans="1:9" x14ac:dyDescent="0.15">
      <c r="A96" s="230"/>
      <c r="B96" s="226"/>
      <c r="C96" s="30">
        <v>2</v>
      </c>
      <c r="D96" s="37">
        <v>5714</v>
      </c>
      <c r="E96" s="11" t="s">
        <v>421</v>
      </c>
      <c r="F96" s="25" t="s">
        <v>1321</v>
      </c>
      <c r="G96" s="31">
        <v>7.0000000000000001E-3</v>
      </c>
      <c r="H96" s="25">
        <v>0</v>
      </c>
      <c r="I96" s="11" t="s">
        <v>3349</v>
      </c>
    </row>
    <row r="97" spans="1:9" x14ac:dyDescent="0.15">
      <c r="A97" s="230"/>
      <c r="B97" s="226"/>
      <c r="C97" s="30">
        <v>3</v>
      </c>
      <c r="D97" s="37">
        <v>5715</v>
      </c>
      <c r="E97" s="11" t="s">
        <v>421</v>
      </c>
      <c r="F97" s="25" t="s">
        <v>1321</v>
      </c>
      <c r="G97" s="31">
        <v>7.0000000000000001E-3</v>
      </c>
      <c r="H97" s="25">
        <v>0</v>
      </c>
      <c r="I97" s="11" t="s">
        <v>3350</v>
      </c>
    </row>
    <row r="98" spans="1:9" x14ac:dyDescent="0.15">
      <c r="A98" s="230"/>
      <c r="B98" s="226"/>
      <c r="C98" s="30">
        <v>4</v>
      </c>
      <c r="D98" s="37">
        <v>5716</v>
      </c>
      <c r="E98" s="11" t="s">
        <v>421</v>
      </c>
      <c r="F98" s="25" t="s">
        <v>1321</v>
      </c>
      <c r="G98" s="31">
        <v>7.0000000000000001E-3</v>
      </c>
      <c r="H98" s="25">
        <v>0</v>
      </c>
      <c r="I98" s="11" t="s">
        <v>3351</v>
      </c>
    </row>
    <row r="99" spans="1:9" x14ac:dyDescent="0.15">
      <c r="A99" s="230"/>
      <c r="B99" s="226"/>
      <c r="C99" s="30">
        <v>5</v>
      </c>
      <c r="D99" s="37">
        <v>5717</v>
      </c>
      <c r="E99" s="11" t="s">
        <v>421</v>
      </c>
      <c r="F99" s="25" t="s">
        <v>1321</v>
      </c>
      <c r="G99" s="31">
        <v>7.0000000000000001E-3</v>
      </c>
      <c r="H99" s="25">
        <v>0</v>
      </c>
      <c r="I99" s="11" t="s">
        <v>3352</v>
      </c>
    </row>
    <row r="100" spans="1:9" x14ac:dyDescent="0.15">
      <c r="A100" s="230"/>
      <c r="B100" s="226"/>
      <c r="C100" s="30">
        <v>6</v>
      </c>
      <c r="D100" s="37">
        <v>5718</v>
      </c>
      <c r="E100" s="11" t="s">
        <v>421</v>
      </c>
      <c r="F100" s="25" t="s">
        <v>1321</v>
      </c>
      <c r="G100" s="31">
        <v>7.0000000000000001E-3</v>
      </c>
      <c r="H100" s="25">
        <v>0</v>
      </c>
      <c r="I100" s="11" t="s">
        <v>3353</v>
      </c>
    </row>
    <row r="101" spans="1:9" x14ac:dyDescent="0.15">
      <c r="A101" s="230"/>
      <c r="B101" s="226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3354</v>
      </c>
    </row>
    <row r="102" spans="1:9" ht="14.25" thickBot="1" x14ac:dyDescent="0.2">
      <c r="A102" s="231"/>
      <c r="B102" s="242"/>
      <c r="C102" s="32">
        <v>8</v>
      </c>
      <c r="D102" s="68"/>
      <c r="E102" s="12"/>
      <c r="F102" s="162"/>
      <c r="G102" s="33">
        <v>7.0000000000000001E-3</v>
      </c>
      <c r="H102" s="26">
        <v>0</v>
      </c>
      <c r="I102" s="11" t="s">
        <v>3355</v>
      </c>
    </row>
    <row r="103" spans="1:9" x14ac:dyDescent="0.15">
      <c r="A103" s="229">
        <v>4</v>
      </c>
      <c r="B103" s="225" t="s">
        <v>16</v>
      </c>
      <c r="C103" s="28">
        <v>1</v>
      </c>
      <c r="D103" s="58">
        <v>5710</v>
      </c>
      <c r="E103" s="53" t="s">
        <v>421</v>
      </c>
      <c r="F103" s="218" t="s">
        <v>1321</v>
      </c>
      <c r="G103" s="31">
        <v>7.0000000000000001E-3</v>
      </c>
      <c r="H103" s="13">
        <v>0</v>
      </c>
      <c r="I103" s="42" t="s">
        <v>3356</v>
      </c>
    </row>
    <row r="104" spans="1:9" x14ac:dyDescent="0.15">
      <c r="A104" s="230"/>
      <c r="B104" s="226"/>
      <c r="C104" s="30">
        <v>2</v>
      </c>
      <c r="D104" s="58">
        <v>5787</v>
      </c>
      <c r="E104" s="53" t="s">
        <v>928</v>
      </c>
      <c r="F104" s="218" t="s">
        <v>1327</v>
      </c>
      <c r="G104" s="31">
        <v>7.0000000000000001E-3</v>
      </c>
      <c r="H104" s="25">
        <v>0</v>
      </c>
      <c r="I104" s="11" t="s">
        <v>3357</v>
      </c>
    </row>
    <row r="105" spans="1:9" x14ac:dyDescent="0.15">
      <c r="A105" s="230"/>
      <c r="B105" s="226"/>
      <c r="C105" s="30">
        <v>3</v>
      </c>
      <c r="D105" s="58">
        <v>5787</v>
      </c>
      <c r="E105" s="53" t="s">
        <v>929</v>
      </c>
      <c r="F105" s="218" t="s">
        <v>1328</v>
      </c>
      <c r="G105" s="31">
        <v>7.0000000000000001E-3</v>
      </c>
      <c r="H105" s="25">
        <v>0</v>
      </c>
      <c r="I105" s="11" t="s">
        <v>3358</v>
      </c>
    </row>
    <row r="106" spans="1:9" x14ac:dyDescent="0.15">
      <c r="A106" s="230"/>
      <c r="B106" s="226"/>
      <c r="C106" s="30">
        <v>4</v>
      </c>
      <c r="D106" s="37"/>
      <c r="E106" s="11"/>
      <c r="F106" s="25"/>
      <c r="G106" s="31">
        <v>7.0000000000000001E-3</v>
      </c>
      <c r="H106" s="25">
        <v>0</v>
      </c>
      <c r="I106" s="11" t="s">
        <v>3359</v>
      </c>
    </row>
    <row r="107" spans="1:9" x14ac:dyDescent="0.15">
      <c r="A107" s="230"/>
      <c r="B107" s="226"/>
      <c r="C107" s="30">
        <v>5</v>
      </c>
      <c r="D107" s="37"/>
      <c r="E107" s="11"/>
      <c r="F107" s="25"/>
      <c r="G107" s="31">
        <v>7.0000000000000001E-3</v>
      </c>
      <c r="H107" s="25">
        <v>0</v>
      </c>
      <c r="I107" s="11" t="s">
        <v>3360</v>
      </c>
    </row>
    <row r="108" spans="1:9" x14ac:dyDescent="0.15">
      <c r="A108" s="230"/>
      <c r="B108" s="226"/>
      <c r="C108" s="30">
        <v>6</v>
      </c>
      <c r="D108" s="37"/>
      <c r="E108" s="11"/>
      <c r="F108" s="25"/>
      <c r="G108" s="31">
        <v>7.0000000000000001E-3</v>
      </c>
      <c r="H108" s="25">
        <v>0</v>
      </c>
      <c r="I108" s="11" t="s">
        <v>3361</v>
      </c>
    </row>
    <row r="109" spans="1:9" x14ac:dyDescent="0.15">
      <c r="A109" s="230"/>
      <c r="B109" s="226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3362</v>
      </c>
    </row>
    <row r="110" spans="1:9" ht="14.25" thickBot="1" x14ac:dyDescent="0.2">
      <c r="A110" s="231"/>
      <c r="B110" s="242"/>
      <c r="C110" s="32">
        <v>8</v>
      </c>
      <c r="D110" s="68"/>
      <c r="E110" s="12"/>
      <c r="F110" s="179"/>
      <c r="G110" s="33">
        <v>7.0000000000000001E-3</v>
      </c>
      <c r="H110" s="26">
        <v>0</v>
      </c>
      <c r="I110" s="11" t="s">
        <v>3363</v>
      </c>
    </row>
    <row r="111" spans="1:9" x14ac:dyDescent="0.15">
      <c r="D111" s="16" t="s">
        <v>3678</v>
      </c>
    </row>
  </sheetData>
  <mergeCells count="27">
    <mergeCell ref="A103:A110"/>
    <mergeCell ref="B103:B110"/>
    <mergeCell ref="A95:A102"/>
    <mergeCell ref="B95:B102"/>
    <mergeCell ref="A79:A86"/>
    <mergeCell ref="B79:B86"/>
    <mergeCell ref="A87:A94"/>
    <mergeCell ref="B87:B94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119"/>
  <sheetViews>
    <sheetView topLeftCell="A106" workbookViewId="0">
      <selection activeCell="E117" sqref="E11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COUNTIF(B1:B9805,"input")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COUNTIF(B1:B9805,"output")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COUNTIF(B1:B9805,"TMCount")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DC0.728000000000001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5719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3380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5719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3381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5719</v>
      </c>
      <c r="E9" s="11" t="s">
        <v>922</v>
      </c>
      <c r="F9" s="35" t="s">
        <v>915</v>
      </c>
      <c r="G9" s="31">
        <v>7.0000000000000001E-3</v>
      </c>
      <c r="H9" s="25">
        <v>0</v>
      </c>
      <c r="I9" s="11" t="s">
        <v>3382</v>
      </c>
      <c r="K9" s="1"/>
      <c r="N9" s="1"/>
    </row>
    <row r="10" spans="1:14" x14ac:dyDescent="0.15">
      <c r="A10" s="222"/>
      <c r="B10" s="226"/>
      <c r="C10" s="30">
        <v>4</v>
      </c>
      <c r="D10" s="40">
        <v>5719</v>
      </c>
      <c r="E10" s="11" t="s">
        <v>947</v>
      </c>
      <c r="F10" s="35" t="s">
        <v>675</v>
      </c>
      <c r="G10" s="31">
        <v>7.0000000000000001E-3</v>
      </c>
      <c r="H10" s="25">
        <v>0</v>
      </c>
      <c r="I10" s="11" t="s">
        <v>3383</v>
      </c>
      <c r="K10" s="1"/>
      <c r="N10" s="1"/>
    </row>
    <row r="11" spans="1:14" x14ac:dyDescent="0.15">
      <c r="A11" s="223"/>
      <c r="B11" s="226"/>
      <c r="C11" s="30">
        <v>5</v>
      </c>
      <c r="D11" s="37">
        <v>5720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3384</v>
      </c>
      <c r="K11" s="1"/>
      <c r="N11" s="1"/>
    </row>
    <row r="12" spans="1:14" x14ac:dyDescent="0.15">
      <c r="A12" s="223"/>
      <c r="B12" s="226"/>
      <c r="C12" s="30">
        <v>6</v>
      </c>
      <c r="D12" s="37">
        <v>5720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3385</v>
      </c>
      <c r="K12" s="1"/>
      <c r="N12" s="1"/>
    </row>
    <row r="13" spans="1:14" x14ac:dyDescent="0.15">
      <c r="A13" s="223"/>
      <c r="B13" s="226"/>
      <c r="C13" s="30">
        <v>7</v>
      </c>
      <c r="D13" s="37">
        <v>5720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3386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3387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5721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3388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5721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3389</v>
      </c>
      <c r="K16" s="1"/>
      <c r="N16" s="1"/>
    </row>
    <row r="17" spans="1:14" x14ac:dyDescent="0.15">
      <c r="A17" s="222"/>
      <c r="B17" s="226"/>
      <c r="C17" s="30">
        <v>3</v>
      </c>
      <c r="D17" s="40">
        <v>5721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3390</v>
      </c>
      <c r="K17" s="1"/>
      <c r="N17" s="1"/>
    </row>
    <row r="18" spans="1:14" x14ac:dyDescent="0.15">
      <c r="A18" s="222"/>
      <c r="B18" s="226"/>
      <c r="C18" s="30">
        <v>4</v>
      </c>
      <c r="D18" s="37">
        <v>5722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3391</v>
      </c>
      <c r="K18" s="1"/>
    </row>
    <row r="19" spans="1:14" x14ac:dyDescent="0.15">
      <c r="A19" s="223"/>
      <c r="B19" s="226"/>
      <c r="C19" s="30">
        <v>5</v>
      </c>
      <c r="D19" s="37">
        <v>5722</v>
      </c>
      <c r="E19" s="11" t="s">
        <v>879</v>
      </c>
      <c r="F19" s="35" t="s">
        <v>1283</v>
      </c>
      <c r="G19" s="31">
        <v>7.0000000000000001E-3</v>
      </c>
      <c r="H19" s="25">
        <v>0</v>
      </c>
      <c r="I19" s="11" t="s">
        <v>3392</v>
      </c>
      <c r="K19" s="16"/>
    </row>
    <row r="20" spans="1:14" x14ac:dyDescent="0.15">
      <c r="A20" s="223"/>
      <c r="B20" s="226"/>
      <c r="C20" s="30">
        <v>6</v>
      </c>
      <c r="D20" s="37">
        <v>5722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3393</v>
      </c>
      <c r="K20" s="16"/>
    </row>
    <row r="21" spans="1:14" x14ac:dyDescent="0.15">
      <c r="A21" s="223"/>
      <c r="B21" s="226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3394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3395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5723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3396</v>
      </c>
      <c r="K23" s="16"/>
    </row>
    <row r="24" spans="1:14" ht="14.25" thickBot="1" x14ac:dyDescent="0.2">
      <c r="A24" s="222"/>
      <c r="B24" s="226"/>
      <c r="C24" s="30">
        <v>2</v>
      </c>
      <c r="D24" s="40">
        <v>5723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3397</v>
      </c>
      <c r="K24" s="16"/>
    </row>
    <row r="25" spans="1:14" x14ac:dyDescent="0.15">
      <c r="A25" s="222"/>
      <c r="B25" s="226"/>
      <c r="C25" s="30">
        <v>3</v>
      </c>
      <c r="D25" s="40">
        <v>5723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3398</v>
      </c>
      <c r="K25" s="16"/>
    </row>
    <row r="26" spans="1:14" x14ac:dyDescent="0.15">
      <c r="A26" s="222"/>
      <c r="B26" s="226"/>
      <c r="C26" s="30">
        <v>4</v>
      </c>
      <c r="D26" s="37">
        <v>5724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3399</v>
      </c>
      <c r="K26" s="16"/>
    </row>
    <row r="27" spans="1:14" x14ac:dyDescent="0.15">
      <c r="A27" s="223"/>
      <c r="B27" s="226"/>
      <c r="C27" s="30">
        <v>5</v>
      </c>
      <c r="D27" s="37">
        <v>5724</v>
      </c>
      <c r="E27" s="11" t="s">
        <v>879</v>
      </c>
      <c r="F27" s="35" t="s">
        <v>1283</v>
      </c>
      <c r="G27" s="31">
        <v>7.0000000000000001E-3</v>
      </c>
      <c r="H27" s="25">
        <v>0</v>
      </c>
      <c r="I27" s="11" t="s">
        <v>3400</v>
      </c>
      <c r="K27" s="16"/>
    </row>
    <row r="28" spans="1:14" x14ac:dyDescent="0.15">
      <c r="A28" s="223"/>
      <c r="B28" s="226"/>
      <c r="C28" s="30">
        <v>6</v>
      </c>
      <c r="D28" s="37">
        <v>5724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3401</v>
      </c>
      <c r="K28" s="16"/>
    </row>
    <row r="29" spans="1:14" x14ac:dyDescent="0.15">
      <c r="A29" s="223"/>
      <c r="B29" s="226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3402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3403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5725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3404</v>
      </c>
      <c r="K31" s="16"/>
    </row>
    <row r="32" spans="1:14" ht="14.25" thickBot="1" x14ac:dyDescent="0.2">
      <c r="A32" s="222"/>
      <c r="B32" s="226"/>
      <c r="C32" s="30">
        <v>2</v>
      </c>
      <c r="D32" s="40">
        <v>5725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3405</v>
      </c>
      <c r="K32" s="16"/>
    </row>
    <row r="33" spans="1:11" ht="14.25" thickBot="1" x14ac:dyDescent="0.2">
      <c r="A33" s="222"/>
      <c r="B33" s="226"/>
      <c r="C33" s="30">
        <v>3</v>
      </c>
      <c r="D33" s="40">
        <v>5725</v>
      </c>
      <c r="E33" s="11" t="s">
        <v>880</v>
      </c>
      <c r="F33" s="35" t="s">
        <v>881</v>
      </c>
      <c r="G33" s="31">
        <v>7.0000000000000001E-3</v>
      </c>
      <c r="H33" s="25">
        <v>0</v>
      </c>
      <c r="I33" s="11" t="s">
        <v>3406</v>
      </c>
      <c r="K33" s="16"/>
    </row>
    <row r="34" spans="1:11" x14ac:dyDescent="0.15">
      <c r="A34" s="222"/>
      <c r="B34" s="226"/>
      <c r="C34" s="30">
        <v>4</v>
      </c>
      <c r="D34" s="40">
        <v>5725</v>
      </c>
      <c r="E34" s="11" t="s">
        <v>420</v>
      </c>
      <c r="F34" s="35" t="s">
        <v>15</v>
      </c>
      <c r="G34" s="31">
        <v>7.0000000000000001E-3</v>
      </c>
      <c r="H34" s="25">
        <v>0</v>
      </c>
      <c r="I34" s="11" t="s">
        <v>3407</v>
      </c>
      <c r="K34" s="16"/>
    </row>
    <row r="35" spans="1:11" x14ac:dyDescent="0.15">
      <c r="A35" s="223"/>
      <c r="B35" s="226"/>
      <c r="C35" s="30">
        <v>5</v>
      </c>
      <c r="D35" s="37">
        <v>5726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3408</v>
      </c>
      <c r="K35" s="16"/>
    </row>
    <row r="36" spans="1:11" x14ac:dyDescent="0.15">
      <c r="A36" s="223"/>
      <c r="B36" s="226"/>
      <c r="C36" s="30">
        <v>6</v>
      </c>
      <c r="D36" s="37">
        <v>5726</v>
      </c>
      <c r="E36" s="11" t="s">
        <v>879</v>
      </c>
      <c r="F36" s="35" t="s">
        <v>1283</v>
      </c>
      <c r="G36" s="31">
        <v>7.0000000000000001E-3</v>
      </c>
      <c r="H36" s="25">
        <v>0</v>
      </c>
      <c r="I36" s="11" t="s">
        <v>3409</v>
      </c>
      <c r="K36" s="16"/>
    </row>
    <row r="37" spans="1:11" x14ac:dyDescent="0.15">
      <c r="A37" s="223"/>
      <c r="B37" s="226"/>
      <c r="C37" s="30">
        <v>7</v>
      </c>
      <c r="D37" s="37">
        <v>5726</v>
      </c>
      <c r="E37" s="11" t="s">
        <v>922</v>
      </c>
      <c r="F37" s="35" t="s">
        <v>915</v>
      </c>
      <c r="G37" s="31">
        <v>7.0000000000000001E-3</v>
      </c>
      <c r="H37" s="25">
        <v>0</v>
      </c>
      <c r="I37" s="11" t="s">
        <v>3410</v>
      </c>
      <c r="K37" s="16"/>
    </row>
    <row r="38" spans="1:11" ht="14.25" thickBot="1" x14ac:dyDescent="0.2">
      <c r="A38" s="224"/>
      <c r="B38" s="242"/>
      <c r="C38" s="32">
        <v>8</v>
      </c>
      <c r="D38" s="37">
        <v>5726</v>
      </c>
      <c r="E38" s="11" t="s">
        <v>947</v>
      </c>
      <c r="F38" s="35" t="s">
        <v>675</v>
      </c>
      <c r="G38" s="33">
        <v>7.0000000000000001E-3</v>
      </c>
      <c r="H38" s="26">
        <v>0</v>
      </c>
      <c r="I38" s="11" t="s">
        <v>3411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5727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3412</v>
      </c>
      <c r="K39" s="16"/>
    </row>
    <row r="40" spans="1:11" ht="14.25" thickBot="1" x14ac:dyDescent="0.2">
      <c r="A40" s="222"/>
      <c r="B40" s="226"/>
      <c r="C40" s="30">
        <v>2</v>
      </c>
      <c r="D40" s="40">
        <v>5727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3413</v>
      </c>
      <c r="K40" s="16"/>
    </row>
    <row r="41" spans="1:11" x14ac:dyDescent="0.15">
      <c r="A41" s="222"/>
      <c r="B41" s="226"/>
      <c r="C41" s="30">
        <v>3</v>
      </c>
      <c r="D41" s="40">
        <v>5727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3414</v>
      </c>
      <c r="K41" s="16"/>
    </row>
    <row r="42" spans="1:11" x14ac:dyDescent="0.15">
      <c r="A42" s="222"/>
      <c r="B42" s="226"/>
      <c r="C42" s="30">
        <v>4</v>
      </c>
      <c r="D42" s="37">
        <v>5728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3415</v>
      </c>
      <c r="K42" s="16"/>
    </row>
    <row r="43" spans="1:11" x14ac:dyDescent="0.15">
      <c r="A43" s="223"/>
      <c r="B43" s="226"/>
      <c r="C43" s="30">
        <v>5</v>
      </c>
      <c r="D43" s="37">
        <v>5728</v>
      </c>
      <c r="E43" s="11" t="s">
        <v>879</v>
      </c>
      <c r="F43" s="25" t="s">
        <v>1283</v>
      </c>
      <c r="G43" s="31">
        <v>7.0000000000000001E-3</v>
      </c>
      <c r="H43" s="25">
        <v>0</v>
      </c>
      <c r="I43" s="11" t="s">
        <v>3416</v>
      </c>
      <c r="K43" s="16"/>
    </row>
    <row r="44" spans="1:11" x14ac:dyDescent="0.15">
      <c r="A44" s="223"/>
      <c r="B44" s="226"/>
      <c r="C44" s="30">
        <v>6</v>
      </c>
      <c r="D44" s="37">
        <v>5728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3417</v>
      </c>
      <c r="K44" s="16"/>
    </row>
    <row r="45" spans="1:11" x14ac:dyDescent="0.15">
      <c r="A45" s="223"/>
      <c r="B45" s="226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3418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3419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5729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3420</v>
      </c>
      <c r="K47" s="16"/>
    </row>
    <row r="48" spans="1:11" ht="14.25" thickBot="1" x14ac:dyDescent="0.2">
      <c r="A48" s="222"/>
      <c r="B48" s="226"/>
      <c r="C48" s="30">
        <v>2</v>
      </c>
      <c r="D48" s="52">
        <v>5729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3421</v>
      </c>
      <c r="K48" s="16"/>
    </row>
    <row r="49" spans="1:11" ht="14.25" thickBot="1" x14ac:dyDescent="0.2">
      <c r="A49" s="222"/>
      <c r="B49" s="226"/>
      <c r="C49" s="30">
        <v>3</v>
      </c>
      <c r="D49" s="52">
        <v>5729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3422</v>
      </c>
      <c r="K49" s="16"/>
    </row>
    <row r="50" spans="1:11" x14ac:dyDescent="0.15">
      <c r="A50" s="222"/>
      <c r="B50" s="226"/>
      <c r="C50" s="30">
        <v>4</v>
      </c>
      <c r="D50" s="52">
        <v>5729</v>
      </c>
      <c r="E50" s="11" t="s">
        <v>420</v>
      </c>
      <c r="F50" s="25" t="s">
        <v>15</v>
      </c>
      <c r="G50" s="31">
        <v>7.0000000000000001E-3</v>
      </c>
      <c r="H50" s="25">
        <v>0</v>
      </c>
      <c r="I50" s="11" t="s">
        <v>3423</v>
      </c>
      <c r="K50" s="16"/>
    </row>
    <row r="51" spans="1:11" x14ac:dyDescent="0.15">
      <c r="A51" s="223"/>
      <c r="B51" s="226"/>
      <c r="C51" s="30">
        <v>5</v>
      </c>
      <c r="D51" s="37">
        <v>5730</v>
      </c>
      <c r="E51" s="11" t="s">
        <v>294</v>
      </c>
      <c r="F51" s="35" t="s">
        <v>878</v>
      </c>
      <c r="G51" s="31">
        <v>7.0000000000000001E-3</v>
      </c>
      <c r="H51" s="25">
        <v>0</v>
      </c>
      <c r="I51" s="11" t="s">
        <v>3424</v>
      </c>
      <c r="K51" s="16"/>
    </row>
    <row r="52" spans="1:11" x14ac:dyDescent="0.15">
      <c r="A52" s="223"/>
      <c r="B52" s="226"/>
      <c r="C52" s="30">
        <v>6</v>
      </c>
      <c r="D52" s="37">
        <v>5730</v>
      </c>
      <c r="E52" s="11" t="s">
        <v>879</v>
      </c>
      <c r="F52" s="25" t="s">
        <v>1283</v>
      </c>
      <c r="G52" s="31">
        <v>7.0000000000000001E-3</v>
      </c>
      <c r="H52" s="25">
        <v>0</v>
      </c>
      <c r="I52" s="11" t="s">
        <v>3425</v>
      </c>
      <c r="K52" s="16"/>
    </row>
    <row r="53" spans="1:11" x14ac:dyDescent="0.15">
      <c r="A53" s="223"/>
      <c r="B53" s="226"/>
      <c r="C53" s="30">
        <v>7</v>
      </c>
      <c r="D53" s="37">
        <v>5730</v>
      </c>
      <c r="E53" s="11" t="s">
        <v>880</v>
      </c>
      <c r="F53" s="25" t="s">
        <v>881</v>
      </c>
      <c r="G53" s="31">
        <v>7.0000000000000001E-3</v>
      </c>
      <c r="H53" s="25">
        <v>0</v>
      </c>
      <c r="I53" s="11" t="s">
        <v>3426</v>
      </c>
      <c r="K53" s="16"/>
    </row>
    <row r="54" spans="1:11" ht="14.25" thickBot="1" x14ac:dyDescent="0.2">
      <c r="A54" s="224"/>
      <c r="B54" s="242"/>
      <c r="C54" s="32">
        <v>8</v>
      </c>
      <c r="D54" s="37">
        <v>5730</v>
      </c>
      <c r="E54" s="11" t="s">
        <v>420</v>
      </c>
      <c r="F54" s="25" t="s">
        <v>15</v>
      </c>
      <c r="G54" s="33">
        <v>7.0000000000000001E-3</v>
      </c>
      <c r="H54" s="26">
        <v>0</v>
      </c>
      <c r="I54" s="11" t="s">
        <v>3427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5731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3428</v>
      </c>
    </row>
    <row r="56" spans="1:11" ht="14.25" thickBot="1" x14ac:dyDescent="0.2">
      <c r="A56" s="222"/>
      <c r="B56" s="226"/>
      <c r="C56" s="30">
        <v>2</v>
      </c>
      <c r="D56" s="40">
        <v>5731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3429</v>
      </c>
    </row>
    <row r="57" spans="1:11" x14ac:dyDescent="0.15">
      <c r="A57" s="222"/>
      <c r="B57" s="226"/>
      <c r="C57" s="30">
        <v>3</v>
      </c>
      <c r="D57" s="40">
        <v>5731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3430</v>
      </c>
    </row>
    <row r="58" spans="1:11" x14ac:dyDescent="0.15">
      <c r="A58" s="222"/>
      <c r="B58" s="226"/>
      <c r="C58" s="30">
        <v>4</v>
      </c>
      <c r="D58" s="37">
        <v>5732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3431</v>
      </c>
    </row>
    <row r="59" spans="1:11" x14ac:dyDescent="0.15">
      <c r="A59" s="223"/>
      <c r="B59" s="226"/>
      <c r="C59" s="30">
        <v>5</v>
      </c>
      <c r="D59" s="37">
        <v>5732</v>
      </c>
      <c r="E59" s="11" t="s">
        <v>879</v>
      </c>
      <c r="F59" s="35" t="s">
        <v>1283</v>
      </c>
      <c r="G59" s="31">
        <v>7.0000000000000001E-3</v>
      </c>
      <c r="H59" s="25">
        <v>0</v>
      </c>
      <c r="I59" s="11" t="s">
        <v>3432</v>
      </c>
    </row>
    <row r="60" spans="1:11" x14ac:dyDescent="0.15">
      <c r="A60" s="223"/>
      <c r="B60" s="226"/>
      <c r="C60" s="30">
        <v>6</v>
      </c>
      <c r="D60" s="37">
        <v>5732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3433</v>
      </c>
    </row>
    <row r="61" spans="1:11" x14ac:dyDescent="0.15">
      <c r="A61" s="223"/>
      <c r="B61" s="226"/>
      <c r="C61" s="30">
        <v>7</v>
      </c>
      <c r="D61" s="37">
        <v>5732</v>
      </c>
      <c r="E61" s="11" t="s">
        <v>420</v>
      </c>
      <c r="F61" s="25" t="s">
        <v>15</v>
      </c>
      <c r="G61" s="31">
        <v>7.0000000000000001E-3</v>
      </c>
      <c r="H61" s="25">
        <v>0</v>
      </c>
      <c r="I61" s="11" t="s">
        <v>3434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3435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5733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3436</v>
      </c>
    </row>
    <row r="64" spans="1:11" ht="14.25" thickBot="1" x14ac:dyDescent="0.2">
      <c r="A64" s="222"/>
      <c r="B64" s="226"/>
      <c r="C64" s="30">
        <v>2</v>
      </c>
      <c r="D64" s="40">
        <v>5733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3437</v>
      </c>
    </row>
    <row r="65" spans="1:9" x14ac:dyDescent="0.15">
      <c r="A65" s="222"/>
      <c r="B65" s="226"/>
      <c r="C65" s="30">
        <v>3</v>
      </c>
      <c r="D65" s="40">
        <v>5733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3438</v>
      </c>
    </row>
    <row r="66" spans="1:9" x14ac:dyDescent="0.15">
      <c r="A66" s="222"/>
      <c r="B66" s="226"/>
      <c r="C66" s="30">
        <v>4</v>
      </c>
      <c r="D66" s="37">
        <v>5734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3439</v>
      </c>
    </row>
    <row r="67" spans="1:9" x14ac:dyDescent="0.15">
      <c r="A67" s="223"/>
      <c r="B67" s="226"/>
      <c r="C67" s="30">
        <v>5</v>
      </c>
      <c r="D67" s="37">
        <v>5734</v>
      </c>
      <c r="E67" s="11" t="s">
        <v>879</v>
      </c>
      <c r="F67" s="25" t="s">
        <v>1283</v>
      </c>
      <c r="G67" s="31">
        <v>7.0000000000000001E-3</v>
      </c>
      <c r="H67" s="25">
        <v>0</v>
      </c>
      <c r="I67" s="11" t="s">
        <v>3440</v>
      </c>
    </row>
    <row r="68" spans="1:9" x14ac:dyDescent="0.15">
      <c r="A68" s="223"/>
      <c r="B68" s="226"/>
      <c r="C68" s="30">
        <v>6</v>
      </c>
      <c r="D68" s="37">
        <v>5734</v>
      </c>
      <c r="E68" s="11" t="s">
        <v>880</v>
      </c>
      <c r="F68" s="25" t="s">
        <v>881</v>
      </c>
      <c r="G68" s="31">
        <v>7.0000000000000001E-3</v>
      </c>
      <c r="H68" s="25">
        <v>0</v>
      </c>
      <c r="I68" s="11" t="s">
        <v>3441</v>
      </c>
    </row>
    <row r="69" spans="1:9" x14ac:dyDescent="0.15">
      <c r="A69" s="223"/>
      <c r="B69" s="226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3442</v>
      </c>
    </row>
    <row r="70" spans="1:9" ht="14.25" thickBot="1" x14ac:dyDescent="0.2">
      <c r="A70" s="224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3443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5735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3444</v>
      </c>
    </row>
    <row r="72" spans="1:9" ht="14.25" thickBot="1" x14ac:dyDescent="0.2">
      <c r="A72" s="222"/>
      <c r="B72" s="226"/>
      <c r="C72" s="30">
        <v>2</v>
      </c>
      <c r="D72" s="40">
        <v>5735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3445</v>
      </c>
    </row>
    <row r="73" spans="1:9" ht="14.25" thickBot="1" x14ac:dyDescent="0.2">
      <c r="A73" s="222"/>
      <c r="B73" s="226"/>
      <c r="C73" s="30">
        <v>3</v>
      </c>
      <c r="D73" s="40">
        <v>5735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3446</v>
      </c>
    </row>
    <row r="74" spans="1:9" x14ac:dyDescent="0.15">
      <c r="A74" s="222"/>
      <c r="B74" s="226"/>
      <c r="C74" s="30">
        <v>4</v>
      </c>
      <c r="D74" s="40">
        <v>5735</v>
      </c>
      <c r="E74" s="11" t="s">
        <v>420</v>
      </c>
      <c r="F74" s="25" t="s">
        <v>15</v>
      </c>
      <c r="G74" s="31">
        <v>7.0000000000000001E-3</v>
      </c>
      <c r="H74" s="25">
        <v>0</v>
      </c>
      <c r="I74" s="11" t="s">
        <v>3447</v>
      </c>
    </row>
    <row r="75" spans="1:9" x14ac:dyDescent="0.15">
      <c r="A75" s="223"/>
      <c r="B75" s="226"/>
      <c r="C75" s="30">
        <v>5</v>
      </c>
      <c r="D75" s="37">
        <v>5892</v>
      </c>
      <c r="E75" s="11" t="s">
        <v>294</v>
      </c>
      <c r="F75" s="25" t="s">
        <v>878</v>
      </c>
      <c r="G75" s="31">
        <v>7.0000000000000001E-3</v>
      </c>
      <c r="H75" s="25">
        <v>0</v>
      </c>
      <c r="I75" s="11" t="s">
        <v>3448</v>
      </c>
    </row>
    <row r="76" spans="1:9" x14ac:dyDescent="0.15">
      <c r="A76" s="223"/>
      <c r="B76" s="226"/>
      <c r="C76" s="30">
        <v>6</v>
      </c>
      <c r="D76" s="37">
        <v>5892</v>
      </c>
      <c r="E76" s="11" t="s">
        <v>591</v>
      </c>
      <c r="F76" s="25" t="s">
        <v>874</v>
      </c>
      <c r="G76" s="31">
        <v>7.0000000000000001E-3</v>
      </c>
      <c r="H76" s="25">
        <v>0</v>
      </c>
      <c r="I76" s="11" t="s">
        <v>3449</v>
      </c>
    </row>
    <row r="77" spans="1:9" x14ac:dyDescent="0.15">
      <c r="A77" s="223"/>
      <c r="B77" s="226"/>
      <c r="C77" s="30">
        <v>7</v>
      </c>
      <c r="D77" s="37">
        <v>5735</v>
      </c>
      <c r="E77" s="11" t="s">
        <v>1039</v>
      </c>
      <c r="F77" s="25" t="s">
        <v>915</v>
      </c>
      <c r="G77" s="31">
        <v>7.0000000000000001E-3</v>
      </c>
      <c r="H77" s="25">
        <v>0</v>
      </c>
      <c r="I77" s="11" t="s">
        <v>3450</v>
      </c>
    </row>
    <row r="78" spans="1:9" ht="14.25" thickBot="1" x14ac:dyDescent="0.2">
      <c r="A78" s="224"/>
      <c r="B78" s="242"/>
      <c r="C78" s="32">
        <v>8</v>
      </c>
      <c r="D78" s="37">
        <v>5735</v>
      </c>
      <c r="E78" s="11" t="s">
        <v>967</v>
      </c>
      <c r="F78" s="25" t="s">
        <v>675</v>
      </c>
      <c r="G78" s="33">
        <v>7.0000000000000001E-3</v>
      </c>
      <c r="H78" s="26">
        <v>0</v>
      </c>
      <c r="I78" s="11" t="s">
        <v>3451</v>
      </c>
    </row>
    <row r="79" spans="1:9" x14ac:dyDescent="0.15">
      <c r="A79" s="221">
        <v>10</v>
      </c>
      <c r="B79" s="225" t="s">
        <v>7</v>
      </c>
      <c r="C79" s="28">
        <v>1</v>
      </c>
      <c r="D79" s="37">
        <v>5735</v>
      </c>
      <c r="E79" s="10" t="s">
        <v>1040</v>
      </c>
      <c r="F79" s="13" t="s">
        <v>890</v>
      </c>
      <c r="G79" s="31">
        <v>7.0000000000000001E-3</v>
      </c>
      <c r="H79" s="13">
        <v>0</v>
      </c>
      <c r="I79" s="42" t="s">
        <v>3452</v>
      </c>
    </row>
    <row r="80" spans="1:9" x14ac:dyDescent="0.15">
      <c r="A80" s="222"/>
      <c r="B80" s="226"/>
      <c r="C80" s="30">
        <v>2</v>
      </c>
      <c r="D80" s="37">
        <v>5735</v>
      </c>
      <c r="E80" s="11" t="s">
        <v>969</v>
      </c>
      <c r="F80" s="25" t="s">
        <v>892</v>
      </c>
      <c r="G80" s="31">
        <v>7.0000000000000001E-3</v>
      </c>
      <c r="H80" s="25">
        <v>0</v>
      </c>
      <c r="I80" s="11" t="s">
        <v>3453</v>
      </c>
    </row>
    <row r="81" spans="1:9" x14ac:dyDescent="0.15">
      <c r="A81" s="222"/>
      <c r="B81" s="226"/>
      <c r="C81" s="30">
        <v>3</v>
      </c>
      <c r="D81" s="37">
        <v>5736</v>
      </c>
      <c r="E81" s="11" t="s">
        <v>294</v>
      </c>
      <c r="F81" s="25" t="s">
        <v>878</v>
      </c>
      <c r="G81" s="31">
        <v>7.0000000000000001E-3</v>
      </c>
      <c r="H81" s="25">
        <v>0</v>
      </c>
      <c r="I81" s="11" t="s">
        <v>3454</v>
      </c>
    </row>
    <row r="82" spans="1:9" x14ac:dyDescent="0.15">
      <c r="A82" s="222"/>
      <c r="B82" s="226"/>
      <c r="C82" s="30">
        <v>4</v>
      </c>
      <c r="D82" s="37">
        <v>5736</v>
      </c>
      <c r="E82" s="11" t="s">
        <v>879</v>
      </c>
      <c r="F82" s="25" t="s">
        <v>1283</v>
      </c>
      <c r="G82" s="31">
        <v>7.0000000000000001E-3</v>
      </c>
      <c r="H82" s="25">
        <v>0</v>
      </c>
      <c r="I82" s="11" t="s">
        <v>3455</v>
      </c>
    </row>
    <row r="83" spans="1:9" x14ac:dyDescent="0.15">
      <c r="A83" s="223"/>
      <c r="B83" s="226"/>
      <c r="C83" s="30">
        <v>5</v>
      </c>
      <c r="D83" s="37">
        <v>5736</v>
      </c>
      <c r="E83" s="11" t="s">
        <v>880</v>
      </c>
      <c r="F83" s="25" t="s">
        <v>881</v>
      </c>
      <c r="G83" s="31">
        <v>7.0000000000000001E-3</v>
      </c>
      <c r="H83" s="25">
        <v>0</v>
      </c>
      <c r="I83" s="11" t="s">
        <v>3456</v>
      </c>
    </row>
    <row r="84" spans="1:9" x14ac:dyDescent="0.15">
      <c r="A84" s="223"/>
      <c r="B84" s="226"/>
      <c r="C84" s="30">
        <v>6</v>
      </c>
      <c r="D84" s="37">
        <v>5736</v>
      </c>
      <c r="E84" s="11" t="s">
        <v>420</v>
      </c>
      <c r="F84" s="25" t="s">
        <v>15</v>
      </c>
      <c r="G84" s="31">
        <v>7.0000000000000001E-3</v>
      </c>
      <c r="H84" s="25">
        <v>0</v>
      </c>
      <c r="I84" s="11" t="s">
        <v>3457</v>
      </c>
    </row>
    <row r="85" spans="1:9" x14ac:dyDescent="0.15">
      <c r="A85" s="223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3458</v>
      </c>
    </row>
    <row r="86" spans="1:9" ht="14.25" thickBot="1" x14ac:dyDescent="0.2">
      <c r="A86" s="224"/>
      <c r="B86" s="242"/>
      <c r="C86" s="32">
        <v>8</v>
      </c>
      <c r="D86" s="41" t="s">
        <v>1002</v>
      </c>
      <c r="E86" s="12" t="s">
        <v>995</v>
      </c>
      <c r="F86" s="26" t="s">
        <v>3706</v>
      </c>
      <c r="G86" s="33">
        <v>7.0000000000000001E-3</v>
      </c>
      <c r="H86" s="26">
        <v>0</v>
      </c>
      <c r="I86" s="11" t="s">
        <v>3459</v>
      </c>
    </row>
    <row r="87" spans="1:9" ht="14.25" thickBot="1" x14ac:dyDescent="0.2">
      <c r="A87" s="229">
        <v>1</v>
      </c>
      <c r="B87" s="225" t="s">
        <v>16</v>
      </c>
      <c r="C87" s="28">
        <v>1</v>
      </c>
      <c r="D87" s="40">
        <v>5719</v>
      </c>
      <c r="E87" s="10" t="s">
        <v>421</v>
      </c>
      <c r="F87" s="34" t="s">
        <v>1321</v>
      </c>
      <c r="G87" s="29">
        <v>7.0000000000000001E-3</v>
      </c>
      <c r="H87" s="13">
        <v>0</v>
      </c>
      <c r="I87" s="42" t="s">
        <v>3364</v>
      </c>
    </row>
    <row r="88" spans="1:9" ht="14.25" thickBot="1" x14ac:dyDescent="0.2">
      <c r="A88" s="230"/>
      <c r="B88" s="226"/>
      <c r="C88" s="30">
        <v>2</v>
      </c>
      <c r="D88" s="40">
        <v>5890</v>
      </c>
      <c r="E88" s="11" t="s">
        <v>928</v>
      </c>
      <c r="F88" s="35" t="s">
        <v>1327</v>
      </c>
      <c r="G88" s="31">
        <v>7.0000000000000001E-3</v>
      </c>
      <c r="H88" s="25">
        <v>0</v>
      </c>
      <c r="I88" s="11" t="s">
        <v>3365</v>
      </c>
    </row>
    <row r="89" spans="1:9" x14ac:dyDescent="0.15">
      <c r="A89" s="230"/>
      <c r="B89" s="226"/>
      <c r="C89" s="30">
        <v>3</v>
      </c>
      <c r="D89" s="40">
        <v>5890</v>
      </c>
      <c r="E89" s="11" t="s">
        <v>929</v>
      </c>
      <c r="F89" s="35" t="s">
        <v>1328</v>
      </c>
      <c r="G89" s="31">
        <v>7.0000000000000001E-3</v>
      </c>
      <c r="H89" s="25">
        <v>0</v>
      </c>
      <c r="I89" s="11" t="s">
        <v>3366</v>
      </c>
    </row>
    <row r="90" spans="1:9" x14ac:dyDescent="0.15">
      <c r="A90" s="230"/>
      <c r="B90" s="226"/>
      <c r="C90" s="30">
        <v>4</v>
      </c>
      <c r="D90" s="37">
        <v>5720</v>
      </c>
      <c r="E90" s="11" t="s">
        <v>421</v>
      </c>
      <c r="F90" s="35" t="s">
        <v>1321</v>
      </c>
      <c r="G90" s="31">
        <v>7.0000000000000001E-3</v>
      </c>
      <c r="H90" s="25">
        <v>0</v>
      </c>
      <c r="I90" s="11" t="s">
        <v>3367</v>
      </c>
    </row>
    <row r="91" spans="1:9" x14ac:dyDescent="0.15">
      <c r="A91" s="230"/>
      <c r="B91" s="226"/>
      <c r="C91" s="30">
        <v>5</v>
      </c>
      <c r="D91" s="37">
        <v>5721</v>
      </c>
      <c r="E91" s="11" t="s">
        <v>421</v>
      </c>
      <c r="F91" s="35" t="s">
        <v>1321</v>
      </c>
      <c r="G91" s="31">
        <v>7.0000000000000001E-3</v>
      </c>
      <c r="H91" s="25">
        <v>0</v>
      </c>
      <c r="I91" s="11" t="s">
        <v>3368</v>
      </c>
    </row>
    <row r="92" spans="1:9" x14ac:dyDescent="0.15">
      <c r="A92" s="230"/>
      <c r="B92" s="226"/>
      <c r="C92" s="30">
        <v>6</v>
      </c>
      <c r="D92" s="37">
        <v>5722</v>
      </c>
      <c r="E92" s="11" t="s">
        <v>421</v>
      </c>
      <c r="F92" s="35" t="s">
        <v>1321</v>
      </c>
      <c r="G92" s="31">
        <v>7.0000000000000001E-3</v>
      </c>
      <c r="H92" s="25">
        <v>0</v>
      </c>
      <c r="I92" s="11" t="s">
        <v>3369</v>
      </c>
    </row>
    <row r="93" spans="1:9" x14ac:dyDescent="0.15">
      <c r="A93" s="230"/>
      <c r="B93" s="226"/>
      <c r="C93" s="30">
        <v>7</v>
      </c>
      <c r="D93" s="37">
        <v>5723</v>
      </c>
      <c r="E93" s="11" t="s">
        <v>421</v>
      </c>
      <c r="F93" s="35" t="s">
        <v>1321</v>
      </c>
      <c r="G93" s="31">
        <v>7.0000000000000001E-3</v>
      </c>
      <c r="H93" s="25">
        <v>0</v>
      </c>
      <c r="I93" s="11" t="s">
        <v>3370</v>
      </c>
    </row>
    <row r="94" spans="1:9" ht="14.25" thickBot="1" x14ac:dyDescent="0.2">
      <c r="A94" s="231"/>
      <c r="B94" s="242"/>
      <c r="C94" s="32">
        <v>8</v>
      </c>
      <c r="D94" s="41">
        <v>5724</v>
      </c>
      <c r="E94" s="12" t="s">
        <v>421</v>
      </c>
      <c r="F94" s="35" t="s">
        <v>1321</v>
      </c>
      <c r="G94" s="33">
        <v>7.0000000000000001E-3</v>
      </c>
      <c r="H94" s="26">
        <v>0</v>
      </c>
      <c r="I94" s="11" t="s">
        <v>3371</v>
      </c>
    </row>
    <row r="95" spans="1:9" x14ac:dyDescent="0.15">
      <c r="A95" s="229">
        <v>2</v>
      </c>
      <c r="B95" s="225" t="s">
        <v>16</v>
      </c>
      <c r="C95" s="28">
        <v>1</v>
      </c>
      <c r="D95" s="37">
        <v>5725</v>
      </c>
      <c r="E95" s="11" t="s">
        <v>421</v>
      </c>
      <c r="F95" s="35" t="s">
        <v>1321</v>
      </c>
      <c r="G95" s="31">
        <v>7.0000000000000001E-3</v>
      </c>
      <c r="H95" s="13">
        <v>0</v>
      </c>
      <c r="I95" s="42" t="s">
        <v>3372</v>
      </c>
    </row>
    <row r="96" spans="1:9" x14ac:dyDescent="0.15">
      <c r="A96" s="230"/>
      <c r="B96" s="226"/>
      <c r="C96" s="30">
        <v>2</v>
      </c>
      <c r="D96" s="37">
        <v>5726</v>
      </c>
      <c r="E96" s="11" t="s">
        <v>421</v>
      </c>
      <c r="F96" s="35" t="s">
        <v>1321</v>
      </c>
      <c r="G96" s="31">
        <v>7.0000000000000001E-3</v>
      </c>
      <c r="H96" s="25">
        <v>0</v>
      </c>
      <c r="I96" s="11" t="s">
        <v>3373</v>
      </c>
    </row>
    <row r="97" spans="1:9" x14ac:dyDescent="0.15">
      <c r="A97" s="230"/>
      <c r="B97" s="226"/>
      <c r="C97" s="30">
        <v>3</v>
      </c>
      <c r="D97" s="37">
        <v>5891</v>
      </c>
      <c r="E97" s="11" t="s">
        <v>928</v>
      </c>
      <c r="F97" s="25" t="s">
        <v>1327</v>
      </c>
      <c r="G97" s="31">
        <v>7.0000000000000001E-3</v>
      </c>
      <c r="H97" s="25">
        <v>0</v>
      </c>
      <c r="I97" s="11" t="s">
        <v>3374</v>
      </c>
    </row>
    <row r="98" spans="1:9" x14ac:dyDescent="0.15">
      <c r="A98" s="230"/>
      <c r="B98" s="226"/>
      <c r="C98" s="30">
        <v>4</v>
      </c>
      <c r="D98" s="37">
        <v>5891</v>
      </c>
      <c r="E98" s="11" t="s">
        <v>929</v>
      </c>
      <c r="F98" s="25" t="s">
        <v>1328</v>
      </c>
      <c r="G98" s="31">
        <v>7.0000000000000001E-3</v>
      </c>
      <c r="H98" s="25">
        <v>0</v>
      </c>
      <c r="I98" s="11" t="s">
        <v>3375</v>
      </c>
    </row>
    <row r="99" spans="1:9" x14ac:dyDescent="0.15">
      <c r="A99" s="230"/>
      <c r="B99" s="226"/>
      <c r="C99" s="30">
        <v>5</v>
      </c>
      <c r="D99" s="37">
        <v>5727</v>
      </c>
      <c r="E99" s="11" t="s">
        <v>421</v>
      </c>
      <c r="F99" s="25" t="s">
        <v>1321</v>
      </c>
      <c r="G99" s="31">
        <v>7.0000000000000001E-3</v>
      </c>
      <c r="H99" s="25">
        <v>0</v>
      </c>
      <c r="I99" s="11" t="s">
        <v>3376</v>
      </c>
    </row>
    <row r="100" spans="1:9" x14ac:dyDescent="0.15">
      <c r="A100" s="230"/>
      <c r="B100" s="226"/>
      <c r="C100" s="30">
        <v>6</v>
      </c>
      <c r="D100" s="37">
        <v>5728</v>
      </c>
      <c r="E100" s="11" t="s">
        <v>421</v>
      </c>
      <c r="F100" s="25" t="s">
        <v>1321</v>
      </c>
      <c r="G100" s="31">
        <v>7.0000000000000001E-3</v>
      </c>
      <c r="H100" s="25">
        <v>0</v>
      </c>
      <c r="I100" s="11" t="s">
        <v>3377</v>
      </c>
    </row>
    <row r="101" spans="1:9" x14ac:dyDescent="0.15">
      <c r="A101" s="230"/>
      <c r="B101" s="226"/>
      <c r="C101" s="30">
        <v>7</v>
      </c>
      <c r="D101" s="37">
        <v>5729</v>
      </c>
      <c r="E101" s="11" t="s">
        <v>421</v>
      </c>
      <c r="F101" s="25" t="s">
        <v>1321</v>
      </c>
      <c r="G101" s="31">
        <v>7.0000000000000001E-3</v>
      </c>
      <c r="H101" s="25">
        <v>0</v>
      </c>
      <c r="I101" s="11" t="s">
        <v>3378</v>
      </c>
    </row>
    <row r="102" spans="1:9" ht="14.25" thickBot="1" x14ac:dyDescent="0.2">
      <c r="A102" s="231"/>
      <c r="B102" s="242"/>
      <c r="C102" s="32">
        <v>8</v>
      </c>
      <c r="D102" s="68">
        <v>5730</v>
      </c>
      <c r="E102" s="12" t="s">
        <v>421</v>
      </c>
      <c r="F102" s="25" t="s">
        <v>1321</v>
      </c>
      <c r="G102" s="33">
        <v>7.0000000000000001E-3</v>
      </c>
      <c r="H102" s="26">
        <v>0</v>
      </c>
      <c r="I102" s="11" t="s">
        <v>3379</v>
      </c>
    </row>
    <row r="103" spans="1:9" x14ac:dyDescent="0.15">
      <c r="A103" s="229">
        <v>3</v>
      </c>
      <c r="B103" s="225" t="s">
        <v>16</v>
      </c>
      <c r="C103" s="28">
        <v>1</v>
      </c>
      <c r="D103" s="37">
        <v>5731</v>
      </c>
      <c r="E103" s="11" t="s">
        <v>421</v>
      </c>
      <c r="F103" s="25" t="s">
        <v>1321</v>
      </c>
      <c r="G103" s="31">
        <v>7.0000000000000001E-3</v>
      </c>
      <c r="H103" s="13">
        <v>0</v>
      </c>
      <c r="I103" s="42" t="s">
        <v>3460</v>
      </c>
    </row>
    <row r="104" spans="1:9" x14ac:dyDescent="0.15">
      <c r="A104" s="230"/>
      <c r="B104" s="226"/>
      <c r="C104" s="30">
        <v>2</v>
      </c>
      <c r="D104" s="37">
        <v>5732</v>
      </c>
      <c r="E104" s="11" t="s">
        <v>421</v>
      </c>
      <c r="F104" s="25" t="s">
        <v>1321</v>
      </c>
      <c r="G104" s="31">
        <v>7.0000000000000001E-3</v>
      </c>
      <c r="H104" s="25">
        <v>0</v>
      </c>
      <c r="I104" s="11" t="s">
        <v>3461</v>
      </c>
    </row>
    <row r="105" spans="1:9" x14ac:dyDescent="0.15">
      <c r="A105" s="230"/>
      <c r="B105" s="226"/>
      <c r="C105" s="30">
        <v>3</v>
      </c>
      <c r="D105" s="37">
        <v>5733</v>
      </c>
      <c r="E105" s="11" t="s">
        <v>421</v>
      </c>
      <c r="F105" s="25" t="s">
        <v>1321</v>
      </c>
      <c r="G105" s="31">
        <v>7.0000000000000001E-3</v>
      </c>
      <c r="H105" s="25">
        <v>0</v>
      </c>
      <c r="I105" s="11" t="s">
        <v>3462</v>
      </c>
    </row>
    <row r="106" spans="1:9" x14ac:dyDescent="0.15">
      <c r="A106" s="230"/>
      <c r="B106" s="226"/>
      <c r="C106" s="30">
        <v>4</v>
      </c>
      <c r="D106" s="37">
        <v>5734</v>
      </c>
      <c r="E106" s="11" t="s">
        <v>421</v>
      </c>
      <c r="F106" s="25" t="s">
        <v>1321</v>
      </c>
      <c r="G106" s="31">
        <v>7.0000000000000001E-3</v>
      </c>
      <c r="H106" s="25">
        <v>0</v>
      </c>
      <c r="I106" s="11" t="s">
        <v>3463</v>
      </c>
    </row>
    <row r="107" spans="1:9" x14ac:dyDescent="0.15">
      <c r="A107" s="230"/>
      <c r="B107" s="226"/>
      <c r="C107" s="30">
        <v>5</v>
      </c>
      <c r="D107" s="37"/>
      <c r="E107" s="11"/>
      <c r="F107" s="25"/>
      <c r="G107" s="31">
        <v>7.0000000000000001E-3</v>
      </c>
      <c r="H107" s="25">
        <v>0</v>
      </c>
      <c r="I107" s="11" t="s">
        <v>3464</v>
      </c>
    </row>
    <row r="108" spans="1:9" x14ac:dyDescent="0.15">
      <c r="A108" s="230"/>
      <c r="B108" s="226"/>
      <c r="C108" s="30">
        <v>6</v>
      </c>
      <c r="D108" s="37"/>
      <c r="E108" s="11"/>
      <c r="F108" s="25"/>
      <c r="G108" s="31">
        <v>7.0000000000000001E-3</v>
      </c>
      <c r="H108" s="25">
        <v>0</v>
      </c>
      <c r="I108" s="11" t="s">
        <v>3465</v>
      </c>
    </row>
    <row r="109" spans="1:9" x14ac:dyDescent="0.15">
      <c r="A109" s="230"/>
      <c r="B109" s="226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3466</v>
      </c>
    </row>
    <row r="110" spans="1:9" ht="14.25" thickBot="1" x14ac:dyDescent="0.2">
      <c r="A110" s="231"/>
      <c r="B110" s="242"/>
      <c r="C110" s="32">
        <v>8</v>
      </c>
      <c r="D110" s="68"/>
      <c r="E110" s="12"/>
      <c r="F110" s="162"/>
      <c r="G110" s="33">
        <v>7.0000000000000001E-3</v>
      </c>
      <c r="H110" s="26">
        <v>0</v>
      </c>
      <c r="I110" s="11" t="s">
        <v>3467</v>
      </c>
    </row>
    <row r="111" spans="1:9" x14ac:dyDescent="0.15">
      <c r="A111" s="229">
        <v>4</v>
      </c>
      <c r="B111" s="225" t="s">
        <v>16</v>
      </c>
      <c r="C111" s="28">
        <v>1</v>
      </c>
      <c r="D111" s="37">
        <v>5735</v>
      </c>
      <c r="E111" s="11" t="s">
        <v>421</v>
      </c>
      <c r="F111" s="25" t="s">
        <v>1321</v>
      </c>
      <c r="G111" s="31">
        <v>7.0000000000000001E-3</v>
      </c>
      <c r="H111" s="13">
        <v>0</v>
      </c>
      <c r="I111" s="42" t="s">
        <v>3468</v>
      </c>
    </row>
    <row r="112" spans="1:9" x14ac:dyDescent="0.15">
      <c r="A112" s="230"/>
      <c r="B112" s="226"/>
      <c r="C112" s="30">
        <v>2</v>
      </c>
      <c r="D112" s="37">
        <v>5892</v>
      </c>
      <c r="E112" s="11" t="s">
        <v>650</v>
      </c>
      <c r="F112" s="25" t="s">
        <v>1323</v>
      </c>
      <c r="G112" s="31">
        <v>7.0000000000000001E-3</v>
      </c>
      <c r="H112" s="25">
        <v>0</v>
      </c>
      <c r="I112" s="11" t="s">
        <v>3469</v>
      </c>
    </row>
    <row r="113" spans="1:9" x14ac:dyDescent="0.15">
      <c r="A113" s="230"/>
      <c r="B113" s="226"/>
      <c r="C113" s="30">
        <v>3</v>
      </c>
      <c r="D113" s="37">
        <v>5892</v>
      </c>
      <c r="E113" s="11" t="s">
        <v>875</v>
      </c>
      <c r="F113" s="25" t="s">
        <v>1324</v>
      </c>
      <c r="G113" s="31">
        <v>7.0000000000000001E-3</v>
      </c>
      <c r="H113" s="25">
        <v>0</v>
      </c>
      <c r="I113" s="11" t="s">
        <v>3470</v>
      </c>
    </row>
    <row r="114" spans="1:9" x14ac:dyDescent="0.15">
      <c r="A114" s="230"/>
      <c r="B114" s="226"/>
      <c r="C114" s="30">
        <v>4</v>
      </c>
      <c r="D114" s="37">
        <v>5892</v>
      </c>
      <c r="E114" s="11" t="s">
        <v>876</v>
      </c>
      <c r="F114" s="25" t="s">
        <v>1325</v>
      </c>
      <c r="G114" s="31">
        <v>7.0000000000000001E-3</v>
      </c>
      <c r="H114" s="25">
        <v>0</v>
      </c>
      <c r="I114" s="11" t="s">
        <v>3471</v>
      </c>
    </row>
    <row r="115" spans="1:9" x14ac:dyDescent="0.15">
      <c r="A115" s="230"/>
      <c r="B115" s="226"/>
      <c r="C115" s="30">
        <v>5</v>
      </c>
      <c r="D115" s="37">
        <v>5892</v>
      </c>
      <c r="E115" s="11" t="s">
        <v>877</v>
      </c>
      <c r="F115" s="25" t="s">
        <v>1326</v>
      </c>
      <c r="G115" s="31">
        <v>7.0000000000000001E-3</v>
      </c>
      <c r="H115" s="25">
        <v>0</v>
      </c>
      <c r="I115" s="11" t="s">
        <v>3472</v>
      </c>
    </row>
    <row r="116" spans="1:9" x14ac:dyDescent="0.15">
      <c r="A116" s="230"/>
      <c r="B116" s="226"/>
      <c r="C116" s="30">
        <v>6</v>
      </c>
      <c r="D116" s="37">
        <v>5736</v>
      </c>
      <c r="E116" s="11" t="s">
        <v>421</v>
      </c>
      <c r="F116" s="25" t="s">
        <v>1321</v>
      </c>
      <c r="G116" s="31">
        <v>7.0000000000000001E-3</v>
      </c>
      <c r="H116" s="25">
        <v>0</v>
      </c>
      <c r="I116" s="11" t="s">
        <v>3473</v>
      </c>
    </row>
    <row r="117" spans="1:9" x14ac:dyDescent="0.15">
      <c r="A117" s="230"/>
      <c r="B117" s="226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3474</v>
      </c>
    </row>
    <row r="118" spans="1:9" ht="14.25" thickBot="1" x14ac:dyDescent="0.2">
      <c r="A118" s="231"/>
      <c r="B118" s="242"/>
      <c r="C118" s="32">
        <v>8</v>
      </c>
      <c r="D118" s="68"/>
      <c r="E118" s="12"/>
      <c r="F118" s="162"/>
      <c r="G118" s="33">
        <v>7.0000000000000001E-3</v>
      </c>
      <c r="H118" s="26">
        <v>0</v>
      </c>
      <c r="I118" s="11" t="s">
        <v>3475</v>
      </c>
    </row>
    <row r="119" spans="1:9" x14ac:dyDescent="0.15">
      <c r="D119" s="16" t="s">
        <v>3678</v>
      </c>
    </row>
  </sheetData>
  <mergeCells count="29">
    <mergeCell ref="A79:A86"/>
    <mergeCell ref="B79:B86"/>
    <mergeCell ref="A111:A118"/>
    <mergeCell ref="B111:B118"/>
    <mergeCell ref="A87:A94"/>
    <mergeCell ref="B87:B94"/>
    <mergeCell ref="A95:A102"/>
    <mergeCell ref="B95:B102"/>
    <mergeCell ref="A103:A110"/>
    <mergeCell ref="B103:B110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119"/>
  <sheetViews>
    <sheetView topLeftCell="A4" workbookViewId="0">
      <selection activeCell="E102" sqref="E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COUNTIF(B1:B9805,"input")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COUNTIF(B1:B9805,"output")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COUNTIF(B1:B9805,"TMCount")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DC0.728000000000001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5737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3476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5737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3477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5737</v>
      </c>
      <c r="E9" s="11" t="s">
        <v>1035</v>
      </c>
      <c r="F9" s="35" t="s">
        <v>881</v>
      </c>
      <c r="G9" s="31">
        <v>7.0000000000000001E-3</v>
      </c>
      <c r="H9" s="25">
        <v>0</v>
      </c>
      <c r="I9" s="11" t="s">
        <v>3478</v>
      </c>
      <c r="K9" s="1"/>
      <c r="N9" s="1"/>
    </row>
    <row r="10" spans="1:14" x14ac:dyDescent="0.15">
      <c r="A10" s="222"/>
      <c r="B10" s="226"/>
      <c r="C10" s="30">
        <v>4</v>
      </c>
      <c r="D10" s="40">
        <v>5737</v>
      </c>
      <c r="E10" s="11" t="s">
        <v>420</v>
      </c>
      <c r="F10" s="35" t="s">
        <v>15</v>
      </c>
      <c r="G10" s="31">
        <v>7.0000000000000001E-3</v>
      </c>
      <c r="H10" s="25">
        <v>0</v>
      </c>
      <c r="I10" s="11" t="s">
        <v>3479</v>
      </c>
      <c r="K10" s="1"/>
      <c r="N10" s="1"/>
    </row>
    <row r="11" spans="1:14" x14ac:dyDescent="0.15">
      <c r="A11" s="223"/>
      <c r="B11" s="226"/>
      <c r="C11" s="30">
        <v>5</v>
      </c>
      <c r="D11" s="37">
        <v>5893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3480</v>
      </c>
      <c r="K11" s="1"/>
      <c r="N11" s="1"/>
    </row>
    <row r="12" spans="1:14" x14ac:dyDescent="0.15">
      <c r="A12" s="223"/>
      <c r="B12" s="226"/>
      <c r="C12" s="30">
        <v>6</v>
      </c>
      <c r="D12" s="37">
        <v>5893</v>
      </c>
      <c r="E12" s="11" t="s">
        <v>591</v>
      </c>
      <c r="F12" s="35" t="s">
        <v>874</v>
      </c>
      <c r="G12" s="31">
        <v>7.0000000000000001E-3</v>
      </c>
      <c r="H12" s="25">
        <v>0</v>
      </c>
      <c r="I12" s="11" t="s">
        <v>3481</v>
      </c>
      <c r="K12" s="1"/>
      <c r="N12" s="1"/>
    </row>
    <row r="13" spans="1:14" x14ac:dyDescent="0.15">
      <c r="A13" s="223"/>
      <c r="B13" s="226"/>
      <c r="C13" s="30">
        <v>7</v>
      </c>
      <c r="D13" s="37">
        <v>5737</v>
      </c>
      <c r="E13" s="11" t="s">
        <v>1036</v>
      </c>
      <c r="F13" s="35" t="s">
        <v>1003</v>
      </c>
      <c r="G13" s="31">
        <v>7.0000000000000001E-3</v>
      </c>
      <c r="H13" s="25">
        <v>0</v>
      </c>
      <c r="I13" s="11" t="s">
        <v>3482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37">
        <v>5737</v>
      </c>
      <c r="E14" s="12" t="s">
        <v>1037</v>
      </c>
      <c r="F14" s="36" t="s">
        <v>1004</v>
      </c>
      <c r="G14" s="33">
        <v>7.0000000000000001E-3</v>
      </c>
      <c r="H14" s="25">
        <v>0</v>
      </c>
      <c r="I14" s="11" t="s">
        <v>3483</v>
      </c>
      <c r="K14" s="1"/>
      <c r="N14" s="1"/>
    </row>
    <row r="15" spans="1:14" x14ac:dyDescent="0.15">
      <c r="A15" s="221">
        <v>2</v>
      </c>
      <c r="B15" s="225" t="s">
        <v>7</v>
      </c>
      <c r="C15" s="28">
        <v>1</v>
      </c>
      <c r="D15" s="37">
        <v>5737</v>
      </c>
      <c r="E15" s="10" t="s">
        <v>1038</v>
      </c>
      <c r="F15" s="34" t="s">
        <v>1005</v>
      </c>
      <c r="G15" s="31">
        <v>7.0000000000000001E-3</v>
      </c>
      <c r="H15" s="13">
        <v>0</v>
      </c>
      <c r="I15" s="42" t="s">
        <v>3484</v>
      </c>
      <c r="K15" s="1"/>
      <c r="N15" s="1"/>
    </row>
    <row r="16" spans="1:14" x14ac:dyDescent="0.15">
      <c r="A16" s="222"/>
      <c r="B16" s="226"/>
      <c r="C16" s="30">
        <v>2</v>
      </c>
      <c r="D16" s="37">
        <v>5737</v>
      </c>
      <c r="E16" s="11" t="s">
        <v>947</v>
      </c>
      <c r="F16" s="35" t="s">
        <v>1006</v>
      </c>
      <c r="G16" s="31">
        <v>7.0000000000000001E-3</v>
      </c>
      <c r="H16" s="25">
        <v>0</v>
      </c>
      <c r="I16" s="11" t="s">
        <v>3485</v>
      </c>
      <c r="K16" s="1"/>
      <c r="N16" s="1"/>
    </row>
    <row r="17" spans="1:14" x14ac:dyDescent="0.15">
      <c r="A17" s="222"/>
      <c r="B17" s="226"/>
      <c r="C17" s="30">
        <v>3</v>
      </c>
      <c r="D17" s="37">
        <v>5737</v>
      </c>
      <c r="E17" s="11" t="s">
        <v>424</v>
      </c>
      <c r="F17" s="35" t="s">
        <v>890</v>
      </c>
      <c r="G17" s="31">
        <v>7.0000000000000001E-3</v>
      </c>
      <c r="H17" s="25">
        <v>0</v>
      </c>
      <c r="I17" s="11" t="s">
        <v>3486</v>
      </c>
      <c r="K17" s="1"/>
      <c r="N17" s="1"/>
    </row>
    <row r="18" spans="1:14" x14ac:dyDescent="0.15">
      <c r="A18" s="222"/>
      <c r="B18" s="226"/>
      <c r="C18" s="30">
        <v>4</v>
      </c>
      <c r="D18" s="37">
        <v>5737</v>
      </c>
      <c r="E18" s="11" t="s">
        <v>304</v>
      </c>
      <c r="F18" s="35" t="s">
        <v>892</v>
      </c>
      <c r="G18" s="31">
        <v>7.0000000000000001E-3</v>
      </c>
      <c r="H18" s="25">
        <v>0</v>
      </c>
      <c r="I18" s="11" t="s">
        <v>3487</v>
      </c>
      <c r="K18" s="1"/>
    </row>
    <row r="19" spans="1:14" x14ac:dyDescent="0.15">
      <c r="A19" s="223"/>
      <c r="B19" s="226"/>
      <c r="C19" s="30">
        <v>5</v>
      </c>
      <c r="D19" s="37">
        <v>5737</v>
      </c>
      <c r="E19" s="72" t="s">
        <v>1027</v>
      </c>
      <c r="F19" s="182" t="s">
        <v>1028</v>
      </c>
      <c r="G19" s="31">
        <v>7.0000000000000001E-3</v>
      </c>
      <c r="H19" s="25">
        <v>0</v>
      </c>
      <c r="I19" s="11" t="s">
        <v>3488</v>
      </c>
      <c r="K19" s="16"/>
    </row>
    <row r="20" spans="1:14" x14ac:dyDescent="0.15">
      <c r="A20" s="223"/>
      <c r="B20" s="226"/>
      <c r="C20" s="30">
        <v>6</v>
      </c>
      <c r="D20" s="37">
        <v>5737</v>
      </c>
      <c r="E20" s="72" t="s">
        <v>3729</v>
      </c>
      <c r="F20" s="182" t="s">
        <v>3728</v>
      </c>
      <c r="G20" s="31">
        <v>7.0000000000000001E-3</v>
      </c>
      <c r="H20" s="25">
        <v>0</v>
      </c>
      <c r="I20" s="11" t="s">
        <v>3489</v>
      </c>
      <c r="K20" s="16"/>
    </row>
    <row r="21" spans="1:14" x14ac:dyDescent="0.15">
      <c r="A21" s="223"/>
      <c r="B21" s="226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3490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3491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5738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3492</v>
      </c>
      <c r="K23" s="16"/>
    </row>
    <row r="24" spans="1:14" ht="14.25" thickBot="1" x14ac:dyDescent="0.2">
      <c r="A24" s="222"/>
      <c r="B24" s="226"/>
      <c r="C24" s="30">
        <v>2</v>
      </c>
      <c r="D24" s="40">
        <v>5738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3493</v>
      </c>
      <c r="K24" s="16"/>
    </row>
    <row r="25" spans="1:14" ht="14.25" thickBot="1" x14ac:dyDescent="0.2">
      <c r="A25" s="222"/>
      <c r="B25" s="226"/>
      <c r="C25" s="30">
        <v>3</v>
      </c>
      <c r="D25" s="40">
        <v>5738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3494</v>
      </c>
      <c r="K25" s="16"/>
    </row>
    <row r="26" spans="1:14" x14ac:dyDescent="0.15">
      <c r="A26" s="222"/>
      <c r="B26" s="226"/>
      <c r="C26" s="30">
        <v>4</v>
      </c>
      <c r="D26" s="40">
        <v>5738</v>
      </c>
      <c r="E26" s="11" t="s">
        <v>703</v>
      </c>
      <c r="F26" s="35" t="s">
        <v>1007</v>
      </c>
      <c r="G26" s="31">
        <v>7.0000000000000001E-3</v>
      </c>
      <c r="H26" s="25">
        <v>0</v>
      </c>
      <c r="I26" s="11" t="s">
        <v>3495</v>
      </c>
      <c r="K26" s="16"/>
    </row>
    <row r="27" spans="1:14" x14ac:dyDescent="0.15">
      <c r="A27" s="223"/>
      <c r="B27" s="226"/>
      <c r="C27" s="30">
        <v>5</v>
      </c>
      <c r="D27" s="37">
        <v>5739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3496</v>
      </c>
      <c r="K27" s="16"/>
    </row>
    <row r="28" spans="1:14" x14ac:dyDescent="0.15">
      <c r="A28" s="223"/>
      <c r="B28" s="226"/>
      <c r="C28" s="30">
        <v>6</v>
      </c>
      <c r="D28" s="37">
        <v>5739</v>
      </c>
      <c r="E28" s="11" t="s">
        <v>879</v>
      </c>
      <c r="F28" s="35" t="s">
        <v>1283</v>
      </c>
      <c r="G28" s="31">
        <v>7.0000000000000001E-3</v>
      </c>
      <c r="H28" s="25">
        <v>0</v>
      </c>
      <c r="I28" s="11" t="s">
        <v>3497</v>
      </c>
      <c r="K28" s="16"/>
    </row>
    <row r="29" spans="1:14" x14ac:dyDescent="0.15">
      <c r="A29" s="223"/>
      <c r="B29" s="226"/>
      <c r="C29" s="30">
        <v>7</v>
      </c>
      <c r="D29" s="37">
        <v>5739</v>
      </c>
      <c r="E29" s="11" t="s">
        <v>880</v>
      </c>
      <c r="F29" s="35" t="s">
        <v>881</v>
      </c>
      <c r="G29" s="31">
        <v>7.0000000000000001E-3</v>
      </c>
      <c r="H29" s="25">
        <v>0</v>
      </c>
      <c r="I29" s="11" t="s">
        <v>3498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3499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5740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3500</v>
      </c>
      <c r="K31" s="16"/>
    </row>
    <row r="32" spans="1:14" ht="14.25" thickBot="1" x14ac:dyDescent="0.2">
      <c r="A32" s="222"/>
      <c r="B32" s="226"/>
      <c r="C32" s="30">
        <v>2</v>
      </c>
      <c r="D32" s="40">
        <v>5740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3501</v>
      </c>
      <c r="K32" s="16"/>
    </row>
    <row r="33" spans="1:11" ht="14.25" thickBot="1" x14ac:dyDescent="0.2">
      <c r="A33" s="222"/>
      <c r="B33" s="226"/>
      <c r="C33" s="30">
        <v>3</v>
      </c>
      <c r="D33" s="40">
        <v>5740</v>
      </c>
      <c r="E33" s="11" t="s">
        <v>922</v>
      </c>
      <c r="F33" s="35" t="s">
        <v>915</v>
      </c>
      <c r="G33" s="31">
        <v>7.0000000000000001E-3</v>
      </c>
      <c r="H33" s="25">
        <v>0</v>
      </c>
      <c r="I33" s="11" t="s">
        <v>3502</v>
      </c>
      <c r="K33" s="16"/>
    </row>
    <row r="34" spans="1:11" x14ac:dyDescent="0.15">
      <c r="A34" s="222"/>
      <c r="B34" s="226"/>
      <c r="C34" s="30">
        <v>4</v>
      </c>
      <c r="D34" s="40">
        <v>5740</v>
      </c>
      <c r="E34" s="11" t="s">
        <v>947</v>
      </c>
      <c r="F34" s="35" t="s">
        <v>675</v>
      </c>
      <c r="G34" s="31">
        <v>7.0000000000000001E-3</v>
      </c>
      <c r="H34" s="25">
        <v>0</v>
      </c>
      <c r="I34" s="11" t="s">
        <v>3503</v>
      </c>
      <c r="K34" s="16"/>
    </row>
    <row r="35" spans="1:11" x14ac:dyDescent="0.15">
      <c r="A35" s="223"/>
      <c r="B35" s="226"/>
      <c r="C35" s="30">
        <v>5</v>
      </c>
      <c r="D35" s="37">
        <v>5741</v>
      </c>
      <c r="E35" s="11" t="s">
        <v>941</v>
      </c>
      <c r="F35" s="35" t="s">
        <v>915</v>
      </c>
      <c r="G35" s="31">
        <v>7.0000000000000001E-3</v>
      </c>
      <c r="H35" s="25">
        <v>0</v>
      </c>
      <c r="I35" s="11" t="s">
        <v>3504</v>
      </c>
      <c r="K35" s="16"/>
    </row>
    <row r="36" spans="1:11" x14ac:dyDescent="0.15">
      <c r="A36" s="223"/>
      <c r="B36" s="226"/>
      <c r="C36" s="30">
        <v>6</v>
      </c>
      <c r="D36" s="37">
        <v>5741</v>
      </c>
      <c r="E36" s="11" t="s">
        <v>943</v>
      </c>
      <c r="F36" s="35" t="s">
        <v>675</v>
      </c>
      <c r="G36" s="31">
        <v>7.0000000000000001E-3</v>
      </c>
      <c r="H36" s="25">
        <v>0</v>
      </c>
      <c r="I36" s="11" t="s">
        <v>3505</v>
      </c>
      <c r="K36" s="16"/>
    </row>
    <row r="37" spans="1:11" x14ac:dyDescent="0.15">
      <c r="A37" s="223"/>
      <c r="B37" s="226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11" t="s">
        <v>3506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3507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5742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3508</v>
      </c>
      <c r="K39" s="16"/>
    </row>
    <row r="40" spans="1:11" ht="14.25" thickBot="1" x14ac:dyDescent="0.2">
      <c r="A40" s="222"/>
      <c r="B40" s="226"/>
      <c r="C40" s="30">
        <v>2</v>
      </c>
      <c r="D40" s="40">
        <v>5742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3509</v>
      </c>
      <c r="K40" s="16"/>
    </row>
    <row r="41" spans="1:11" ht="14.25" thickBot="1" x14ac:dyDescent="0.2">
      <c r="A41" s="222"/>
      <c r="B41" s="226"/>
      <c r="C41" s="30">
        <v>3</v>
      </c>
      <c r="D41" s="40">
        <v>5742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3510</v>
      </c>
      <c r="K41" s="16"/>
    </row>
    <row r="42" spans="1:11" x14ac:dyDescent="0.15">
      <c r="A42" s="222"/>
      <c r="B42" s="226"/>
      <c r="C42" s="30">
        <v>4</v>
      </c>
      <c r="D42" s="40">
        <v>5742</v>
      </c>
      <c r="E42" s="11" t="s">
        <v>420</v>
      </c>
      <c r="F42" s="25" t="s">
        <v>15</v>
      </c>
      <c r="G42" s="31">
        <v>7.0000000000000001E-3</v>
      </c>
      <c r="H42" s="25">
        <v>0</v>
      </c>
      <c r="I42" s="11" t="s">
        <v>3511</v>
      </c>
      <c r="K42" s="16"/>
    </row>
    <row r="43" spans="1:11" x14ac:dyDescent="0.15">
      <c r="A43" s="223"/>
      <c r="B43" s="226"/>
      <c r="C43" s="30">
        <v>5</v>
      </c>
      <c r="D43" s="37">
        <v>5743</v>
      </c>
      <c r="E43" s="11" t="s">
        <v>294</v>
      </c>
      <c r="F43" s="25" t="s">
        <v>878</v>
      </c>
      <c r="G43" s="31">
        <v>7.0000000000000001E-3</v>
      </c>
      <c r="H43" s="25">
        <v>0</v>
      </c>
      <c r="I43" s="11" t="s">
        <v>3512</v>
      </c>
      <c r="K43" s="16"/>
    </row>
    <row r="44" spans="1:11" x14ac:dyDescent="0.15">
      <c r="A44" s="223"/>
      <c r="B44" s="226"/>
      <c r="C44" s="30">
        <v>6</v>
      </c>
      <c r="D44" s="37">
        <v>5743</v>
      </c>
      <c r="E44" s="11" t="s">
        <v>879</v>
      </c>
      <c r="F44" s="25" t="s">
        <v>1283</v>
      </c>
      <c r="G44" s="31">
        <v>7.0000000000000001E-3</v>
      </c>
      <c r="H44" s="25">
        <v>0</v>
      </c>
      <c r="I44" s="11" t="s">
        <v>3513</v>
      </c>
      <c r="K44" s="16"/>
    </row>
    <row r="45" spans="1:11" x14ac:dyDescent="0.15">
      <c r="A45" s="223"/>
      <c r="B45" s="226"/>
      <c r="C45" s="30">
        <v>7</v>
      </c>
      <c r="D45" s="37">
        <v>5743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3514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3515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5744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3516</v>
      </c>
      <c r="K47" s="16"/>
    </row>
    <row r="48" spans="1:11" ht="14.25" thickBot="1" x14ac:dyDescent="0.2">
      <c r="A48" s="222"/>
      <c r="B48" s="226"/>
      <c r="C48" s="30">
        <v>2</v>
      </c>
      <c r="D48" s="52">
        <v>5744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3517</v>
      </c>
      <c r="K48" s="16"/>
    </row>
    <row r="49" spans="1:11" x14ac:dyDescent="0.15">
      <c r="A49" s="222"/>
      <c r="B49" s="226"/>
      <c r="C49" s="30">
        <v>3</v>
      </c>
      <c r="D49" s="52">
        <v>5744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3518</v>
      </c>
      <c r="K49" s="16"/>
    </row>
    <row r="50" spans="1:11" x14ac:dyDescent="0.15">
      <c r="A50" s="222"/>
      <c r="B50" s="226"/>
      <c r="C50" s="30">
        <v>4</v>
      </c>
      <c r="D50" s="37">
        <v>5745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3519</v>
      </c>
      <c r="K50" s="16"/>
    </row>
    <row r="51" spans="1:11" x14ac:dyDescent="0.15">
      <c r="A51" s="223"/>
      <c r="B51" s="226"/>
      <c r="C51" s="30">
        <v>5</v>
      </c>
      <c r="D51" s="37">
        <v>5745</v>
      </c>
      <c r="E51" s="11" t="s">
        <v>879</v>
      </c>
      <c r="F51" s="35" t="s">
        <v>1283</v>
      </c>
      <c r="G51" s="31">
        <v>7.0000000000000001E-3</v>
      </c>
      <c r="H51" s="25">
        <v>0</v>
      </c>
      <c r="I51" s="11" t="s">
        <v>3520</v>
      </c>
      <c r="K51" s="16"/>
    </row>
    <row r="52" spans="1:11" x14ac:dyDescent="0.15">
      <c r="A52" s="223"/>
      <c r="B52" s="226"/>
      <c r="C52" s="30">
        <v>6</v>
      </c>
      <c r="D52" s="37">
        <v>5745</v>
      </c>
      <c r="E52" s="11" t="s">
        <v>922</v>
      </c>
      <c r="F52" s="25" t="s">
        <v>915</v>
      </c>
      <c r="G52" s="31">
        <v>7.0000000000000001E-3</v>
      </c>
      <c r="H52" s="25">
        <v>0</v>
      </c>
      <c r="I52" s="11" t="s">
        <v>3521</v>
      </c>
      <c r="K52" s="16"/>
    </row>
    <row r="53" spans="1:11" x14ac:dyDescent="0.15">
      <c r="A53" s="223"/>
      <c r="B53" s="226"/>
      <c r="C53" s="30">
        <v>7</v>
      </c>
      <c r="D53" s="37">
        <v>5745</v>
      </c>
      <c r="E53" s="11" t="s">
        <v>947</v>
      </c>
      <c r="F53" s="25" t="s">
        <v>675</v>
      </c>
      <c r="G53" s="31">
        <v>7.0000000000000001E-3</v>
      </c>
      <c r="H53" s="25">
        <v>0</v>
      </c>
      <c r="I53" s="11" t="s">
        <v>3522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3523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5746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3524</v>
      </c>
    </row>
    <row r="56" spans="1:11" ht="14.25" thickBot="1" x14ac:dyDescent="0.2">
      <c r="A56" s="222"/>
      <c r="B56" s="226"/>
      <c r="C56" s="30">
        <v>2</v>
      </c>
      <c r="D56" s="40">
        <v>5746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3525</v>
      </c>
    </row>
    <row r="57" spans="1:11" x14ac:dyDescent="0.15">
      <c r="A57" s="222"/>
      <c r="B57" s="226"/>
      <c r="C57" s="30">
        <v>3</v>
      </c>
      <c r="D57" s="40">
        <v>5746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3526</v>
      </c>
    </row>
    <row r="58" spans="1:11" x14ac:dyDescent="0.15">
      <c r="A58" s="222"/>
      <c r="B58" s="226"/>
      <c r="C58" s="30">
        <v>4</v>
      </c>
      <c r="D58" s="37">
        <v>5747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3527</v>
      </c>
    </row>
    <row r="59" spans="1:11" x14ac:dyDescent="0.15">
      <c r="A59" s="223"/>
      <c r="B59" s="226"/>
      <c r="C59" s="30">
        <v>5</v>
      </c>
      <c r="D59" s="37">
        <v>5747</v>
      </c>
      <c r="E59" s="11" t="s">
        <v>879</v>
      </c>
      <c r="F59" s="35" t="s">
        <v>1283</v>
      </c>
      <c r="G59" s="31">
        <v>7.0000000000000001E-3</v>
      </c>
      <c r="H59" s="25">
        <v>0</v>
      </c>
      <c r="I59" s="11" t="s">
        <v>3528</v>
      </c>
    </row>
    <row r="60" spans="1:11" x14ac:dyDescent="0.15">
      <c r="A60" s="223"/>
      <c r="B60" s="226"/>
      <c r="C60" s="30">
        <v>6</v>
      </c>
      <c r="D60" s="37">
        <v>5747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3529</v>
      </c>
    </row>
    <row r="61" spans="1:11" x14ac:dyDescent="0.15">
      <c r="A61" s="223"/>
      <c r="B61" s="226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3530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3531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5748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3532</v>
      </c>
    </row>
    <row r="64" spans="1:11" ht="14.25" thickBot="1" x14ac:dyDescent="0.2">
      <c r="A64" s="222"/>
      <c r="B64" s="226"/>
      <c r="C64" s="30">
        <v>2</v>
      </c>
      <c r="D64" s="40">
        <v>5748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3533</v>
      </c>
    </row>
    <row r="65" spans="1:9" x14ac:dyDescent="0.15">
      <c r="A65" s="222"/>
      <c r="B65" s="226"/>
      <c r="C65" s="30">
        <v>3</v>
      </c>
      <c r="D65" s="40">
        <v>5748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3534</v>
      </c>
    </row>
    <row r="66" spans="1:9" x14ac:dyDescent="0.15">
      <c r="A66" s="222"/>
      <c r="B66" s="226"/>
      <c r="C66" s="30">
        <v>4</v>
      </c>
      <c r="D66" s="37">
        <v>5749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3535</v>
      </c>
    </row>
    <row r="67" spans="1:9" x14ac:dyDescent="0.15">
      <c r="A67" s="223"/>
      <c r="B67" s="226"/>
      <c r="C67" s="30">
        <v>5</v>
      </c>
      <c r="D67" s="37">
        <v>5749</v>
      </c>
      <c r="E67" s="11" t="s">
        <v>879</v>
      </c>
      <c r="F67" s="25" t="s">
        <v>1283</v>
      </c>
      <c r="G67" s="31">
        <v>7.0000000000000001E-3</v>
      </c>
      <c r="H67" s="25">
        <v>0</v>
      </c>
      <c r="I67" s="11" t="s">
        <v>3536</v>
      </c>
    </row>
    <row r="68" spans="1:9" x14ac:dyDescent="0.15">
      <c r="A68" s="223"/>
      <c r="B68" s="226"/>
      <c r="C68" s="30">
        <v>6</v>
      </c>
      <c r="D68" s="37">
        <v>5749</v>
      </c>
      <c r="E68" s="11" t="s">
        <v>922</v>
      </c>
      <c r="F68" s="25" t="s">
        <v>915</v>
      </c>
      <c r="G68" s="31">
        <v>7.0000000000000001E-3</v>
      </c>
      <c r="H68" s="25">
        <v>0</v>
      </c>
      <c r="I68" s="11" t="s">
        <v>3537</v>
      </c>
    </row>
    <row r="69" spans="1:9" x14ac:dyDescent="0.15">
      <c r="A69" s="223"/>
      <c r="B69" s="226"/>
      <c r="C69" s="30">
        <v>7</v>
      </c>
      <c r="D69" s="37">
        <v>5749</v>
      </c>
      <c r="E69" s="11" t="s">
        <v>947</v>
      </c>
      <c r="F69" s="25" t="s">
        <v>675</v>
      </c>
      <c r="G69" s="31">
        <v>7.0000000000000001E-3</v>
      </c>
      <c r="H69" s="25">
        <v>0</v>
      </c>
      <c r="I69" s="11" t="s">
        <v>3538</v>
      </c>
    </row>
    <row r="70" spans="1:9" ht="14.25" thickBot="1" x14ac:dyDescent="0.2">
      <c r="A70" s="224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3539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5751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3556</v>
      </c>
    </row>
    <row r="72" spans="1:9" ht="14.25" thickBot="1" x14ac:dyDescent="0.2">
      <c r="A72" s="222"/>
      <c r="B72" s="226"/>
      <c r="C72" s="30">
        <v>2</v>
      </c>
      <c r="D72" s="40">
        <v>5751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3557</v>
      </c>
    </row>
    <row r="73" spans="1:9" x14ac:dyDescent="0.15">
      <c r="A73" s="222"/>
      <c r="B73" s="226"/>
      <c r="C73" s="30">
        <v>3</v>
      </c>
      <c r="D73" s="40">
        <v>5751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3558</v>
      </c>
    </row>
    <row r="74" spans="1:9" x14ac:dyDescent="0.15">
      <c r="A74" s="222"/>
      <c r="B74" s="226"/>
      <c r="C74" s="30">
        <v>4</v>
      </c>
      <c r="D74" s="37">
        <v>5752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3559</v>
      </c>
    </row>
    <row r="75" spans="1:9" x14ac:dyDescent="0.15">
      <c r="A75" s="223"/>
      <c r="B75" s="226"/>
      <c r="C75" s="30">
        <v>5</v>
      </c>
      <c r="D75" s="37">
        <v>5752</v>
      </c>
      <c r="E75" s="11" t="s">
        <v>879</v>
      </c>
      <c r="F75" s="25" t="s">
        <v>1283</v>
      </c>
      <c r="G75" s="31">
        <v>7.0000000000000001E-3</v>
      </c>
      <c r="H75" s="25">
        <v>0</v>
      </c>
      <c r="I75" s="11" t="s">
        <v>3560</v>
      </c>
    </row>
    <row r="76" spans="1:9" x14ac:dyDescent="0.15">
      <c r="A76" s="223"/>
      <c r="B76" s="226"/>
      <c r="C76" s="30">
        <v>6</v>
      </c>
      <c r="D76" s="37">
        <v>5752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3561</v>
      </c>
    </row>
    <row r="77" spans="1:9" x14ac:dyDescent="0.15">
      <c r="A77" s="223"/>
      <c r="B77" s="226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3562</v>
      </c>
    </row>
    <row r="78" spans="1:9" ht="14.25" thickBot="1" x14ac:dyDescent="0.2">
      <c r="A78" s="224"/>
      <c r="B78" s="242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11" t="s">
        <v>3563</v>
      </c>
    </row>
    <row r="79" spans="1:9" x14ac:dyDescent="0.15">
      <c r="A79" s="221">
        <v>10</v>
      </c>
      <c r="B79" s="225" t="s">
        <v>7</v>
      </c>
      <c r="C79" s="28">
        <v>1</v>
      </c>
      <c r="D79" s="40"/>
      <c r="E79" s="10"/>
      <c r="F79" s="13"/>
      <c r="G79" s="31">
        <v>7.0000000000000001E-3</v>
      </c>
      <c r="H79" s="13">
        <v>0</v>
      </c>
      <c r="I79" s="42" t="s">
        <v>3564</v>
      </c>
    </row>
    <row r="80" spans="1:9" x14ac:dyDescent="0.15">
      <c r="A80" s="222"/>
      <c r="B80" s="226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3565</v>
      </c>
    </row>
    <row r="81" spans="1:9" x14ac:dyDescent="0.15">
      <c r="A81" s="222"/>
      <c r="B81" s="226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3566</v>
      </c>
    </row>
    <row r="82" spans="1:9" x14ac:dyDescent="0.15">
      <c r="A82" s="222"/>
      <c r="B82" s="226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3567</v>
      </c>
    </row>
    <row r="83" spans="1:9" x14ac:dyDescent="0.15">
      <c r="A83" s="223"/>
      <c r="B83" s="226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3568</v>
      </c>
    </row>
    <row r="84" spans="1:9" x14ac:dyDescent="0.15">
      <c r="A84" s="223"/>
      <c r="B84" s="226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3569</v>
      </c>
    </row>
    <row r="85" spans="1:9" x14ac:dyDescent="0.15">
      <c r="A85" s="223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3570</v>
      </c>
    </row>
    <row r="86" spans="1:9" ht="14.25" thickBot="1" x14ac:dyDescent="0.2">
      <c r="A86" s="224"/>
      <c r="B86" s="242"/>
      <c r="C86" s="32">
        <v>8</v>
      </c>
      <c r="D86" s="41" t="s">
        <v>1008</v>
      </c>
      <c r="E86" s="12" t="s">
        <v>995</v>
      </c>
      <c r="F86" s="26" t="s">
        <v>3707</v>
      </c>
      <c r="G86" s="33">
        <v>7.0000000000000001E-3</v>
      </c>
      <c r="H86" s="26">
        <v>0</v>
      </c>
      <c r="I86" s="11" t="s">
        <v>3571</v>
      </c>
    </row>
    <row r="87" spans="1:9" x14ac:dyDescent="0.15">
      <c r="A87" s="229">
        <v>1</v>
      </c>
      <c r="B87" s="225" t="s">
        <v>16</v>
      </c>
      <c r="C87" s="28">
        <v>1</v>
      </c>
      <c r="D87" s="40">
        <v>5737</v>
      </c>
      <c r="E87" s="10" t="s">
        <v>421</v>
      </c>
      <c r="F87" s="34" t="s">
        <v>1321</v>
      </c>
      <c r="G87" s="29">
        <v>7.0000000000000001E-3</v>
      </c>
      <c r="H87" s="13">
        <v>0</v>
      </c>
      <c r="I87" s="42" t="s">
        <v>3540</v>
      </c>
    </row>
    <row r="88" spans="1:9" x14ac:dyDescent="0.15">
      <c r="A88" s="230"/>
      <c r="B88" s="226"/>
      <c r="C88" s="30">
        <v>2</v>
      </c>
      <c r="D88" s="37">
        <v>5893</v>
      </c>
      <c r="E88" s="11" t="s">
        <v>650</v>
      </c>
      <c r="F88" s="35" t="s">
        <v>1323</v>
      </c>
      <c r="G88" s="31">
        <v>7.0000000000000001E-3</v>
      </c>
      <c r="H88" s="25">
        <v>0</v>
      </c>
      <c r="I88" s="11" t="s">
        <v>3541</v>
      </c>
    </row>
    <row r="89" spans="1:9" x14ac:dyDescent="0.15">
      <c r="A89" s="230"/>
      <c r="B89" s="226"/>
      <c r="C89" s="30">
        <v>3</v>
      </c>
      <c r="D89" s="37">
        <v>5893</v>
      </c>
      <c r="E89" s="11" t="s">
        <v>875</v>
      </c>
      <c r="F89" s="35" t="s">
        <v>1324</v>
      </c>
      <c r="G89" s="31">
        <v>7.0000000000000001E-3</v>
      </c>
      <c r="H89" s="25">
        <v>0</v>
      </c>
      <c r="I89" s="11" t="s">
        <v>3542</v>
      </c>
    </row>
    <row r="90" spans="1:9" x14ac:dyDescent="0.15">
      <c r="A90" s="230"/>
      <c r="B90" s="226"/>
      <c r="C90" s="30">
        <v>4</v>
      </c>
      <c r="D90" s="37">
        <v>5893</v>
      </c>
      <c r="E90" s="11" t="s">
        <v>876</v>
      </c>
      <c r="F90" s="35" t="s">
        <v>1325</v>
      </c>
      <c r="G90" s="31">
        <v>7.0000000000000001E-3</v>
      </c>
      <c r="H90" s="25">
        <v>0</v>
      </c>
      <c r="I90" s="11" t="s">
        <v>3543</v>
      </c>
    </row>
    <row r="91" spans="1:9" x14ac:dyDescent="0.15">
      <c r="A91" s="230"/>
      <c r="B91" s="226"/>
      <c r="C91" s="30">
        <v>5</v>
      </c>
      <c r="D91" s="37">
        <v>5893</v>
      </c>
      <c r="E91" s="11" t="s">
        <v>877</v>
      </c>
      <c r="F91" s="35" t="s">
        <v>1326</v>
      </c>
      <c r="G91" s="31">
        <v>7.0000000000000001E-3</v>
      </c>
      <c r="H91" s="25">
        <v>0</v>
      </c>
      <c r="I91" s="11" t="s">
        <v>3544</v>
      </c>
    </row>
    <row r="92" spans="1:9" x14ac:dyDescent="0.15">
      <c r="A92" s="230"/>
      <c r="B92" s="226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11" t="s">
        <v>3545</v>
      </c>
    </row>
    <row r="93" spans="1:9" x14ac:dyDescent="0.15">
      <c r="A93" s="230"/>
      <c r="B93" s="226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3546</v>
      </c>
    </row>
    <row r="94" spans="1:9" ht="14.25" thickBot="1" x14ac:dyDescent="0.2">
      <c r="A94" s="231"/>
      <c r="B94" s="242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11" t="s">
        <v>3547</v>
      </c>
    </row>
    <row r="95" spans="1:9" x14ac:dyDescent="0.15">
      <c r="A95" s="229">
        <v>2</v>
      </c>
      <c r="B95" s="225" t="s">
        <v>16</v>
      </c>
      <c r="C95" s="28">
        <v>1</v>
      </c>
      <c r="D95" s="37">
        <v>5738</v>
      </c>
      <c r="E95" s="11" t="s">
        <v>421</v>
      </c>
      <c r="F95" s="25" t="s">
        <v>1321</v>
      </c>
      <c r="G95" s="31">
        <v>7.0000000000000001E-3</v>
      </c>
      <c r="H95" s="13">
        <v>0</v>
      </c>
      <c r="I95" s="42" t="s">
        <v>3548</v>
      </c>
    </row>
    <row r="96" spans="1:9" x14ac:dyDescent="0.15">
      <c r="A96" s="230"/>
      <c r="B96" s="226"/>
      <c r="C96" s="30">
        <v>2</v>
      </c>
      <c r="D96" s="37">
        <v>5739</v>
      </c>
      <c r="E96" s="11" t="s">
        <v>421</v>
      </c>
      <c r="F96" s="25" t="s">
        <v>1321</v>
      </c>
      <c r="G96" s="31">
        <v>7.0000000000000001E-3</v>
      </c>
      <c r="H96" s="25">
        <v>0</v>
      </c>
      <c r="I96" s="11" t="s">
        <v>3549</v>
      </c>
    </row>
    <row r="97" spans="1:9" x14ac:dyDescent="0.15">
      <c r="A97" s="230"/>
      <c r="B97" s="226"/>
      <c r="C97" s="30">
        <v>3</v>
      </c>
      <c r="D97" s="37">
        <v>5740</v>
      </c>
      <c r="E97" s="11" t="s">
        <v>421</v>
      </c>
      <c r="F97" s="25" t="s">
        <v>1321</v>
      </c>
      <c r="G97" s="31">
        <v>7.0000000000000001E-3</v>
      </c>
      <c r="H97" s="25">
        <v>0</v>
      </c>
      <c r="I97" s="11" t="s">
        <v>3550</v>
      </c>
    </row>
    <row r="98" spans="1:9" x14ac:dyDescent="0.15">
      <c r="A98" s="230"/>
      <c r="B98" s="226"/>
      <c r="C98" s="30">
        <v>4</v>
      </c>
      <c r="D98" s="37">
        <v>5894</v>
      </c>
      <c r="E98" s="11" t="s">
        <v>928</v>
      </c>
      <c r="F98" s="25" t="s">
        <v>1327</v>
      </c>
      <c r="G98" s="31">
        <v>7.0000000000000001E-3</v>
      </c>
      <c r="H98" s="25">
        <v>0</v>
      </c>
      <c r="I98" s="11" t="s">
        <v>3551</v>
      </c>
    </row>
    <row r="99" spans="1:9" x14ac:dyDescent="0.15">
      <c r="A99" s="230"/>
      <c r="B99" s="226"/>
      <c r="C99" s="30">
        <v>5</v>
      </c>
      <c r="D99" s="37">
        <v>5894</v>
      </c>
      <c r="E99" s="11" t="s">
        <v>929</v>
      </c>
      <c r="F99" s="25" t="s">
        <v>1328</v>
      </c>
      <c r="G99" s="31">
        <v>7.0000000000000001E-3</v>
      </c>
      <c r="H99" s="25">
        <v>0</v>
      </c>
      <c r="I99" s="11" t="s">
        <v>3552</v>
      </c>
    </row>
    <row r="100" spans="1:9" x14ac:dyDescent="0.15">
      <c r="A100" s="230"/>
      <c r="B100" s="226"/>
      <c r="C100" s="30">
        <v>6</v>
      </c>
      <c r="D100" s="37">
        <v>5741</v>
      </c>
      <c r="E100" s="11" t="s">
        <v>1009</v>
      </c>
      <c r="F100" s="25" t="s">
        <v>1327</v>
      </c>
      <c r="G100" s="31">
        <v>7.0000000000000001E-3</v>
      </c>
      <c r="H100" s="25">
        <v>0</v>
      </c>
      <c r="I100" s="11" t="s">
        <v>3553</v>
      </c>
    </row>
    <row r="101" spans="1:9" x14ac:dyDescent="0.15">
      <c r="A101" s="230"/>
      <c r="B101" s="226"/>
      <c r="C101" s="30">
        <v>7</v>
      </c>
      <c r="D101" s="37">
        <v>5741</v>
      </c>
      <c r="E101" s="11" t="s">
        <v>1010</v>
      </c>
      <c r="F101" s="25" t="s">
        <v>1328</v>
      </c>
      <c r="G101" s="31">
        <v>7.0000000000000001E-3</v>
      </c>
      <c r="H101" s="25">
        <v>0</v>
      </c>
      <c r="I101" s="11" t="s">
        <v>3554</v>
      </c>
    </row>
    <row r="102" spans="1:9" ht="14.25" thickBot="1" x14ac:dyDescent="0.2">
      <c r="A102" s="231"/>
      <c r="B102" s="242"/>
      <c r="C102" s="32">
        <v>8</v>
      </c>
      <c r="D102" s="68">
        <v>5742</v>
      </c>
      <c r="E102" s="12" t="s">
        <v>421</v>
      </c>
      <c r="F102" s="162" t="s">
        <v>1321</v>
      </c>
      <c r="G102" s="33">
        <v>7.0000000000000001E-3</v>
      </c>
      <c r="H102" s="26">
        <v>0</v>
      </c>
      <c r="I102" s="11" t="s">
        <v>3555</v>
      </c>
    </row>
    <row r="103" spans="1:9" ht="14.25" thickBot="1" x14ac:dyDescent="0.2">
      <c r="A103" s="229">
        <v>3</v>
      </c>
      <c r="B103" s="225" t="s">
        <v>16</v>
      </c>
      <c r="C103" s="28">
        <v>1</v>
      </c>
      <c r="D103" s="37">
        <v>5743</v>
      </c>
      <c r="E103" s="11" t="s">
        <v>421</v>
      </c>
      <c r="F103" s="196" t="s">
        <v>1321</v>
      </c>
      <c r="G103" s="31">
        <v>7.0000000000000001E-3</v>
      </c>
      <c r="H103" s="13">
        <v>0</v>
      </c>
      <c r="I103" s="42" t="s">
        <v>3572</v>
      </c>
    </row>
    <row r="104" spans="1:9" ht="14.25" thickBot="1" x14ac:dyDescent="0.2">
      <c r="A104" s="230"/>
      <c r="B104" s="226"/>
      <c r="C104" s="30">
        <v>2</v>
      </c>
      <c r="D104" s="37">
        <v>5744</v>
      </c>
      <c r="E104" s="11" t="s">
        <v>421</v>
      </c>
      <c r="F104" s="196" t="s">
        <v>1321</v>
      </c>
      <c r="G104" s="31">
        <v>7.0000000000000001E-3</v>
      </c>
      <c r="H104" s="25">
        <v>0</v>
      </c>
      <c r="I104" s="11" t="s">
        <v>3573</v>
      </c>
    </row>
    <row r="105" spans="1:9" ht="14.25" thickBot="1" x14ac:dyDescent="0.2">
      <c r="A105" s="230"/>
      <c r="B105" s="226"/>
      <c r="C105" s="30">
        <v>3</v>
      </c>
      <c r="D105" s="37">
        <v>5745</v>
      </c>
      <c r="E105" s="11" t="s">
        <v>421</v>
      </c>
      <c r="F105" s="196" t="s">
        <v>1321</v>
      </c>
      <c r="G105" s="31">
        <v>7.0000000000000001E-3</v>
      </c>
      <c r="H105" s="25">
        <v>0</v>
      </c>
      <c r="I105" s="11" t="s">
        <v>3574</v>
      </c>
    </row>
    <row r="106" spans="1:9" x14ac:dyDescent="0.15">
      <c r="A106" s="230"/>
      <c r="B106" s="226"/>
      <c r="C106" s="30">
        <v>4</v>
      </c>
      <c r="D106" s="37">
        <v>5895</v>
      </c>
      <c r="E106" s="11" t="s">
        <v>928</v>
      </c>
      <c r="F106" s="25" t="s">
        <v>1327</v>
      </c>
      <c r="G106" s="31">
        <v>7.0000000000000001E-3</v>
      </c>
      <c r="H106" s="25">
        <v>0</v>
      </c>
      <c r="I106" s="11" t="s">
        <v>3575</v>
      </c>
    </row>
    <row r="107" spans="1:9" x14ac:dyDescent="0.15">
      <c r="A107" s="230"/>
      <c r="B107" s="226"/>
      <c r="C107" s="30">
        <v>5</v>
      </c>
      <c r="D107" s="37">
        <v>5895</v>
      </c>
      <c r="E107" s="11" t="s">
        <v>929</v>
      </c>
      <c r="F107" s="25" t="s">
        <v>1328</v>
      </c>
      <c r="G107" s="31">
        <v>7.0000000000000001E-3</v>
      </c>
      <c r="H107" s="25">
        <v>0</v>
      </c>
      <c r="I107" s="11" t="s">
        <v>3576</v>
      </c>
    </row>
    <row r="108" spans="1:9" x14ac:dyDescent="0.15">
      <c r="A108" s="230"/>
      <c r="B108" s="226"/>
      <c r="C108" s="30">
        <v>6</v>
      </c>
      <c r="D108" s="37">
        <v>5746</v>
      </c>
      <c r="E108" s="11" t="s">
        <v>421</v>
      </c>
      <c r="F108" s="25" t="s">
        <v>1321</v>
      </c>
      <c r="G108" s="31">
        <v>7.0000000000000001E-3</v>
      </c>
      <c r="H108" s="25">
        <v>0</v>
      </c>
      <c r="I108" s="11" t="s">
        <v>3577</v>
      </c>
    </row>
    <row r="109" spans="1:9" x14ac:dyDescent="0.15">
      <c r="A109" s="230"/>
      <c r="B109" s="226"/>
      <c r="C109" s="30">
        <v>7</v>
      </c>
      <c r="D109" s="37">
        <v>5747</v>
      </c>
      <c r="E109" s="11" t="s">
        <v>421</v>
      </c>
      <c r="F109" s="25" t="s">
        <v>1321</v>
      </c>
      <c r="G109" s="31">
        <v>7.0000000000000001E-3</v>
      </c>
      <c r="H109" s="25">
        <v>0</v>
      </c>
      <c r="I109" s="11" t="s">
        <v>3578</v>
      </c>
    </row>
    <row r="110" spans="1:9" ht="14.25" thickBot="1" x14ac:dyDescent="0.2">
      <c r="A110" s="231"/>
      <c r="B110" s="242"/>
      <c r="C110" s="32">
        <v>8</v>
      </c>
      <c r="D110" s="68">
        <v>5748</v>
      </c>
      <c r="E110" s="12" t="s">
        <v>421</v>
      </c>
      <c r="F110" s="25" t="s">
        <v>1321</v>
      </c>
      <c r="G110" s="33">
        <v>7.0000000000000001E-3</v>
      </c>
      <c r="H110" s="26">
        <v>0</v>
      </c>
      <c r="I110" s="11" t="s">
        <v>3579</v>
      </c>
    </row>
    <row r="111" spans="1:9" x14ac:dyDescent="0.15">
      <c r="A111" s="229">
        <v>4</v>
      </c>
      <c r="B111" s="225" t="s">
        <v>16</v>
      </c>
      <c r="C111" s="28">
        <v>1</v>
      </c>
      <c r="D111" s="37">
        <v>5749</v>
      </c>
      <c r="E111" s="11" t="s">
        <v>421</v>
      </c>
      <c r="F111" s="25" t="s">
        <v>1321</v>
      </c>
      <c r="G111" s="31">
        <v>7.0000000000000001E-3</v>
      </c>
      <c r="H111" s="13">
        <v>0</v>
      </c>
      <c r="I111" s="42" t="s">
        <v>3580</v>
      </c>
    </row>
    <row r="112" spans="1:9" x14ac:dyDescent="0.15">
      <c r="A112" s="230"/>
      <c r="B112" s="226"/>
      <c r="C112" s="30">
        <v>2</v>
      </c>
      <c r="D112" s="37">
        <v>5896</v>
      </c>
      <c r="E112" s="11" t="s">
        <v>928</v>
      </c>
      <c r="F112" s="25" t="s">
        <v>1327</v>
      </c>
      <c r="G112" s="31">
        <v>7.0000000000000001E-3</v>
      </c>
      <c r="H112" s="25">
        <v>0</v>
      </c>
      <c r="I112" s="11" t="s">
        <v>3581</v>
      </c>
    </row>
    <row r="113" spans="1:9" x14ac:dyDescent="0.15">
      <c r="A113" s="230"/>
      <c r="B113" s="226"/>
      <c r="C113" s="30">
        <v>3</v>
      </c>
      <c r="D113" s="37">
        <v>5896</v>
      </c>
      <c r="E113" s="11" t="s">
        <v>929</v>
      </c>
      <c r="F113" s="25" t="s">
        <v>1328</v>
      </c>
      <c r="G113" s="31">
        <v>7.0000000000000001E-3</v>
      </c>
      <c r="H113" s="25">
        <v>0</v>
      </c>
      <c r="I113" s="11" t="s">
        <v>3582</v>
      </c>
    </row>
    <row r="114" spans="1:9" x14ac:dyDescent="0.15">
      <c r="A114" s="230"/>
      <c r="B114" s="226"/>
      <c r="C114" s="30">
        <v>4</v>
      </c>
      <c r="D114" s="37">
        <v>5751</v>
      </c>
      <c r="E114" s="11" t="s">
        <v>421</v>
      </c>
      <c r="F114" s="25" t="s">
        <v>1321</v>
      </c>
      <c r="G114" s="31">
        <v>7.0000000000000001E-3</v>
      </c>
      <c r="H114" s="25">
        <v>0</v>
      </c>
      <c r="I114" s="11" t="s">
        <v>3583</v>
      </c>
    </row>
    <row r="115" spans="1:9" x14ac:dyDescent="0.15">
      <c r="A115" s="230"/>
      <c r="B115" s="226"/>
      <c r="C115" s="30">
        <v>5</v>
      </c>
      <c r="D115" s="37">
        <v>5752</v>
      </c>
      <c r="E115" s="11" t="s">
        <v>421</v>
      </c>
      <c r="F115" s="25" t="s">
        <v>1321</v>
      </c>
      <c r="G115" s="31">
        <v>7.0000000000000001E-3</v>
      </c>
      <c r="H115" s="25">
        <v>0</v>
      </c>
      <c r="I115" s="11" t="s">
        <v>3584</v>
      </c>
    </row>
    <row r="116" spans="1:9" x14ac:dyDescent="0.15">
      <c r="A116" s="230"/>
      <c r="B116" s="226"/>
      <c r="C116" s="30">
        <v>6</v>
      </c>
      <c r="D116" s="37"/>
      <c r="E116" s="11"/>
      <c r="F116" s="25"/>
      <c r="G116" s="31">
        <v>7.0000000000000001E-3</v>
      </c>
      <c r="H116" s="25">
        <v>0</v>
      </c>
      <c r="I116" s="11" t="s">
        <v>3585</v>
      </c>
    </row>
    <row r="117" spans="1:9" x14ac:dyDescent="0.15">
      <c r="A117" s="230"/>
      <c r="B117" s="226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3586</v>
      </c>
    </row>
    <row r="118" spans="1:9" ht="14.25" thickBot="1" x14ac:dyDescent="0.2">
      <c r="A118" s="231"/>
      <c r="B118" s="242"/>
      <c r="C118" s="32">
        <v>8</v>
      </c>
      <c r="D118" s="68"/>
      <c r="E118" s="12"/>
      <c r="F118" s="162"/>
      <c r="G118" s="33">
        <v>7.0000000000000001E-3</v>
      </c>
      <c r="H118" s="26">
        <v>0</v>
      </c>
      <c r="I118" s="11" t="s">
        <v>3587</v>
      </c>
    </row>
    <row r="119" spans="1:9" x14ac:dyDescent="0.15">
      <c r="D119" s="16" t="s">
        <v>3678</v>
      </c>
    </row>
  </sheetData>
  <mergeCells count="29">
    <mergeCell ref="A103:A110"/>
    <mergeCell ref="B103:B110"/>
    <mergeCell ref="A111:A118"/>
    <mergeCell ref="B111:B118"/>
    <mergeCell ref="A79:A86"/>
    <mergeCell ref="B79:B86"/>
    <mergeCell ref="A87:A94"/>
    <mergeCell ref="B87:B94"/>
    <mergeCell ref="A95:A102"/>
    <mergeCell ref="B95:B102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C000"/>
  </sheetPr>
  <dimension ref="A1:N79"/>
  <sheetViews>
    <sheetView topLeftCell="A58" workbookViewId="0">
      <selection activeCell="H67" sqref="H6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COUNTIF(B1:B9757,"input")</f>
        <v>6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COUNTIF(B1:B9757,"output")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COUNTIF(B1:B9757,"TMCount")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DC0.448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5753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3604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5753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3605</v>
      </c>
      <c r="K8" s="1"/>
      <c r="N8" s="1"/>
    </row>
    <row r="9" spans="1:14" x14ac:dyDescent="0.15">
      <c r="A9" s="222"/>
      <c r="B9" s="226"/>
      <c r="C9" s="30">
        <v>3</v>
      </c>
      <c r="D9" s="40">
        <v>5753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3606</v>
      </c>
      <c r="K9" s="1"/>
      <c r="N9" s="1"/>
    </row>
    <row r="10" spans="1:14" x14ac:dyDescent="0.15">
      <c r="A10" s="222"/>
      <c r="B10" s="226"/>
      <c r="C10" s="30">
        <v>4</v>
      </c>
      <c r="D10" s="37">
        <v>5754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3607</v>
      </c>
      <c r="K10" s="1"/>
      <c r="N10" s="1"/>
    </row>
    <row r="11" spans="1:14" x14ac:dyDescent="0.15">
      <c r="A11" s="223"/>
      <c r="B11" s="226"/>
      <c r="C11" s="30">
        <v>5</v>
      </c>
      <c r="D11" s="37">
        <v>5754</v>
      </c>
      <c r="E11" s="11" t="s">
        <v>879</v>
      </c>
      <c r="F11" s="35" t="s">
        <v>1283</v>
      </c>
      <c r="G11" s="31">
        <v>7.0000000000000001E-3</v>
      </c>
      <c r="H11" s="25">
        <v>0</v>
      </c>
      <c r="I11" s="11" t="s">
        <v>3608</v>
      </c>
      <c r="K11" s="1"/>
      <c r="N11" s="1"/>
    </row>
    <row r="12" spans="1:14" x14ac:dyDescent="0.15">
      <c r="A12" s="223"/>
      <c r="B12" s="226"/>
      <c r="C12" s="30">
        <v>6</v>
      </c>
      <c r="D12" s="37">
        <v>5754</v>
      </c>
      <c r="E12" s="11" t="s">
        <v>1030</v>
      </c>
      <c r="F12" s="35" t="s">
        <v>915</v>
      </c>
      <c r="G12" s="31">
        <v>7.0000000000000001E-3</v>
      </c>
      <c r="H12" s="25">
        <v>0</v>
      </c>
      <c r="I12" s="11" t="s">
        <v>3609</v>
      </c>
      <c r="K12" s="1"/>
      <c r="N12" s="1"/>
    </row>
    <row r="13" spans="1:14" x14ac:dyDescent="0.15">
      <c r="A13" s="223"/>
      <c r="B13" s="226"/>
      <c r="C13" s="30">
        <v>7</v>
      </c>
      <c r="D13" s="37">
        <v>5754</v>
      </c>
      <c r="E13" s="11" t="s">
        <v>1031</v>
      </c>
      <c r="F13" s="35" t="s">
        <v>675</v>
      </c>
      <c r="G13" s="31">
        <v>7.0000000000000001E-3</v>
      </c>
      <c r="H13" s="25">
        <v>0</v>
      </c>
      <c r="I13" s="11" t="s">
        <v>3610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3611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5755</v>
      </c>
      <c r="E15" s="10" t="s">
        <v>1032</v>
      </c>
      <c r="F15" s="34" t="s">
        <v>915</v>
      </c>
      <c r="G15" s="31">
        <v>7.0000000000000001E-3</v>
      </c>
      <c r="H15" s="13">
        <v>0</v>
      </c>
      <c r="I15" s="42" t="s">
        <v>3612</v>
      </c>
      <c r="K15" s="1"/>
      <c r="N15" s="1"/>
    </row>
    <row r="16" spans="1:14" x14ac:dyDescent="0.15">
      <c r="A16" s="222"/>
      <c r="B16" s="226"/>
      <c r="C16" s="30">
        <v>2</v>
      </c>
      <c r="D16" s="40">
        <v>5755</v>
      </c>
      <c r="E16" s="11" t="s">
        <v>1033</v>
      </c>
      <c r="F16" s="35" t="s">
        <v>675</v>
      </c>
      <c r="G16" s="31">
        <v>7.0000000000000001E-3</v>
      </c>
      <c r="H16" s="25">
        <v>0</v>
      </c>
      <c r="I16" s="11" t="s">
        <v>3613</v>
      </c>
      <c r="K16" s="1"/>
      <c r="N16" s="1"/>
    </row>
    <row r="17" spans="1:14" x14ac:dyDescent="0.15">
      <c r="A17" s="222"/>
      <c r="B17" s="226"/>
      <c r="C17" s="30">
        <v>3</v>
      </c>
      <c r="D17" s="37">
        <v>5756</v>
      </c>
      <c r="E17" s="11" t="s">
        <v>294</v>
      </c>
      <c r="F17" s="35" t="s">
        <v>878</v>
      </c>
      <c r="G17" s="31">
        <v>7.0000000000000001E-3</v>
      </c>
      <c r="H17" s="25">
        <v>0</v>
      </c>
      <c r="I17" s="11" t="s">
        <v>3614</v>
      </c>
      <c r="K17" s="1"/>
      <c r="N17" s="1"/>
    </row>
    <row r="18" spans="1:14" x14ac:dyDescent="0.15">
      <c r="A18" s="222"/>
      <c r="B18" s="226"/>
      <c r="C18" s="30">
        <v>4</v>
      </c>
      <c r="D18" s="37">
        <v>5756</v>
      </c>
      <c r="E18" s="11" t="s">
        <v>879</v>
      </c>
      <c r="F18" s="35" t="s">
        <v>1283</v>
      </c>
      <c r="G18" s="31">
        <v>7.0000000000000001E-3</v>
      </c>
      <c r="H18" s="25">
        <v>0</v>
      </c>
      <c r="I18" s="11" t="s">
        <v>3615</v>
      </c>
      <c r="K18" s="1"/>
    </row>
    <row r="19" spans="1:14" x14ac:dyDescent="0.15">
      <c r="A19" s="223"/>
      <c r="B19" s="226"/>
      <c r="C19" s="30">
        <v>5</v>
      </c>
      <c r="D19" s="37">
        <v>5756</v>
      </c>
      <c r="E19" s="11" t="s">
        <v>880</v>
      </c>
      <c r="F19" s="35" t="s">
        <v>881</v>
      </c>
      <c r="G19" s="31">
        <v>7.0000000000000001E-3</v>
      </c>
      <c r="H19" s="25">
        <v>0</v>
      </c>
      <c r="I19" s="11" t="s">
        <v>3616</v>
      </c>
      <c r="K19" s="16"/>
    </row>
    <row r="20" spans="1:14" x14ac:dyDescent="0.15">
      <c r="A20" s="223"/>
      <c r="B20" s="226"/>
      <c r="C20" s="30">
        <v>6</v>
      </c>
      <c r="D20" s="37">
        <v>5756</v>
      </c>
      <c r="E20" s="11" t="s">
        <v>420</v>
      </c>
      <c r="F20" s="35" t="s">
        <v>15</v>
      </c>
      <c r="G20" s="31">
        <v>7.0000000000000001E-3</v>
      </c>
      <c r="H20" s="25">
        <v>0</v>
      </c>
      <c r="I20" s="11" t="s">
        <v>3617</v>
      </c>
      <c r="K20" s="16"/>
    </row>
    <row r="21" spans="1:14" x14ac:dyDescent="0.15">
      <c r="A21" s="223"/>
      <c r="B21" s="226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3618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3619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5757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3620</v>
      </c>
      <c r="K23" s="16"/>
    </row>
    <row r="24" spans="1:14" ht="14.25" thickBot="1" x14ac:dyDescent="0.2">
      <c r="A24" s="222"/>
      <c r="B24" s="226"/>
      <c r="C24" s="30">
        <v>2</v>
      </c>
      <c r="D24" s="40">
        <v>5757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3621</v>
      </c>
      <c r="K24" s="16"/>
    </row>
    <row r="25" spans="1:14" x14ac:dyDescent="0.15">
      <c r="A25" s="222"/>
      <c r="B25" s="226"/>
      <c r="C25" s="30">
        <v>3</v>
      </c>
      <c r="D25" s="40">
        <v>5757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3622</v>
      </c>
      <c r="K25" s="16"/>
    </row>
    <row r="26" spans="1:14" x14ac:dyDescent="0.15">
      <c r="A26" s="222"/>
      <c r="B26" s="226"/>
      <c r="C26" s="30">
        <v>4</v>
      </c>
      <c r="D26" s="37">
        <v>5758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3623</v>
      </c>
      <c r="K26" s="16"/>
    </row>
    <row r="27" spans="1:14" x14ac:dyDescent="0.15">
      <c r="A27" s="223"/>
      <c r="B27" s="226"/>
      <c r="C27" s="30">
        <v>5</v>
      </c>
      <c r="D27" s="37">
        <v>5758</v>
      </c>
      <c r="E27" s="11" t="s">
        <v>879</v>
      </c>
      <c r="F27" s="35" t="s">
        <v>1283</v>
      </c>
      <c r="G27" s="31">
        <v>7.0000000000000001E-3</v>
      </c>
      <c r="H27" s="25">
        <v>0</v>
      </c>
      <c r="I27" s="11" t="s">
        <v>3624</v>
      </c>
      <c r="K27" s="16"/>
    </row>
    <row r="28" spans="1:14" x14ac:dyDescent="0.15">
      <c r="A28" s="223"/>
      <c r="B28" s="226"/>
      <c r="C28" s="30">
        <v>6</v>
      </c>
      <c r="D28" s="37">
        <v>5758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3625</v>
      </c>
      <c r="K28" s="16"/>
    </row>
    <row r="29" spans="1:14" x14ac:dyDescent="0.15">
      <c r="A29" s="223"/>
      <c r="B29" s="226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3626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3627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5759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3628</v>
      </c>
      <c r="K31" s="16"/>
    </row>
    <row r="32" spans="1:14" ht="14.25" thickBot="1" x14ac:dyDescent="0.2">
      <c r="A32" s="222"/>
      <c r="B32" s="226"/>
      <c r="C32" s="30">
        <v>2</v>
      </c>
      <c r="D32" s="40">
        <v>5759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3629</v>
      </c>
      <c r="K32" s="16"/>
    </row>
    <row r="33" spans="1:11" ht="14.25" thickBot="1" x14ac:dyDescent="0.2">
      <c r="A33" s="222"/>
      <c r="B33" s="226"/>
      <c r="C33" s="30">
        <v>3</v>
      </c>
      <c r="D33" s="40">
        <v>5759</v>
      </c>
      <c r="E33" s="11" t="s">
        <v>922</v>
      </c>
      <c r="F33" s="35" t="s">
        <v>915</v>
      </c>
      <c r="G33" s="31">
        <v>7.0000000000000001E-3</v>
      </c>
      <c r="H33" s="25">
        <v>0</v>
      </c>
      <c r="I33" s="11" t="s">
        <v>3630</v>
      </c>
      <c r="K33" s="16"/>
    </row>
    <row r="34" spans="1:11" x14ac:dyDescent="0.15">
      <c r="A34" s="222"/>
      <c r="B34" s="226"/>
      <c r="C34" s="30">
        <v>4</v>
      </c>
      <c r="D34" s="40">
        <v>5759</v>
      </c>
      <c r="E34" s="11" t="s">
        <v>947</v>
      </c>
      <c r="F34" s="35" t="s">
        <v>675</v>
      </c>
      <c r="G34" s="31">
        <v>7.0000000000000001E-3</v>
      </c>
      <c r="H34" s="25">
        <v>0</v>
      </c>
      <c r="I34" s="11" t="s">
        <v>3631</v>
      </c>
      <c r="K34" s="16"/>
    </row>
    <row r="35" spans="1:11" x14ac:dyDescent="0.15">
      <c r="A35" s="223"/>
      <c r="B35" s="226"/>
      <c r="C35" s="30">
        <v>5</v>
      </c>
      <c r="D35" s="37">
        <v>5760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3632</v>
      </c>
      <c r="K35" s="16"/>
    </row>
    <row r="36" spans="1:11" x14ac:dyDescent="0.15">
      <c r="A36" s="223"/>
      <c r="B36" s="226"/>
      <c r="C36" s="30">
        <v>6</v>
      </c>
      <c r="D36" s="37">
        <v>5760</v>
      </c>
      <c r="E36" s="11" t="s">
        <v>879</v>
      </c>
      <c r="F36" s="35" t="s">
        <v>1283</v>
      </c>
      <c r="G36" s="31">
        <v>7.0000000000000001E-3</v>
      </c>
      <c r="H36" s="25">
        <v>0</v>
      </c>
      <c r="I36" s="11" t="s">
        <v>3633</v>
      </c>
      <c r="K36" s="16"/>
    </row>
    <row r="37" spans="1:11" x14ac:dyDescent="0.15">
      <c r="A37" s="223"/>
      <c r="B37" s="226"/>
      <c r="C37" s="30">
        <v>7</v>
      </c>
      <c r="D37" s="37">
        <v>5760</v>
      </c>
      <c r="E37" s="11" t="s">
        <v>880</v>
      </c>
      <c r="F37" s="35" t="s">
        <v>881</v>
      </c>
      <c r="G37" s="31">
        <v>7.0000000000000001E-3</v>
      </c>
      <c r="H37" s="25">
        <v>0</v>
      </c>
      <c r="I37" s="11" t="s">
        <v>3634</v>
      </c>
      <c r="K37" s="16"/>
    </row>
    <row r="38" spans="1:11" ht="14.25" thickBot="1" x14ac:dyDescent="0.2">
      <c r="A38" s="224"/>
      <c r="B38" s="242"/>
      <c r="C38" s="32">
        <v>8</v>
      </c>
      <c r="D38" s="37">
        <v>5760</v>
      </c>
      <c r="E38" s="11" t="s">
        <v>420</v>
      </c>
      <c r="F38" s="35" t="s">
        <v>15</v>
      </c>
      <c r="G38" s="33">
        <v>7.0000000000000001E-3</v>
      </c>
      <c r="H38" s="26">
        <v>0</v>
      </c>
      <c r="I38" s="11" t="s">
        <v>3635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5761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3636</v>
      </c>
      <c r="K39" s="16"/>
    </row>
    <row r="40" spans="1:11" ht="14.25" thickBot="1" x14ac:dyDescent="0.2">
      <c r="A40" s="222"/>
      <c r="B40" s="226"/>
      <c r="C40" s="30">
        <v>2</v>
      </c>
      <c r="D40" s="40">
        <v>5761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3637</v>
      </c>
      <c r="K40" s="16"/>
    </row>
    <row r="41" spans="1:11" x14ac:dyDescent="0.15">
      <c r="A41" s="222"/>
      <c r="B41" s="226"/>
      <c r="C41" s="30">
        <v>3</v>
      </c>
      <c r="D41" s="40">
        <v>5761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3638</v>
      </c>
      <c r="K41" s="16"/>
    </row>
    <row r="42" spans="1:11" x14ac:dyDescent="0.15">
      <c r="A42" s="222"/>
      <c r="B42" s="226"/>
      <c r="C42" s="30">
        <v>4</v>
      </c>
      <c r="D42" s="37"/>
      <c r="E42" s="11"/>
      <c r="F42" s="25"/>
      <c r="G42" s="31">
        <v>7.0000000000000001E-3</v>
      </c>
      <c r="H42" s="25">
        <v>0</v>
      </c>
      <c r="I42" s="11" t="s">
        <v>3639</v>
      </c>
      <c r="K42" s="16"/>
    </row>
    <row r="43" spans="1:11" x14ac:dyDescent="0.15">
      <c r="A43" s="223"/>
      <c r="B43" s="226"/>
      <c r="C43" s="30">
        <v>5</v>
      </c>
      <c r="D43" s="37"/>
      <c r="E43" s="11"/>
      <c r="F43" s="25"/>
      <c r="G43" s="31">
        <v>7.0000000000000001E-3</v>
      </c>
      <c r="H43" s="25">
        <v>0</v>
      </c>
      <c r="I43" s="11" t="s">
        <v>3640</v>
      </c>
      <c r="K43" s="16"/>
    </row>
    <row r="44" spans="1:11" x14ac:dyDescent="0.15">
      <c r="A44" s="223"/>
      <c r="B44" s="226"/>
      <c r="C44" s="30">
        <v>6</v>
      </c>
      <c r="D44" s="37"/>
      <c r="E44" s="11"/>
      <c r="F44" s="25"/>
      <c r="G44" s="31">
        <v>7.0000000000000001E-3</v>
      </c>
      <c r="H44" s="25">
        <v>0</v>
      </c>
      <c r="I44" s="11" t="s">
        <v>3641</v>
      </c>
      <c r="K44" s="16"/>
    </row>
    <row r="45" spans="1:11" x14ac:dyDescent="0.15">
      <c r="A45" s="223"/>
      <c r="B45" s="226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3642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3643</v>
      </c>
      <c r="K46" s="16"/>
    </row>
    <row r="47" spans="1:11" x14ac:dyDescent="0.15">
      <c r="A47" s="221">
        <v>6</v>
      </c>
      <c r="B47" s="225" t="s">
        <v>7</v>
      </c>
      <c r="C47" s="28">
        <v>1</v>
      </c>
      <c r="D47" s="198"/>
      <c r="E47" s="205"/>
      <c r="F47" s="206"/>
      <c r="G47" s="31">
        <v>7.0000000000000001E-3</v>
      </c>
      <c r="H47" s="13">
        <v>0</v>
      </c>
      <c r="I47" s="42" t="s">
        <v>3644</v>
      </c>
    </row>
    <row r="48" spans="1:11" x14ac:dyDescent="0.15">
      <c r="A48" s="222"/>
      <c r="B48" s="226"/>
      <c r="C48" s="30">
        <v>2</v>
      </c>
      <c r="D48" s="207"/>
      <c r="E48" s="208"/>
      <c r="F48" s="209"/>
      <c r="G48" s="31">
        <v>7.0000000000000001E-3</v>
      </c>
      <c r="H48" s="25">
        <v>0</v>
      </c>
      <c r="I48" s="11" t="s">
        <v>3645</v>
      </c>
    </row>
    <row r="49" spans="1:9" x14ac:dyDescent="0.15">
      <c r="A49" s="222"/>
      <c r="B49" s="226"/>
      <c r="C49" s="30">
        <v>3</v>
      </c>
      <c r="D49" s="37"/>
      <c r="E49" s="11"/>
      <c r="F49" s="25"/>
      <c r="G49" s="31">
        <v>7.0000000000000001E-3</v>
      </c>
      <c r="H49" s="25">
        <v>0</v>
      </c>
      <c r="I49" s="11" t="s">
        <v>3646</v>
      </c>
    </row>
    <row r="50" spans="1:9" x14ac:dyDescent="0.15">
      <c r="A50" s="222"/>
      <c r="B50" s="226"/>
      <c r="C50" s="30">
        <v>4</v>
      </c>
      <c r="D50" s="37"/>
      <c r="E50" s="11"/>
      <c r="F50" s="25"/>
      <c r="G50" s="31">
        <v>7.0000000000000001E-3</v>
      </c>
      <c r="H50" s="25">
        <v>0</v>
      </c>
      <c r="I50" s="11" t="s">
        <v>3647</v>
      </c>
    </row>
    <row r="51" spans="1:9" x14ac:dyDescent="0.15">
      <c r="A51" s="223"/>
      <c r="B51" s="226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11" t="s">
        <v>3648</v>
      </c>
    </row>
    <row r="52" spans="1:9" x14ac:dyDescent="0.15">
      <c r="A52" s="223"/>
      <c r="B52" s="226"/>
      <c r="C52" s="30">
        <v>6</v>
      </c>
      <c r="D52" s="27"/>
      <c r="E52" s="11"/>
      <c r="F52" s="25"/>
      <c r="G52" s="31">
        <v>7.0000000000000001E-3</v>
      </c>
      <c r="H52" s="25">
        <v>0</v>
      </c>
      <c r="I52" s="11" t="s">
        <v>3649</v>
      </c>
    </row>
    <row r="53" spans="1:9" x14ac:dyDescent="0.15">
      <c r="A53" s="223"/>
      <c r="B53" s="226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3650</v>
      </c>
    </row>
    <row r="54" spans="1:9" ht="14.25" thickBot="1" x14ac:dyDescent="0.2">
      <c r="A54" s="224"/>
      <c r="B54" s="242"/>
      <c r="C54" s="32">
        <v>8</v>
      </c>
      <c r="D54" s="41" t="s">
        <v>1011</v>
      </c>
      <c r="E54" s="12" t="s">
        <v>995</v>
      </c>
      <c r="F54" s="26" t="s">
        <v>3708</v>
      </c>
      <c r="G54" s="33">
        <v>7.0000000000000001E-3</v>
      </c>
      <c r="H54" s="26">
        <v>0</v>
      </c>
      <c r="I54" s="11" t="s">
        <v>3651</v>
      </c>
    </row>
    <row r="55" spans="1:9" ht="14.25" thickBot="1" x14ac:dyDescent="0.2">
      <c r="A55" s="229">
        <v>1</v>
      </c>
      <c r="B55" s="225" t="s">
        <v>16</v>
      </c>
      <c r="C55" s="28">
        <v>1</v>
      </c>
      <c r="D55" s="40">
        <v>5753</v>
      </c>
      <c r="E55" s="10" t="s">
        <v>421</v>
      </c>
      <c r="F55" s="34" t="s">
        <v>1321</v>
      </c>
      <c r="G55" s="29">
        <v>7.0000000000000001E-3</v>
      </c>
      <c r="H55" s="13">
        <v>0</v>
      </c>
      <c r="I55" s="42" t="s">
        <v>3588</v>
      </c>
    </row>
    <row r="56" spans="1:9" x14ac:dyDescent="0.15">
      <c r="A56" s="230"/>
      <c r="B56" s="226"/>
      <c r="C56" s="30">
        <v>2</v>
      </c>
      <c r="D56" s="37">
        <v>5754</v>
      </c>
      <c r="E56" s="11" t="s">
        <v>421</v>
      </c>
      <c r="F56" s="34" t="s">
        <v>1321</v>
      </c>
      <c r="G56" s="31">
        <v>7.0000000000000001E-3</v>
      </c>
      <c r="H56" s="25">
        <v>0</v>
      </c>
      <c r="I56" s="11" t="s">
        <v>3589</v>
      </c>
    </row>
    <row r="57" spans="1:9" x14ac:dyDescent="0.15">
      <c r="A57" s="230"/>
      <c r="B57" s="226"/>
      <c r="C57" s="30">
        <v>3</v>
      </c>
      <c r="D57" s="37">
        <v>5897</v>
      </c>
      <c r="E57" s="11" t="s">
        <v>928</v>
      </c>
      <c r="F57" s="35" t="s">
        <v>1327</v>
      </c>
      <c r="G57" s="31">
        <v>7.0000000000000001E-3</v>
      </c>
      <c r="H57" s="25">
        <v>0</v>
      </c>
      <c r="I57" s="11" t="s">
        <v>3590</v>
      </c>
    </row>
    <row r="58" spans="1:9" x14ac:dyDescent="0.15">
      <c r="A58" s="230"/>
      <c r="B58" s="226"/>
      <c r="C58" s="30">
        <v>4</v>
      </c>
      <c r="D58" s="37">
        <v>5897</v>
      </c>
      <c r="E58" s="11" t="s">
        <v>929</v>
      </c>
      <c r="F58" s="35" t="s">
        <v>1328</v>
      </c>
      <c r="G58" s="31">
        <v>7.0000000000000001E-3</v>
      </c>
      <c r="H58" s="25">
        <v>0</v>
      </c>
      <c r="I58" s="11" t="s">
        <v>3591</v>
      </c>
    </row>
    <row r="59" spans="1:9" x14ac:dyDescent="0.15">
      <c r="A59" s="230"/>
      <c r="B59" s="226"/>
      <c r="C59" s="30">
        <v>5</v>
      </c>
      <c r="D59" s="37">
        <v>5755</v>
      </c>
      <c r="E59" s="11" t="s">
        <v>1034</v>
      </c>
      <c r="F59" s="35" t="s">
        <v>1327</v>
      </c>
      <c r="G59" s="31">
        <v>7.0000000000000001E-3</v>
      </c>
      <c r="H59" s="25">
        <v>0</v>
      </c>
      <c r="I59" s="11" t="s">
        <v>3592</v>
      </c>
    </row>
    <row r="60" spans="1:9" x14ac:dyDescent="0.15">
      <c r="A60" s="230"/>
      <c r="B60" s="226"/>
      <c r="C60" s="30">
        <v>6</v>
      </c>
      <c r="D60" s="37">
        <v>5755</v>
      </c>
      <c r="E60" s="11" t="s">
        <v>924</v>
      </c>
      <c r="F60" s="35" t="s">
        <v>1328</v>
      </c>
      <c r="G60" s="31">
        <v>7.0000000000000001E-3</v>
      </c>
      <c r="H60" s="25">
        <v>0</v>
      </c>
      <c r="I60" s="11" t="s">
        <v>3593</v>
      </c>
    </row>
    <row r="61" spans="1:9" x14ac:dyDescent="0.15">
      <c r="A61" s="230"/>
      <c r="B61" s="226"/>
      <c r="C61" s="30">
        <v>7</v>
      </c>
      <c r="D61" s="37">
        <v>5756</v>
      </c>
      <c r="E61" s="11" t="s">
        <v>421</v>
      </c>
      <c r="F61" s="35" t="s">
        <v>1321</v>
      </c>
      <c r="G61" s="31">
        <v>7.0000000000000001E-3</v>
      </c>
      <c r="H61" s="25">
        <v>0</v>
      </c>
      <c r="I61" s="11" t="s">
        <v>3594</v>
      </c>
    </row>
    <row r="62" spans="1:9" ht="14.25" thickBot="1" x14ac:dyDescent="0.2">
      <c r="A62" s="231"/>
      <c r="B62" s="242"/>
      <c r="C62" s="32">
        <v>8</v>
      </c>
      <c r="D62" s="41">
        <v>5757</v>
      </c>
      <c r="E62" s="12" t="s">
        <v>421</v>
      </c>
      <c r="F62" s="36" t="s">
        <v>1321</v>
      </c>
      <c r="G62" s="33">
        <v>7.0000000000000001E-3</v>
      </c>
      <c r="H62" s="26">
        <v>0</v>
      </c>
      <c r="I62" s="11" t="s">
        <v>3595</v>
      </c>
    </row>
    <row r="63" spans="1:9" x14ac:dyDescent="0.15">
      <c r="A63" s="229">
        <v>2</v>
      </c>
      <c r="B63" s="225" t="s">
        <v>16</v>
      </c>
      <c r="C63" s="28">
        <v>1</v>
      </c>
      <c r="D63" s="37">
        <v>5758</v>
      </c>
      <c r="E63" s="11" t="s">
        <v>421</v>
      </c>
      <c r="F63" s="25" t="s">
        <v>1321</v>
      </c>
      <c r="G63" s="31">
        <v>7.0000000000000001E-3</v>
      </c>
      <c r="H63" s="13">
        <v>0</v>
      </c>
      <c r="I63" s="42" t="s">
        <v>3596</v>
      </c>
    </row>
    <row r="64" spans="1:9" x14ac:dyDescent="0.15">
      <c r="A64" s="230"/>
      <c r="B64" s="226"/>
      <c r="C64" s="30">
        <v>2</v>
      </c>
      <c r="D64" s="37">
        <v>5759</v>
      </c>
      <c r="E64" s="11" t="s">
        <v>421</v>
      </c>
      <c r="F64" s="25" t="s">
        <v>1321</v>
      </c>
      <c r="G64" s="31">
        <v>7.0000000000000001E-3</v>
      </c>
      <c r="H64" s="25">
        <v>0</v>
      </c>
      <c r="I64" s="11" t="s">
        <v>3597</v>
      </c>
    </row>
    <row r="65" spans="1:9" x14ac:dyDescent="0.15">
      <c r="A65" s="230"/>
      <c r="B65" s="226"/>
      <c r="C65" s="30">
        <v>3</v>
      </c>
      <c r="D65" s="37">
        <v>5898</v>
      </c>
      <c r="E65" s="11" t="s">
        <v>928</v>
      </c>
      <c r="F65" s="25" t="s">
        <v>1327</v>
      </c>
      <c r="G65" s="31">
        <v>7.0000000000000001E-3</v>
      </c>
      <c r="H65" s="25">
        <v>0</v>
      </c>
      <c r="I65" s="11" t="s">
        <v>3598</v>
      </c>
    </row>
    <row r="66" spans="1:9" x14ac:dyDescent="0.15">
      <c r="A66" s="230"/>
      <c r="B66" s="226"/>
      <c r="C66" s="30">
        <v>4</v>
      </c>
      <c r="D66" s="37">
        <v>5898</v>
      </c>
      <c r="E66" s="11" t="s">
        <v>929</v>
      </c>
      <c r="F66" s="25" t="s">
        <v>1328</v>
      </c>
      <c r="G66" s="31">
        <v>7.0000000000000001E-3</v>
      </c>
      <c r="H66" s="25">
        <v>0</v>
      </c>
      <c r="I66" s="11" t="s">
        <v>3599</v>
      </c>
    </row>
    <row r="67" spans="1:9" x14ac:dyDescent="0.15">
      <c r="A67" s="230"/>
      <c r="B67" s="226"/>
      <c r="C67" s="30">
        <v>5</v>
      </c>
      <c r="D67" s="37">
        <v>5760</v>
      </c>
      <c r="E67" s="11" t="s">
        <v>421</v>
      </c>
      <c r="F67" s="25" t="s">
        <v>1321</v>
      </c>
      <c r="G67" s="31">
        <v>7.0000000000000001E-3</v>
      </c>
      <c r="H67" s="25">
        <v>0</v>
      </c>
      <c r="I67" s="11" t="s">
        <v>3600</v>
      </c>
    </row>
    <row r="68" spans="1:9" x14ac:dyDescent="0.15">
      <c r="A68" s="230"/>
      <c r="B68" s="226"/>
      <c r="C68" s="30">
        <v>6</v>
      </c>
      <c r="D68" s="37">
        <v>5761</v>
      </c>
      <c r="E68" s="11" t="s">
        <v>421</v>
      </c>
      <c r="F68" s="25" t="s">
        <v>1321</v>
      </c>
      <c r="G68" s="31">
        <v>7.0000000000000001E-3</v>
      </c>
      <c r="H68" s="25">
        <v>0</v>
      </c>
      <c r="I68" s="11" t="s">
        <v>3601</v>
      </c>
    </row>
    <row r="69" spans="1:9" x14ac:dyDescent="0.15">
      <c r="A69" s="230"/>
      <c r="B69" s="226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3602</v>
      </c>
    </row>
    <row r="70" spans="1:9" ht="14.25" thickBot="1" x14ac:dyDescent="0.2">
      <c r="A70" s="231"/>
      <c r="B70" s="242"/>
      <c r="C70" s="32">
        <v>8</v>
      </c>
      <c r="D70" s="68"/>
      <c r="E70" s="12"/>
      <c r="F70" s="162"/>
      <c r="G70" s="33">
        <v>7.0000000000000001E-3</v>
      </c>
      <c r="H70" s="26">
        <v>0</v>
      </c>
      <c r="I70" s="11" t="s">
        <v>3603</v>
      </c>
    </row>
    <row r="71" spans="1:9" x14ac:dyDescent="0.15">
      <c r="A71" s="229">
        <v>3</v>
      </c>
      <c r="B71" s="225" t="s">
        <v>1018</v>
      </c>
      <c r="C71" s="28">
        <v>1</v>
      </c>
      <c r="D71" s="204"/>
      <c r="E71" s="205"/>
      <c r="F71" s="206"/>
      <c r="G71" s="29">
        <v>7.0000000000000001E-3</v>
      </c>
      <c r="H71" s="13">
        <v>0</v>
      </c>
      <c r="I71" s="42" t="s">
        <v>3652</v>
      </c>
    </row>
    <row r="72" spans="1:9" x14ac:dyDescent="0.15">
      <c r="A72" s="230"/>
      <c r="B72" s="226"/>
      <c r="C72" s="30">
        <v>2</v>
      </c>
      <c r="D72" s="207"/>
      <c r="E72" s="208"/>
      <c r="F72" s="209"/>
      <c r="G72" s="31">
        <v>7.0000000000000001E-3</v>
      </c>
      <c r="H72" s="25">
        <v>0</v>
      </c>
      <c r="I72" s="11" t="s">
        <v>3653</v>
      </c>
    </row>
    <row r="73" spans="1:9" x14ac:dyDescent="0.15">
      <c r="A73" s="230"/>
      <c r="B73" s="226"/>
      <c r="C73" s="30">
        <v>3</v>
      </c>
      <c r="D73" s="207"/>
      <c r="E73" s="208"/>
      <c r="F73" s="209"/>
      <c r="G73" s="31">
        <v>7.0000000000000001E-3</v>
      </c>
      <c r="H73" s="25">
        <v>0</v>
      </c>
      <c r="I73" s="11" t="s">
        <v>3654</v>
      </c>
    </row>
    <row r="74" spans="1:9" x14ac:dyDescent="0.15">
      <c r="A74" s="230"/>
      <c r="B74" s="226"/>
      <c r="C74" s="30">
        <v>4</v>
      </c>
      <c r="D74" s="207"/>
      <c r="E74" s="208"/>
      <c r="F74" s="209"/>
      <c r="G74" s="31">
        <v>7.0000000000000001E-3</v>
      </c>
      <c r="H74" s="25">
        <v>0</v>
      </c>
      <c r="I74" s="11" t="s">
        <v>3655</v>
      </c>
    </row>
    <row r="75" spans="1:9" x14ac:dyDescent="0.15">
      <c r="A75" s="230"/>
      <c r="B75" s="223"/>
      <c r="C75" s="30">
        <v>5</v>
      </c>
      <c r="D75" s="207"/>
      <c r="E75" s="208"/>
      <c r="F75" s="209"/>
      <c r="G75" s="31">
        <v>7.0000000000000001E-3</v>
      </c>
      <c r="H75" s="25">
        <v>0</v>
      </c>
      <c r="I75" s="11" t="s">
        <v>3656</v>
      </c>
    </row>
    <row r="76" spans="1:9" x14ac:dyDescent="0.15">
      <c r="A76" s="230"/>
      <c r="B76" s="223"/>
      <c r="C76" s="30">
        <v>6</v>
      </c>
      <c r="D76" s="207"/>
      <c r="E76" s="208"/>
      <c r="F76" s="209"/>
      <c r="G76" s="31">
        <v>7.0000000000000001E-3</v>
      </c>
      <c r="H76" s="25">
        <v>0</v>
      </c>
      <c r="I76" s="11" t="s">
        <v>3657</v>
      </c>
    </row>
    <row r="77" spans="1:9" x14ac:dyDescent="0.15">
      <c r="A77" s="230"/>
      <c r="B77" s="223"/>
      <c r="C77" s="30">
        <v>7</v>
      </c>
      <c r="D77" s="207"/>
      <c r="E77" s="208"/>
      <c r="F77" s="209"/>
      <c r="G77" s="31">
        <v>7.0000000000000001E-3</v>
      </c>
      <c r="H77" s="25">
        <v>0</v>
      </c>
      <c r="I77" s="11" t="s">
        <v>3658</v>
      </c>
    </row>
    <row r="78" spans="1:9" ht="14.25" thickBot="1" x14ac:dyDescent="0.2">
      <c r="A78" s="231"/>
      <c r="B78" s="224"/>
      <c r="C78" s="32">
        <v>8</v>
      </c>
      <c r="D78" s="210"/>
      <c r="E78" s="211"/>
      <c r="F78" s="212"/>
      <c r="G78" s="33">
        <v>7.0000000000000001E-3</v>
      </c>
      <c r="H78" s="26">
        <v>0</v>
      </c>
      <c r="I78" s="12" t="s">
        <v>3659</v>
      </c>
    </row>
    <row r="79" spans="1:9" x14ac:dyDescent="0.15">
      <c r="D79" s="16" t="s">
        <v>3678</v>
      </c>
    </row>
  </sheetData>
  <mergeCells count="19">
    <mergeCell ref="A71:A78"/>
    <mergeCell ref="B71:B78"/>
    <mergeCell ref="A47:A54"/>
    <mergeCell ref="B47:B54"/>
    <mergeCell ref="A55:A62"/>
    <mergeCell ref="B55:B62"/>
    <mergeCell ref="A63:A70"/>
    <mergeCell ref="B63:B7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A23:A30"/>
    <mergeCell ref="B23:B30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FC5E-1831-4656-9367-B290F911DEBE}">
  <dimension ref="A1:J84"/>
  <sheetViews>
    <sheetView workbookViewId="0">
      <selection activeCell="L16" sqref="L16"/>
    </sheetView>
  </sheetViews>
  <sheetFormatPr defaultRowHeight="13.5" x14ac:dyDescent="0.15"/>
  <sheetData>
    <row r="1" spans="1:10" x14ac:dyDescent="0.15">
      <c r="A1" t="s">
        <v>3732</v>
      </c>
      <c r="B1" t="s">
        <v>3733</v>
      </c>
      <c r="C1" t="s">
        <v>3734</v>
      </c>
      <c r="D1" t="s">
        <v>3735</v>
      </c>
      <c r="E1" t="s">
        <v>3736</v>
      </c>
      <c r="F1" t="s">
        <v>3737</v>
      </c>
      <c r="G1" t="s">
        <v>3738</v>
      </c>
      <c r="H1" t="s">
        <v>3739</v>
      </c>
      <c r="I1" t="s">
        <v>3740</v>
      </c>
      <c r="J1" t="s">
        <v>3741</v>
      </c>
    </row>
    <row r="2" spans="1:10" x14ac:dyDescent="0.15">
      <c r="A2" t="s">
        <v>3742</v>
      </c>
      <c r="B2" t="s">
        <v>3743</v>
      </c>
      <c r="C2" t="s">
        <v>3744</v>
      </c>
      <c r="D2" t="s">
        <v>3745</v>
      </c>
      <c r="E2" t="s">
        <v>3746</v>
      </c>
      <c r="F2" t="b">
        <v>1</v>
      </c>
      <c r="G2" t="b">
        <v>1</v>
      </c>
      <c r="H2" t="b">
        <v>1</v>
      </c>
    </row>
    <row r="3" spans="1:10" x14ac:dyDescent="0.15">
      <c r="A3" t="s">
        <v>3747</v>
      </c>
      <c r="B3" t="s">
        <v>3743</v>
      </c>
      <c r="C3" t="s">
        <v>3744</v>
      </c>
      <c r="D3" t="s">
        <v>3748</v>
      </c>
      <c r="E3" t="s">
        <v>3749</v>
      </c>
      <c r="F3" t="b">
        <v>1</v>
      </c>
      <c r="G3" t="b">
        <v>1</v>
      </c>
      <c r="H3" t="b">
        <v>1</v>
      </c>
    </row>
    <row r="4" spans="1:10" x14ac:dyDescent="0.15">
      <c r="A4" t="s">
        <v>3750</v>
      </c>
      <c r="B4" t="s">
        <v>3743</v>
      </c>
      <c r="C4" t="s">
        <v>3744</v>
      </c>
      <c r="D4" t="s">
        <v>3751</v>
      </c>
      <c r="E4" t="s">
        <v>3752</v>
      </c>
      <c r="F4" t="b">
        <v>1</v>
      </c>
      <c r="G4" t="b">
        <v>1</v>
      </c>
      <c r="H4" t="b">
        <v>1</v>
      </c>
    </row>
    <row r="5" spans="1:10" x14ac:dyDescent="0.15">
      <c r="A5" t="s">
        <v>3753</v>
      </c>
      <c r="B5" t="s">
        <v>3743</v>
      </c>
      <c r="C5" t="s">
        <v>3744</v>
      </c>
      <c r="D5" t="s">
        <v>3754</v>
      </c>
      <c r="E5" t="s">
        <v>3755</v>
      </c>
      <c r="F5" t="b">
        <v>1</v>
      </c>
      <c r="G5" t="b">
        <v>1</v>
      </c>
      <c r="H5" t="b">
        <v>1</v>
      </c>
    </row>
    <row r="6" spans="1:10" x14ac:dyDescent="0.15">
      <c r="A6" t="s">
        <v>3756</v>
      </c>
      <c r="B6" t="s">
        <v>3743</v>
      </c>
      <c r="C6" t="s">
        <v>3744</v>
      </c>
      <c r="D6" t="s">
        <v>3757</v>
      </c>
      <c r="E6" t="s">
        <v>3758</v>
      </c>
      <c r="F6" t="b">
        <v>1</v>
      </c>
      <c r="G6" t="b">
        <v>1</v>
      </c>
      <c r="H6" t="b">
        <v>1</v>
      </c>
    </row>
    <row r="7" spans="1:10" x14ac:dyDescent="0.15">
      <c r="A7" t="s">
        <v>3759</v>
      </c>
      <c r="B7" t="s">
        <v>3743</v>
      </c>
      <c r="C7" t="s">
        <v>3744</v>
      </c>
      <c r="D7" t="s">
        <v>3760</v>
      </c>
      <c r="E7" t="s">
        <v>3761</v>
      </c>
      <c r="F7" t="b">
        <v>1</v>
      </c>
      <c r="G7" t="b">
        <v>1</v>
      </c>
      <c r="H7" t="b">
        <v>1</v>
      </c>
    </row>
    <row r="8" spans="1:10" x14ac:dyDescent="0.15">
      <c r="A8" t="s">
        <v>3762</v>
      </c>
      <c r="B8" t="s">
        <v>3743</v>
      </c>
      <c r="C8" t="s">
        <v>3744</v>
      </c>
      <c r="D8" t="s">
        <v>3763</v>
      </c>
      <c r="E8" t="s">
        <v>3764</v>
      </c>
      <c r="F8" t="b">
        <v>1</v>
      </c>
      <c r="G8" t="b">
        <v>1</v>
      </c>
      <c r="H8" t="b">
        <v>1</v>
      </c>
    </row>
    <row r="9" spans="1:10" x14ac:dyDescent="0.15">
      <c r="A9" t="s">
        <v>3765</v>
      </c>
      <c r="B9" t="s">
        <v>3743</v>
      </c>
      <c r="C9" t="s">
        <v>3744</v>
      </c>
      <c r="D9" t="s">
        <v>3766</v>
      </c>
      <c r="E9" t="s">
        <v>3767</v>
      </c>
      <c r="F9" t="b">
        <v>1</v>
      </c>
      <c r="G9" t="b">
        <v>1</v>
      </c>
      <c r="H9" t="b">
        <v>1</v>
      </c>
    </row>
    <row r="10" spans="1:10" x14ac:dyDescent="0.15">
      <c r="A10" t="s">
        <v>3768</v>
      </c>
      <c r="B10" t="s">
        <v>3743</v>
      </c>
      <c r="C10" t="s">
        <v>3744</v>
      </c>
      <c r="D10" t="s">
        <v>3769</v>
      </c>
      <c r="E10" t="s">
        <v>3770</v>
      </c>
      <c r="F10" t="b">
        <v>1</v>
      </c>
      <c r="G10" t="b">
        <v>1</v>
      </c>
      <c r="H10" t="b">
        <v>1</v>
      </c>
    </row>
    <row r="11" spans="1:10" x14ac:dyDescent="0.15">
      <c r="A11" t="s">
        <v>3771</v>
      </c>
      <c r="B11" t="s">
        <v>3743</v>
      </c>
      <c r="C11" t="s">
        <v>3744</v>
      </c>
      <c r="D11" t="s">
        <v>3772</v>
      </c>
      <c r="E11" t="s">
        <v>3773</v>
      </c>
      <c r="F11" t="b">
        <v>1</v>
      </c>
      <c r="G11" t="b">
        <v>1</v>
      </c>
      <c r="H11" t="b">
        <v>1</v>
      </c>
    </row>
    <row r="12" spans="1:10" x14ac:dyDescent="0.15">
      <c r="A12" t="s">
        <v>3774</v>
      </c>
      <c r="B12" t="s">
        <v>3743</v>
      </c>
      <c r="C12" t="s">
        <v>3744</v>
      </c>
      <c r="D12" t="s">
        <v>3775</v>
      </c>
      <c r="E12" t="s">
        <v>3776</v>
      </c>
      <c r="F12" t="b">
        <v>1</v>
      </c>
      <c r="G12" t="b">
        <v>1</v>
      </c>
      <c r="H12" t="b">
        <v>1</v>
      </c>
    </row>
    <row r="13" spans="1:10" x14ac:dyDescent="0.15">
      <c r="A13" t="s">
        <v>3777</v>
      </c>
      <c r="B13" t="s">
        <v>3743</v>
      </c>
      <c r="C13" t="s">
        <v>3744</v>
      </c>
      <c r="D13" t="s">
        <v>3778</v>
      </c>
      <c r="E13" t="s">
        <v>3779</v>
      </c>
      <c r="F13" t="b">
        <v>1</v>
      </c>
      <c r="G13" t="b">
        <v>1</v>
      </c>
      <c r="H13" t="b">
        <v>1</v>
      </c>
    </row>
    <row r="14" spans="1:10" x14ac:dyDescent="0.15">
      <c r="A14" t="s">
        <v>3780</v>
      </c>
      <c r="B14" t="s">
        <v>3743</v>
      </c>
      <c r="C14" t="s">
        <v>3744</v>
      </c>
      <c r="D14" t="s">
        <v>3781</v>
      </c>
      <c r="E14" t="s">
        <v>3782</v>
      </c>
      <c r="F14" t="b">
        <v>1</v>
      </c>
      <c r="G14" t="b">
        <v>1</v>
      </c>
      <c r="H14" t="b">
        <v>1</v>
      </c>
    </row>
    <row r="15" spans="1:10" x14ac:dyDescent="0.15">
      <c r="A15" t="s">
        <v>3783</v>
      </c>
      <c r="B15" t="s">
        <v>3743</v>
      </c>
      <c r="C15" t="s">
        <v>3744</v>
      </c>
      <c r="D15" t="s">
        <v>3784</v>
      </c>
      <c r="E15" t="s">
        <v>3785</v>
      </c>
      <c r="F15" t="b">
        <v>1</v>
      </c>
      <c r="G15" t="b">
        <v>1</v>
      </c>
      <c r="H15" t="b">
        <v>1</v>
      </c>
    </row>
    <row r="16" spans="1:10" x14ac:dyDescent="0.15">
      <c r="A16" t="s">
        <v>3786</v>
      </c>
      <c r="B16" t="s">
        <v>3743</v>
      </c>
      <c r="C16" t="s">
        <v>3744</v>
      </c>
      <c r="D16" t="s">
        <v>3787</v>
      </c>
      <c r="E16" t="s">
        <v>3788</v>
      </c>
      <c r="F16" t="b">
        <v>1</v>
      </c>
      <c r="G16" t="b">
        <v>1</v>
      </c>
      <c r="H16" t="b">
        <v>1</v>
      </c>
    </row>
    <row r="17" spans="1:8" x14ac:dyDescent="0.15">
      <c r="A17" t="s">
        <v>3789</v>
      </c>
      <c r="B17" t="s">
        <v>3743</v>
      </c>
      <c r="C17" t="s">
        <v>3744</v>
      </c>
      <c r="D17" t="s">
        <v>3790</v>
      </c>
      <c r="E17" t="s">
        <v>3791</v>
      </c>
      <c r="F17" t="b">
        <v>1</v>
      </c>
      <c r="G17" t="b">
        <v>1</v>
      </c>
      <c r="H17" t="b">
        <v>1</v>
      </c>
    </row>
    <row r="18" spans="1:8" x14ac:dyDescent="0.15">
      <c r="A18" t="s">
        <v>3792</v>
      </c>
      <c r="B18" t="s">
        <v>3743</v>
      </c>
      <c r="C18" t="s">
        <v>3744</v>
      </c>
      <c r="D18" t="s">
        <v>3793</v>
      </c>
      <c r="E18" t="s">
        <v>3794</v>
      </c>
      <c r="F18" t="b">
        <v>1</v>
      </c>
      <c r="G18" t="b">
        <v>1</v>
      </c>
      <c r="H18" t="b">
        <v>1</v>
      </c>
    </row>
    <row r="19" spans="1:8" x14ac:dyDescent="0.15">
      <c r="A19" t="s">
        <v>3795</v>
      </c>
      <c r="B19" t="s">
        <v>3743</v>
      </c>
      <c r="C19" t="s">
        <v>3744</v>
      </c>
      <c r="D19" t="s">
        <v>3796</v>
      </c>
      <c r="E19" t="s">
        <v>3797</v>
      </c>
      <c r="F19" t="b">
        <v>1</v>
      </c>
      <c r="G19" t="b">
        <v>1</v>
      </c>
      <c r="H19" t="b">
        <v>1</v>
      </c>
    </row>
    <row r="20" spans="1:8" x14ac:dyDescent="0.15">
      <c r="A20" t="s">
        <v>3798</v>
      </c>
      <c r="B20" t="s">
        <v>3743</v>
      </c>
      <c r="C20" t="s">
        <v>3744</v>
      </c>
      <c r="D20" t="s">
        <v>3799</v>
      </c>
      <c r="E20" t="s">
        <v>3800</v>
      </c>
      <c r="F20" t="b">
        <v>1</v>
      </c>
      <c r="G20" t="b">
        <v>1</v>
      </c>
      <c r="H20" t="b">
        <v>1</v>
      </c>
    </row>
    <row r="21" spans="1:8" x14ac:dyDescent="0.15">
      <c r="A21" t="s">
        <v>3801</v>
      </c>
      <c r="B21" t="s">
        <v>3743</v>
      </c>
      <c r="C21" t="s">
        <v>3744</v>
      </c>
      <c r="D21" t="s">
        <v>3802</v>
      </c>
      <c r="E21" t="s">
        <v>3803</v>
      </c>
      <c r="F21" t="b">
        <v>1</v>
      </c>
      <c r="G21" t="b">
        <v>1</v>
      </c>
      <c r="H21" t="b">
        <v>1</v>
      </c>
    </row>
    <row r="22" spans="1:8" x14ac:dyDescent="0.15">
      <c r="A22" t="s">
        <v>3804</v>
      </c>
      <c r="B22" t="s">
        <v>3743</v>
      </c>
      <c r="C22" t="s">
        <v>3744</v>
      </c>
      <c r="D22" t="s">
        <v>3805</v>
      </c>
      <c r="E22" t="s">
        <v>3806</v>
      </c>
      <c r="F22" t="b">
        <v>1</v>
      </c>
      <c r="G22" t="b">
        <v>1</v>
      </c>
      <c r="H22" t="b">
        <v>1</v>
      </c>
    </row>
    <row r="23" spans="1:8" x14ac:dyDescent="0.15">
      <c r="A23" t="s">
        <v>3807</v>
      </c>
      <c r="B23" t="s">
        <v>3743</v>
      </c>
      <c r="C23" t="s">
        <v>3744</v>
      </c>
      <c r="D23" t="s">
        <v>3808</v>
      </c>
      <c r="E23" t="s">
        <v>3809</v>
      </c>
      <c r="F23" t="b">
        <v>1</v>
      </c>
      <c r="G23" t="b">
        <v>1</v>
      </c>
      <c r="H23" t="b">
        <v>1</v>
      </c>
    </row>
    <row r="24" spans="1:8" x14ac:dyDescent="0.15">
      <c r="A24" t="s">
        <v>3810</v>
      </c>
      <c r="B24" t="s">
        <v>3743</v>
      </c>
      <c r="C24" t="s">
        <v>3744</v>
      </c>
      <c r="D24" t="s">
        <v>3811</v>
      </c>
      <c r="E24" t="s">
        <v>3812</v>
      </c>
      <c r="F24" t="b">
        <v>1</v>
      </c>
      <c r="G24" t="b">
        <v>1</v>
      </c>
      <c r="H24" t="b">
        <v>1</v>
      </c>
    </row>
    <row r="25" spans="1:8" x14ac:dyDescent="0.15">
      <c r="A25" t="s">
        <v>3813</v>
      </c>
      <c r="B25" t="s">
        <v>3743</v>
      </c>
      <c r="C25" t="s">
        <v>3744</v>
      </c>
      <c r="D25" t="s">
        <v>3814</v>
      </c>
      <c r="E25" t="s">
        <v>3815</v>
      </c>
      <c r="F25" t="b">
        <v>1</v>
      </c>
      <c r="G25" t="b">
        <v>1</v>
      </c>
      <c r="H25" t="b">
        <v>1</v>
      </c>
    </row>
    <row r="26" spans="1:8" x14ac:dyDescent="0.15">
      <c r="A26" t="s">
        <v>3816</v>
      </c>
      <c r="B26" t="s">
        <v>3743</v>
      </c>
      <c r="C26" t="s">
        <v>3744</v>
      </c>
      <c r="D26" t="s">
        <v>3817</v>
      </c>
      <c r="E26" t="s">
        <v>3818</v>
      </c>
      <c r="F26" t="b">
        <v>1</v>
      </c>
      <c r="G26" t="b">
        <v>1</v>
      </c>
      <c r="H26" t="b">
        <v>1</v>
      </c>
    </row>
    <row r="27" spans="1:8" x14ac:dyDescent="0.15">
      <c r="A27" t="s">
        <v>3819</v>
      </c>
      <c r="B27" t="s">
        <v>3743</v>
      </c>
      <c r="C27" t="s">
        <v>3744</v>
      </c>
      <c r="D27" t="s">
        <v>3820</v>
      </c>
      <c r="E27" t="s">
        <v>3821</v>
      </c>
      <c r="F27" t="b">
        <v>1</v>
      </c>
      <c r="G27" t="b">
        <v>1</v>
      </c>
      <c r="H27" t="b">
        <v>1</v>
      </c>
    </row>
    <row r="28" spans="1:8" x14ac:dyDescent="0.15">
      <c r="A28" t="s">
        <v>3822</v>
      </c>
      <c r="B28" t="s">
        <v>3743</v>
      </c>
      <c r="C28" t="s">
        <v>3744</v>
      </c>
      <c r="D28" t="s">
        <v>3823</v>
      </c>
      <c r="E28" t="s">
        <v>3824</v>
      </c>
      <c r="F28" t="b">
        <v>1</v>
      </c>
      <c r="G28" t="b">
        <v>1</v>
      </c>
      <c r="H28" t="b">
        <v>1</v>
      </c>
    </row>
    <row r="29" spans="1:8" x14ac:dyDescent="0.15">
      <c r="A29" t="s">
        <v>3825</v>
      </c>
      <c r="B29" t="s">
        <v>3743</v>
      </c>
      <c r="C29" t="s">
        <v>3744</v>
      </c>
      <c r="D29" t="s">
        <v>3826</v>
      </c>
      <c r="E29" t="s">
        <v>3827</v>
      </c>
      <c r="F29" t="b">
        <v>1</v>
      </c>
      <c r="G29" t="b">
        <v>1</v>
      </c>
      <c r="H29" t="b">
        <v>1</v>
      </c>
    </row>
    <row r="30" spans="1:8" x14ac:dyDescent="0.15">
      <c r="A30" t="s">
        <v>3828</v>
      </c>
      <c r="B30" t="s">
        <v>3743</v>
      </c>
      <c r="C30" t="s">
        <v>3744</v>
      </c>
      <c r="D30" t="s">
        <v>3829</v>
      </c>
      <c r="E30" t="s">
        <v>3830</v>
      </c>
      <c r="F30" t="b">
        <v>1</v>
      </c>
      <c r="G30" t="b">
        <v>1</v>
      </c>
      <c r="H30" t="b">
        <v>1</v>
      </c>
    </row>
    <row r="31" spans="1:8" x14ac:dyDescent="0.15">
      <c r="A31" t="s">
        <v>3831</v>
      </c>
      <c r="B31" t="s">
        <v>3743</v>
      </c>
      <c r="C31" t="s">
        <v>3744</v>
      </c>
      <c r="D31" t="s">
        <v>3832</v>
      </c>
      <c r="E31" t="s">
        <v>3833</v>
      </c>
      <c r="F31" t="b">
        <v>1</v>
      </c>
      <c r="G31" t="b">
        <v>1</v>
      </c>
      <c r="H31" t="b">
        <v>1</v>
      </c>
    </row>
    <row r="32" spans="1:8" x14ac:dyDescent="0.15">
      <c r="A32" t="s">
        <v>3834</v>
      </c>
      <c r="B32" t="s">
        <v>3743</v>
      </c>
      <c r="C32" t="s">
        <v>3744</v>
      </c>
      <c r="D32" t="s">
        <v>3835</v>
      </c>
      <c r="E32" t="s">
        <v>3836</v>
      </c>
      <c r="F32" t="b">
        <v>1</v>
      </c>
      <c r="G32" t="b">
        <v>1</v>
      </c>
      <c r="H32" t="b">
        <v>1</v>
      </c>
    </row>
    <row r="33" spans="1:8" x14ac:dyDescent="0.15">
      <c r="A33" t="s">
        <v>3837</v>
      </c>
      <c r="B33" t="s">
        <v>3743</v>
      </c>
      <c r="C33" t="s">
        <v>3744</v>
      </c>
      <c r="D33" t="s">
        <v>3838</v>
      </c>
      <c r="E33" t="s">
        <v>3839</v>
      </c>
      <c r="F33" t="b">
        <v>1</v>
      </c>
      <c r="G33" t="b">
        <v>1</v>
      </c>
      <c r="H33" t="b">
        <v>1</v>
      </c>
    </row>
    <row r="34" spans="1:8" x14ac:dyDescent="0.15">
      <c r="A34" t="s">
        <v>3840</v>
      </c>
      <c r="B34" t="s">
        <v>3743</v>
      </c>
      <c r="C34" t="s">
        <v>3744</v>
      </c>
      <c r="D34" t="s">
        <v>3841</v>
      </c>
      <c r="E34" t="s">
        <v>3842</v>
      </c>
      <c r="F34" t="b">
        <v>1</v>
      </c>
      <c r="G34" t="b">
        <v>1</v>
      </c>
      <c r="H34" t="b">
        <v>1</v>
      </c>
    </row>
    <row r="35" spans="1:8" x14ac:dyDescent="0.15">
      <c r="A35" t="s">
        <v>3843</v>
      </c>
      <c r="B35" t="s">
        <v>3743</v>
      </c>
      <c r="C35" t="s">
        <v>3744</v>
      </c>
      <c r="D35" t="s">
        <v>3844</v>
      </c>
      <c r="E35" t="s">
        <v>3845</v>
      </c>
      <c r="F35" t="b">
        <v>1</v>
      </c>
      <c r="G35" t="b">
        <v>1</v>
      </c>
      <c r="H35" t="b">
        <v>1</v>
      </c>
    </row>
    <row r="36" spans="1:8" x14ac:dyDescent="0.15">
      <c r="A36" t="s">
        <v>3846</v>
      </c>
      <c r="B36" t="s">
        <v>3743</v>
      </c>
      <c r="C36" t="s">
        <v>3744</v>
      </c>
      <c r="D36" t="s">
        <v>3847</v>
      </c>
      <c r="E36" t="s">
        <v>3848</v>
      </c>
      <c r="F36" t="b">
        <v>1</v>
      </c>
      <c r="G36" t="b">
        <v>1</v>
      </c>
      <c r="H36" t="b">
        <v>1</v>
      </c>
    </row>
    <row r="37" spans="1:8" x14ac:dyDescent="0.15">
      <c r="A37" t="s">
        <v>3849</v>
      </c>
      <c r="B37" t="s">
        <v>3743</v>
      </c>
      <c r="C37" t="s">
        <v>3744</v>
      </c>
      <c r="D37" t="s">
        <v>3850</v>
      </c>
      <c r="E37" t="s">
        <v>3851</v>
      </c>
      <c r="F37" t="b">
        <v>1</v>
      </c>
      <c r="G37" t="b">
        <v>1</v>
      </c>
      <c r="H37" t="b">
        <v>1</v>
      </c>
    </row>
    <row r="38" spans="1:8" x14ac:dyDescent="0.15">
      <c r="A38" t="s">
        <v>3852</v>
      </c>
      <c r="B38" t="s">
        <v>3743</v>
      </c>
      <c r="C38" t="s">
        <v>3744</v>
      </c>
      <c r="D38" t="s">
        <v>3853</v>
      </c>
      <c r="E38" t="s">
        <v>3854</v>
      </c>
      <c r="F38" t="b">
        <v>1</v>
      </c>
      <c r="G38" t="b">
        <v>1</v>
      </c>
      <c r="H38" t="b">
        <v>1</v>
      </c>
    </row>
    <row r="39" spans="1:8" x14ac:dyDescent="0.15">
      <c r="A39" t="s">
        <v>3855</v>
      </c>
      <c r="B39" t="s">
        <v>3743</v>
      </c>
      <c r="C39" t="s">
        <v>3744</v>
      </c>
      <c r="D39" t="s">
        <v>3856</v>
      </c>
      <c r="E39" t="s">
        <v>3857</v>
      </c>
      <c r="F39" t="b">
        <v>1</v>
      </c>
      <c r="G39" t="b">
        <v>1</v>
      </c>
      <c r="H39" t="b">
        <v>1</v>
      </c>
    </row>
    <row r="40" spans="1:8" x14ac:dyDescent="0.15">
      <c r="A40" t="s">
        <v>3858</v>
      </c>
      <c r="B40" t="s">
        <v>3743</v>
      </c>
      <c r="C40" t="s">
        <v>3744</v>
      </c>
      <c r="D40" t="s">
        <v>3859</v>
      </c>
      <c r="E40" t="s">
        <v>3860</v>
      </c>
      <c r="F40" t="b">
        <v>1</v>
      </c>
      <c r="G40" t="b">
        <v>1</v>
      </c>
      <c r="H40" t="b">
        <v>1</v>
      </c>
    </row>
    <row r="41" spans="1:8" x14ac:dyDescent="0.15">
      <c r="A41" t="s">
        <v>3861</v>
      </c>
      <c r="B41" t="s">
        <v>3743</v>
      </c>
      <c r="C41" t="s">
        <v>3744</v>
      </c>
      <c r="D41" t="s">
        <v>3862</v>
      </c>
      <c r="E41" t="s">
        <v>3863</v>
      </c>
      <c r="F41" t="b">
        <v>1</v>
      </c>
      <c r="G41" t="b">
        <v>1</v>
      </c>
      <c r="H41" t="b">
        <v>1</v>
      </c>
    </row>
    <row r="42" spans="1:8" x14ac:dyDescent="0.15">
      <c r="A42" t="s">
        <v>3864</v>
      </c>
      <c r="B42" t="s">
        <v>3743</v>
      </c>
      <c r="C42" t="s">
        <v>3744</v>
      </c>
      <c r="D42" t="s">
        <v>3865</v>
      </c>
      <c r="E42" t="s">
        <v>3863</v>
      </c>
      <c r="F42" t="b">
        <v>1</v>
      </c>
      <c r="G42" t="b">
        <v>1</v>
      </c>
      <c r="H42" t="b">
        <v>1</v>
      </c>
    </row>
    <row r="43" spans="1:8" x14ac:dyDescent="0.15">
      <c r="A43" t="s">
        <v>3866</v>
      </c>
      <c r="B43" t="s">
        <v>3743</v>
      </c>
      <c r="C43" t="s">
        <v>3744</v>
      </c>
      <c r="D43" t="s">
        <v>3867</v>
      </c>
      <c r="E43" t="s">
        <v>3868</v>
      </c>
      <c r="F43" t="b">
        <v>1</v>
      </c>
      <c r="G43" t="b">
        <v>1</v>
      </c>
      <c r="H43" t="b">
        <v>1</v>
      </c>
    </row>
    <row r="44" spans="1:8" x14ac:dyDescent="0.15">
      <c r="A44" t="s">
        <v>3869</v>
      </c>
      <c r="B44" t="s">
        <v>3743</v>
      </c>
      <c r="C44" t="s">
        <v>3744</v>
      </c>
      <c r="D44" t="s">
        <v>3870</v>
      </c>
      <c r="E44" t="s">
        <v>3871</v>
      </c>
      <c r="F44" t="b">
        <v>1</v>
      </c>
      <c r="G44" t="b">
        <v>1</v>
      </c>
      <c r="H44" t="b">
        <v>1</v>
      </c>
    </row>
    <row r="45" spans="1:8" x14ac:dyDescent="0.15">
      <c r="A45" t="s">
        <v>3872</v>
      </c>
      <c r="B45" t="s">
        <v>3743</v>
      </c>
      <c r="C45" t="s">
        <v>3744</v>
      </c>
      <c r="D45" t="s">
        <v>3873</v>
      </c>
      <c r="E45" t="s">
        <v>3874</v>
      </c>
      <c r="F45" t="b">
        <v>1</v>
      </c>
      <c r="G45" t="b">
        <v>1</v>
      </c>
      <c r="H45" t="b">
        <v>1</v>
      </c>
    </row>
    <row r="46" spans="1:8" x14ac:dyDescent="0.15">
      <c r="A46" t="s">
        <v>3875</v>
      </c>
      <c r="B46" t="s">
        <v>3743</v>
      </c>
      <c r="C46" t="s">
        <v>3744</v>
      </c>
      <c r="D46" t="s">
        <v>3876</v>
      </c>
      <c r="E46" t="s">
        <v>3877</v>
      </c>
      <c r="F46" t="b">
        <v>1</v>
      </c>
      <c r="G46" t="b">
        <v>1</v>
      </c>
      <c r="H46" t="b">
        <v>1</v>
      </c>
    </row>
    <row r="47" spans="1:8" x14ac:dyDescent="0.15">
      <c r="A47" t="s">
        <v>3878</v>
      </c>
      <c r="B47" t="s">
        <v>3743</v>
      </c>
      <c r="C47" t="s">
        <v>3744</v>
      </c>
      <c r="D47" t="s">
        <v>3879</v>
      </c>
      <c r="E47" t="s">
        <v>3880</v>
      </c>
      <c r="F47" t="b">
        <v>1</v>
      </c>
      <c r="G47" t="b">
        <v>1</v>
      </c>
      <c r="H47" t="b">
        <v>1</v>
      </c>
    </row>
    <row r="48" spans="1:8" x14ac:dyDescent="0.15">
      <c r="A48" t="s">
        <v>3881</v>
      </c>
      <c r="B48" t="s">
        <v>3743</v>
      </c>
      <c r="C48" t="s">
        <v>3744</v>
      </c>
      <c r="D48" t="s">
        <v>3882</v>
      </c>
      <c r="E48" t="s">
        <v>3883</v>
      </c>
      <c r="F48" t="b">
        <v>1</v>
      </c>
      <c r="G48" t="b">
        <v>1</v>
      </c>
      <c r="H48" t="b">
        <v>1</v>
      </c>
    </row>
    <row r="49" spans="1:8" x14ac:dyDescent="0.15">
      <c r="A49" t="s">
        <v>3884</v>
      </c>
      <c r="B49" t="s">
        <v>3743</v>
      </c>
      <c r="C49" t="s">
        <v>3744</v>
      </c>
      <c r="D49" t="s">
        <v>3885</v>
      </c>
      <c r="E49" t="s">
        <v>3886</v>
      </c>
      <c r="F49" t="b">
        <v>1</v>
      </c>
      <c r="G49" t="b">
        <v>1</v>
      </c>
      <c r="H49" t="b">
        <v>1</v>
      </c>
    </row>
    <row r="50" spans="1:8" x14ac:dyDescent="0.15">
      <c r="A50" t="s">
        <v>3887</v>
      </c>
      <c r="B50" t="s">
        <v>3743</v>
      </c>
      <c r="C50" t="s">
        <v>3744</v>
      </c>
      <c r="D50" t="s">
        <v>3888</v>
      </c>
      <c r="E50" t="s">
        <v>3889</v>
      </c>
      <c r="F50" t="b">
        <v>1</v>
      </c>
      <c r="G50" t="b">
        <v>1</v>
      </c>
      <c r="H50" t="b">
        <v>1</v>
      </c>
    </row>
    <row r="51" spans="1:8" x14ac:dyDescent="0.15">
      <c r="A51" t="s">
        <v>3890</v>
      </c>
      <c r="B51" t="s">
        <v>3743</v>
      </c>
      <c r="C51" t="s">
        <v>3744</v>
      </c>
      <c r="D51" t="s">
        <v>3891</v>
      </c>
      <c r="E51" t="s">
        <v>3892</v>
      </c>
      <c r="F51" t="b">
        <v>1</v>
      </c>
      <c r="G51" t="b">
        <v>1</v>
      </c>
      <c r="H51" t="b">
        <v>1</v>
      </c>
    </row>
    <row r="52" spans="1:8" x14ac:dyDescent="0.15">
      <c r="A52" t="s">
        <v>3893</v>
      </c>
      <c r="B52" t="s">
        <v>3743</v>
      </c>
      <c r="C52" t="s">
        <v>3744</v>
      </c>
      <c r="D52" t="s">
        <v>3894</v>
      </c>
      <c r="E52" t="s">
        <v>3895</v>
      </c>
      <c r="F52" t="b">
        <v>1</v>
      </c>
      <c r="G52" t="b">
        <v>1</v>
      </c>
      <c r="H52" t="b">
        <v>1</v>
      </c>
    </row>
    <row r="53" spans="1:8" x14ac:dyDescent="0.15">
      <c r="A53" t="s">
        <v>3896</v>
      </c>
      <c r="B53" t="s">
        <v>3743</v>
      </c>
      <c r="C53" t="s">
        <v>3744</v>
      </c>
      <c r="D53" t="s">
        <v>3897</v>
      </c>
      <c r="E53" t="s">
        <v>3898</v>
      </c>
      <c r="F53" t="b">
        <v>1</v>
      </c>
      <c r="G53" t="b">
        <v>1</v>
      </c>
      <c r="H53" t="b">
        <v>1</v>
      </c>
    </row>
    <row r="54" spans="1:8" x14ac:dyDescent="0.15">
      <c r="A54" t="s">
        <v>3899</v>
      </c>
      <c r="B54" t="s">
        <v>3743</v>
      </c>
      <c r="C54" t="s">
        <v>3744</v>
      </c>
      <c r="D54" t="s">
        <v>3900</v>
      </c>
      <c r="E54" t="s">
        <v>3901</v>
      </c>
      <c r="F54" t="b">
        <v>1</v>
      </c>
      <c r="G54" t="b">
        <v>1</v>
      </c>
      <c r="H54" t="b">
        <v>1</v>
      </c>
    </row>
    <row r="55" spans="1:8" x14ac:dyDescent="0.15">
      <c r="A55" t="s">
        <v>3902</v>
      </c>
      <c r="B55" t="s">
        <v>3743</v>
      </c>
      <c r="C55" t="s">
        <v>3744</v>
      </c>
      <c r="D55" t="s">
        <v>3903</v>
      </c>
      <c r="E55" t="s">
        <v>3904</v>
      </c>
      <c r="F55" t="b">
        <v>1</v>
      </c>
      <c r="G55" t="b">
        <v>1</v>
      </c>
      <c r="H55" t="b">
        <v>1</v>
      </c>
    </row>
    <row r="56" spans="1:8" x14ac:dyDescent="0.15">
      <c r="A56" t="s">
        <v>3905</v>
      </c>
      <c r="B56" t="s">
        <v>3743</v>
      </c>
      <c r="C56" t="s">
        <v>3744</v>
      </c>
      <c r="D56" t="s">
        <v>3906</v>
      </c>
      <c r="E56" t="s">
        <v>3907</v>
      </c>
      <c r="F56" t="b">
        <v>1</v>
      </c>
      <c r="G56" t="b">
        <v>1</v>
      </c>
      <c r="H56" t="b">
        <v>1</v>
      </c>
    </row>
    <row r="57" spans="1:8" x14ac:dyDescent="0.15">
      <c r="A57" t="s">
        <v>3908</v>
      </c>
      <c r="B57" t="s">
        <v>3743</v>
      </c>
      <c r="C57" t="s">
        <v>3744</v>
      </c>
      <c r="D57" t="s">
        <v>3909</v>
      </c>
      <c r="E57" t="s">
        <v>3910</v>
      </c>
      <c r="F57" t="b">
        <v>1</v>
      </c>
      <c r="G57" t="b">
        <v>1</v>
      </c>
      <c r="H57" t="b">
        <v>1</v>
      </c>
    </row>
    <row r="58" spans="1:8" x14ac:dyDescent="0.15">
      <c r="A58" t="s">
        <v>3911</v>
      </c>
      <c r="B58" t="s">
        <v>3743</v>
      </c>
      <c r="C58" t="s">
        <v>3744</v>
      </c>
      <c r="D58" t="s">
        <v>3912</v>
      </c>
      <c r="E58" t="s">
        <v>3913</v>
      </c>
      <c r="F58" t="b">
        <v>1</v>
      </c>
      <c r="G58" t="b">
        <v>1</v>
      </c>
      <c r="H58" t="b">
        <v>1</v>
      </c>
    </row>
    <row r="59" spans="1:8" x14ac:dyDescent="0.15">
      <c r="A59" t="s">
        <v>3914</v>
      </c>
      <c r="B59" t="s">
        <v>3743</v>
      </c>
      <c r="C59" t="s">
        <v>3744</v>
      </c>
      <c r="D59" t="s">
        <v>3915</v>
      </c>
      <c r="E59" t="s">
        <v>3916</v>
      </c>
      <c r="F59" t="b">
        <v>1</v>
      </c>
      <c r="G59" t="b">
        <v>1</v>
      </c>
      <c r="H59" t="b">
        <v>1</v>
      </c>
    </row>
    <row r="60" spans="1:8" x14ac:dyDescent="0.15">
      <c r="A60" t="s">
        <v>3917</v>
      </c>
      <c r="B60" t="s">
        <v>3743</v>
      </c>
      <c r="C60" t="s">
        <v>3744</v>
      </c>
      <c r="D60" t="s">
        <v>3918</v>
      </c>
      <c r="E60" t="s">
        <v>3919</v>
      </c>
      <c r="F60" t="b">
        <v>1</v>
      </c>
      <c r="G60" t="b">
        <v>1</v>
      </c>
      <c r="H60" t="b">
        <v>1</v>
      </c>
    </row>
    <row r="61" spans="1:8" x14ac:dyDescent="0.15">
      <c r="A61" t="s">
        <v>3920</v>
      </c>
      <c r="B61" t="s">
        <v>3743</v>
      </c>
      <c r="C61" t="s">
        <v>3744</v>
      </c>
      <c r="D61" t="s">
        <v>3921</v>
      </c>
      <c r="E61" t="s">
        <v>3922</v>
      </c>
      <c r="F61" t="b">
        <v>1</v>
      </c>
      <c r="G61" t="b">
        <v>1</v>
      </c>
      <c r="H61" t="b">
        <v>1</v>
      </c>
    </row>
    <row r="62" spans="1:8" x14ac:dyDescent="0.15">
      <c r="A62" t="s">
        <v>3923</v>
      </c>
      <c r="B62" t="s">
        <v>3743</v>
      </c>
      <c r="C62" t="s">
        <v>3744</v>
      </c>
      <c r="D62" t="s">
        <v>3924</v>
      </c>
      <c r="E62" t="s">
        <v>3925</v>
      </c>
      <c r="F62" t="b">
        <v>1</v>
      </c>
      <c r="G62" t="b">
        <v>1</v>
      </c>
      <c r="H62" t="b">
        <v>1</v>
      </c>
    </row>
    <row r="63" spans="1:8" x14ac:dyDescent="0.15">
      <c r="A63" t="s">
        <v>3926</v>
      </c>
      <c r="B63" t="s">
        <v>3743</v>
      </c>
      <c r="C63" t="s">
        <v>3744</v>
      </c>
      <c r="D63" t="s">
        <v>3927</v>
      </c>
      <c r="E63" t="s">
        <v>3928</v>
      </c>
      <c r="F63" t="b">
        <v>1</v>
      </c>
      <c r="G63" t="b">
        <v>1</v>
      </c>
      <c r="H63" t="b">
        <v>1</v>
      </c>
    </row>
    <row r="64" spans="1:8" x14ac:dyDescent="0.15">
      <c r="A64" t="s">
        <v>3929</v>
      </c>
      <c r="B64" t="s">
        <v>3743</v>
      </c>
      <c r="C64" t="s">
        <v>3744</v>
      </c>
      <c r="D64" t="s">
        <v>3930</v>
      </c>
      <c r="E64" t="s">
        <v>3931</v>
      </c>
      <c r="F64" t="b">
        <v>1</v>
      </c>
      <c r="G64" t="b">
        <v>1</v>
      </c>
      <c r="H64" t="b">
        <v>1</v>
      </c>
    </row>
    <row r="65" spans="1:8" x14ac:dyDescent="0.15">
      <c r="A65" t="s">
        <v>3932</v>
      </c>
      <c r="B65" t="s">
        <v>3743</v>
      </c>
      <c r="C65" t="s">
        <v>3744</v>
      </c>
      <c r="D65" t="s">
        <v>3933</v>
      </c>
      <c r="E65" t="s">
        <v>3934</v>
      </c>
      <c r="F65" t="b">
        <v>1</v>
      </c>
      <c r="G65" t="b">
        <v>1</v>
      </c>
      <c r="H65" t="b">
        <v>1</v>
      </c>
    </row>
    <row r="66" spans="1:8" x14ac:dyDescent="0.15">
      <c r="A66" t="s">
        <v>3935</v>
      </c>
      <c r="B66" t="s">
        <v>3743</v>
      </c>
      <c r="C66" t="s">
        <v>3744</v>
      </c>
      <c r="D66" t="s">
        <v>3936</v>
      </c>
      <c r="E66" t="s">
        <v>3937</v>
      </c>
      <c r="F66" t="b">
        <v>1</v>
      </c>
      <c r="G66" t="b">
        <v>1</v>
      </c>
      <c r="H66" t="b">
        <v>1</v>
      </c>
    </row>
    <row r="67" spans="1:8" x14ac:dyDescent="0.15">
      <c r="A67" t="s">
        <v>3938</v>
      </c>
      <c r="B67" t="s">
        <v>3743</v>
      </c>
      <c r="C67" t="s">
        <v>3744</v>
      </c>
      <c r="D67" t="s">
        <v>3939</v>
      </c>
      <c r="E67" t="s">
        <v>3940</v>
      </c>
      <c r="F67" t="b">
        <v>1</v>
      </c>
      <c r="G67" t="b">
        <v>1</v>
      </c>
      <c r="H67" t="b">
        <v>1</v>
      </c>
    </row>
    <row r="68" spans="1:8" x14ac:dyDescent="0.15">
      <c r="A68" t="s">
        <v>3941</v>
      </c>
      <c r="B68" t="s">
        <v>3743</v>
      </c>
      <c r="C68" t="s">
        <v>3744</v>
      </c>
      <c r="D68" t="s">
        <v>3942</v>
      </c>
      <c r="E68" t="s">
        <v>3943</v>
      </c>
      <c r="F68" t="b">
        <v>1</v>
      </c>
      <c r="G68" t="b">
        <v>1</v>
      </c>
      <c r="H68" t="b">
        <v>1</v>
      </c>
    </row>
    <row r="69" spans="1:8" x14ac:dyDescent="0.15">
      <c r="A69" t="s">
        <v>3944</v>
      </c>
      <c r="B69" t="s">
        <v>3743</v>
      </c>
      <c r="C69" t="s">
        <v>3744</v>
      </c>
      <c r="D69" t="s">
        <v>3945</v>
      </c>
      <c r="E69" t="s">
        <v>3946</v>
      </c>
      <c r="F69" t="b">
        <v>1</v>
      </c>
      <c r="G69" t="b">
        <v>1</v>
      </c>
      <c r="H69" t="b">
        <v>1</v>
      </c>
    </row>
    <row r="70" spans="1:8" x14ac:dyDescent="0.15">
      <c r="A70" t="s">
        <v>3947</v>
      </c>
      <c r="B70" t="s">
        <v>3743</v>
      </c>
      <c r="C70" t="s">
        <v>3744</v>
      </c>
      <c r="D70" t="s">
        <v>3948</v>
      </c>
      <c r="E70" t="s">
        <v>3949</v>
      </c>
      <c r="F70" t="b">
        <v>1</v>
      </c>
      <c r="G70" t="b">
        <v>1</v>
      </c>
      <c r="H70" t="b">
        <v>1</v>
      </c>
    </row>
    <row r="71" spans="1:8" x14ac:dyDescent="0.15">
      <c r="A71" t="s">
        <v>3950</v>
      </c>
      <c r="B71" t="s">
        <v>3743</v>
      </c>
      <c r="C71" t="s">
        <v>3744</v>
      </c>
      <c r="D71" t="s">
        <v>3951</v>
      </c>
      <c r="E71" t="s">
        <v>3952</v>
      </c>
      <c r="F71" t="b">
        <v>1</v>
      </c>
      <c r="G71" t="b">
        <v>1</v>
      </c>
      <c r="H71" t="b">
        <v>1</v>
      </c>
    </row>
    <row r="72" spans="1:8" x14ac:dyDescent="0.15">
      <c r="A72" t="s">
        <v>3953</v>
      </c>
      <c r="B72" t="s">
        <v>3743</v>
      </c>
      <c r="C72" t="s">
        <v>3744</v>
      </c>
      <c r="D72" t="s">
        <v>3954</v>
      </c>
      <c r="E72" t="s">
        <v>3955</v>
      </c>
      <c r="F72" t="b">
        <v>1</v>
      </c>
      <c r="G72" t="b">
        <v>1</v>
      </c>
      <c r="H72" t="b">
        <v>1</v>
      </c>
    </row>
    <row r="73" spans="1:8" x14ac:dyDescent="0.15">
      <c r="A73" t="s">
        <v>3956</v>
      </c>
      <c r="B73" t="s">
        <v>3743</v>
      </c>
      <c r="C73" t="s">
        <v>3744</v>
      </c>
      <c r="D73" t="s">
        <v>3957</v>
      </c>
      <c r="E73" t="s">
        <v>3958</v>
      </c>
      <c r="F73" t="b">
        <v>1</v>
      </c>
      <c r="G73" t="b">
        <v>1</v>
      </c>
      <c r="H73" t="b">
        <v>1</v>
      </c>
    </row>
    <row r="74" spans="1:8" x14ac:dyDescent="0.15">
      <c r="A74" t="s">
        <v>3959</v>
      </c>
      <c r="B74" t="s">
        <v>3743</v>
      </c>
      <c r="C74" t="s">
        <v>3744</v>
      </c>
      <c r="D74" t="s">
        <v>3960</v>
      </c>
      <c r="E74" t="s">
        <v>3961</v>
      </c>
      <c r="F74" t="b">
        <v>1</v>
      </c>
      <c r="G74" t="b">
        <v>1</v>
      </c>
      <c r="H74" t="b">
        <v>1</v>
      </c>
    </row>
    <row r="75" spans="1:8" x14ac:dyDescent="0.15">
      <c r="A75" t="s">
        <v>3962</v>
      </c>
      <c r="B75" t="s">
        <v>3743</v>
      </c>
      <c r="C75" t="s">
        <v>3744</v>
      </c>
      <c r="D75" t="s">
        <v>3963</v>
      </c>
      <c r="E75" t="s">
        <v>3964</v>
      </c>
      <c r="F75" t="b">
        <v>1</v>
      </c>
      <c r="G75" t="b">
        <v>1</v>
      </c>
      <c r="H75" t="b">
        <v>1</v>
      </c>
    </row>
    <row r="76" spans="1:8" x14ac:dyDescent="0.15">
      <c r="A76" t="s">
        <v>3965</v>
      </c>
      <c r="B76" t="s">
        <v>3743</v>
      </c>
      <c r="C76" t="s">
        <v>3744</v>
      </c>
      <c r="D76" t="s">
        <v>3966</v>
      </c>
      <c r="E76" t="s">
        <v>3967</v>
      </c>
      <c r="F76" t="b">
        <v>1</v>
      </c>
      <c r="G76" t="b">
        <v>1</v>
      </c>
      <c r="H76" t="b">
        <v>1</v>
      </c>
    </row>
    <row r="77" spans="1:8" x14ac:dyDescent="0.15">
      <c r="A77" t="s">
        <v>3968</v>
      </c>
      <c r="B77" t="s">
        <v>3743</v>
      </c>
      <c r="C77" t="s">
        <v>3744</v>
      </c>
      <c r="D77" t="s">
        <v>3969</v>
      </c>
      <c r="E77" t="s">
        <v>3970</v>
      </c>
      <c r="F77" t="b">
        <v>1</v>
      </c>
      <c r="G77" t="b">
        <v>1</v>
      </c>
      <c r="H77" t="b">
        <v>1</v>
      </c>
    </row>
    <row r="78" spans="1:8" x14ac:dyDescent="0.15">
      <c r="A78" t="s">
        <v>3971</v>
      </c>
      <c r="B78" t="s">
        <v>3743</v>
      </c>
      <c r="C78" t="s">
        <v>3744</v>
      </c>
      <c r="D78" t="s">
        <v>3972</v>
      </c>
      <c r="E78" t="s">
        <v>3973</v>
      </c>
      <c r="F78" t="b">
        <v>1</v>
      </c>
      <c r="G78" t="b">
        <v>1</v>
      </c>
      <c r="H78" t="b">
        <v>1</v>
      </c>
    </row>
    <row r="79" spans="1:8" x14ac:dyDescent="0.15">
      <c r="A79" t="s">
        <v>3974</v>
      </c>
      <c r="B79" t="s">
        <v>3743</v>
      </c>
      <c r="C79" t="s">
        <v>3744</v>
      </c>
      <c r="D79" t="s">
        <v>3975</v>
      </c>
      <c r="E79" t="s">
        <v>3976</v>
      </c>
      <c r="F79" t="b">
        <v>1</v>
      </c>
      <c r="G79" t="b">
        <v>1</v>
      </c>
      <c r="H79" t="b">
        <v>1</v>
      </c>
    </row>
    <row r="80" spans="1:8" x14ac:dyDescent="0.15">
      <c r="A80" t="s">
        <v>3977</v>
      </c>
      <c r="B80" t="s">
        <v>3743</v>
      </c>
      <c r="C80" t="s">
        <v>3744</v>
      </c>
      <c r="D80" t="s">
        <v>3978</v>
      </c>
      <c r="E80" t="s">
        <v>3979</v>
      </c>
      <c r="F80" t="b">
        <v>1</v>
      </c>
      <c r="G80" t="b">
        <v>1</v>
      </c>
      <c r="H80" t="b">
        <v>1</v>
      </c>
    </row>
    <row r="81" spans="1:8" x14ac:dyDescent="0.15">
      <c r="A81" t="s">
        <v>3980</v>
      </c>
      <c r="B81" t="s">
        <v>3743</v>
      </c>
      <c r="C81" t="s">
        <v>3744</v>
      </c>
      <c r="D81" t="s">
        <v>3981</v>
      </c>
      <c r="E81" t="s">
        <v>3982</v>
      </c>
      <c r="F81" t="b">
        <v>1</v>
      </c>
      <c r="G81" t="b">
        <v>1</v>
      </c>
      <c r="H81" t="b">
        <v>1</v>
      </c>
    </row>
    <row r="82" spans="1:8" x14ac:dyDescent="0.15">
      <c r="A82" t="s">
        <v>3983</v>
      </c>
      <c r="B82" t="s">
        <v>3743</v>
      </c>
      <c r="C82" t="s">
        <v>3744</v>
      </c>
      <c r="D82" t="s">
        <v>3984</v>
      </c>
      <c r="E82" t="s">
        <v>3985</v>
      </c>
      <c r="F82" t="b">
        <v>1</v>
      </c>
      <c r="G82" t="b">
        <v>1</v>
      </c>
      <c r="H82" t="b">
        <v>1</v>
      </c>
    </row>
    <row r="83" spans="1:8" x14ac:dyDescent="0.15">
      <c r="A83" t="s">
        <v>3986</v>
      </c>
      <c r="B83" t="s">
        <v>3743</v>
      </c>
      <c r="C83" t="s">
        <v>3744</v>
      </c>
      <c r="D83" t="s">
        <v>3987</v>
      </c>
      <c r="E83" t="s">
        <v>3988</v>
      </c>
      <c r="F83" t="b">
        <v>1</v>
      </c>
      <c r="G83" t="b">
        <v>1</v>
      </c>
      <c r="H83" t="b">
        <v>1</v>
      </c>
    </row>
    <row r="84" spans="1:8" x14ac:dyDescent="0.15">
      <c r="A84" t="s">
        <v>3989</v>
      </c>
      <c r="B84" t="s">
        <v>3743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F347-6C7B-40C2-AECF-D66EE1A2E003}">
  <dimension ref="A1"/>
  <sheetViews>
    <sheetView workbookViewId="0">
      <selection activeCell="M20" sqref="M2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1"/>
  <sheetViews>
    <sheetView topLeftCell="A76" zoomScaleNormal="100" workbookViewId="0">
      <selection activeCell="E149" sqref="E14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COUNTIF(B1:B9821,"input")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428</v>
      </c>
      <c r="E5" s="7"/>
      <c r="F5" s="8"/>
      <c r="G5" s="227" t="str">
        <f>"Total Power Consumption of 24V DC"&amp;(G6+H6)&amp;" A"</f>
        <v>Total Power Consumption of 24V DC0.714000000000001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0.71400000000000052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5221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20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5221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21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5221</v>
      </c>
      <c r="E9" s="11" t="s">
        <v>886</v>
      </c>
      <c r="F9" s="35" t="s">
        <v>915</v>
      </c>
      <c r="G9" s="31">
        <v>7.0000000000000001E-3</v>
      </c>
      <c r="H9" s="25">
        <v>0</v>
      </c>
      <c r="I9" s="11" t="s">
        <v>22</v>
      </c>
      <c r="K9" s="1"/>
      <c r="N9" s="1"/>
    </row>
    <row r="10" spans="1:14" x14ac:dyDescent="0.15">
      <c r="A10" s="222"/>
      <c r="B10" s="226"/>
      <c r="C10" s="30">
        <v>4</v>
      </c>
      <c r="D10" s="40">
        <v>5221</v>
      </c>
      <c r="E10" s="11" t="s">
        <v>888</v>
      </c>
      <c r="F10" s="35" t="s">
        <v>675</v>
      </c>
      <c r="G10" s="31">
        <v>7.0000000000000001E-3</v>
      </c>
      <c r="H10" s="25">
        <v>0</v>
      </c>
      <c r="I10" s="11" t="s">
        <v>23</v>
      </c>
      <c r="K10" s="1"/>
      <c r="N10" s="1"/>
    </row>
    <row r="11" spans="1:14" x14ac:dyDescent="0.15">
      <c r="A11" s="223"/>
      <c r="B11" s="223"/>
      <c r="C11" s="30">
        <v>5</v>
      </c>
      <c r="D11" s="37">
        <v>5222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24</v>
      </c>
      <c r="K11" s="1"/>
      <c r="N11" s="1"/>
    </row>
    <row r="12" spans="1:14" x14ac:dyDescent="0.15">
      <c r="A12" s="223"/>
      <c r="B12" s="223"/>
      <c r="C12" s="30">
        <v>6</v>
      </c>
      <c r="D12" s="37">
        <v>5222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25</v>
      </c>
      <c r="K12" s="1"/>
      <c r="N12" s="1"/>
    </row>
    <row r="13" spans="1:14" x14ac:dyDescent="0.15">
      <c r="A13" s="223"/>
      <c r="B13" s="223"/>
      <c r="C13" s="30">
        <v>7</v>
      </c>
      <c r="D13" s="37">
        <v>5222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26</v>
      </c>
      <c r="K13" s="1"/>
      <c r="N13" s="1"/>
    </row>
    <row r="14" spans="1:14" ht="14.25" thickBot="1" x14ac:dyDescent="0.2">
      <c r="A14" s="224"/>
      <c r="B14" s="224"/>
      <c r="C14" s="32">
        <v>8</v>
      </c>
      <c r="D14" s="37"/>
      <c r="E14" s="11"/>
      <c r="F14" s="35"/>
      <c r="G14" s="33">
        <v>7.0000000000000001E-3</v>
      </c>
      <c r="H14" s="26">
        <v>0</v>
      </c>
      <c r="I14" s="11" t="s">
        <v>27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5223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28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5223</v>
      </c>
      <c r="E16" s="11" t="s">
        <v>879</v>
      </c>
      <c r="F16" s="35" t="s">
        <v>1283</v>
      </c>
      <c r="G16" s="51">
        <v>7.0000000000000001E-3</v>
      </c>
      <c r="H16" s="25">
        <v>0</v>
      </c>
      <c r="I16" s="11" t="s">
        <v>29</v>
      </c>
      <c r="K16" s="1"/>
      <c r="N16" s="1"/>
    </row>
    <row r="17" spans="1:14" x14ac:dyDescent="0.15">
      <c r="A17" s="222"/>
      <c r="B17" s="226"/>
      <c r="C17" s="30">
        <v>3</v>
      </c>
      <c r="D17" s="40">
        <v>5223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30</v>
      </c>
      <c r="K17" s="1"/>
      <c r="N17" s="1"/>
    </row>
    <row r="18" spans="1:14" x14ac:dyDescent="0.15">
      <c r="A18" s="222"/>
      <c r="B18" s="226"/>
      <c r="C18" s="30">
        <v>4</v>
      </c>
      <c r="D18" s="37">
        <v>5224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31</v>
      </c>
      <c r="K18" s="1"/>
    </row>
    <row r="19" spans="1:14" x14ac:dyDescent="0.15">
      <c r="A19" s="223"/>
      <c r="B19" s="223"/>
      <c r="C19" s="30">
        <v>5</v>
      </c>
      <c r="D19" s="37">
        <v>5224</v>
      </c>
      <c r="E19" s="11" t="s">
        <v>879</v>
      </c>
      <c r="F19" s="35" t="s">
        <v>1283</v>
      </c>
      <c r="G19" s="31">
        <v>7.0000000000000001E-3</v>
      </c>
      <c r="H19" s="25">
        <v>0</v>
      </c>
      <c r="I19" s="11" t="s">
        <v>32</v>
      </c>
      <c r="K19" s="16"/>
    </row>
    <row r="20" spans="1:14" x14ac:dyDescent="0.15">
      <c r="A20" s="223"/>
      <c r="B20" s="223"/>
      <c r="C20" s="30">
        <v>6</v>
      </c>
      <c r="D20" s="37">
        <v>5224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33</v>
      </c>
      <c r="K20" s="16"/>
    </row>
    <row r="21" spans="1:14" x14ac:dyDescent="0.15">
      <c r="A21" s="223"/>
      <c r="B21" s="223"/>
      <c r="C21" s="30">
        <v>7</v>
      </c>
      <c r="D21" s="37">
        <v>5225</v>
      </c>
      <c r="E21" s="11" t="s">
        <v>294</v>
      </c>
      <c r="F21" s="35" t="s">
        <v>878</v>
      </c>
      <c r="G21" s="31">
        <v>7.0000000000000001E-3</v>
      </c>
      <c r="H21" s="25">
        <v>0</v>
      </c>
      <c r="I21" s="11" t="s">
        <v>34</v>
      </c>
      <c r="K21" s="16"/>
    </row>
    <row r="22" spans="1:14" ht="14.25" thickBot="1" x14ac:dyDescent="0.2">
      <c r="A22" s="224"/>
      <c r="B22" s="224"/>
      <c r="C22" s="32">
        <v>8</v>
      </c>
      <c r="D22" s="37">
        <v>5225</v>
      </c>
      <c r="E22" s="11" t="s">
        <v>879</v>
      </c>
      <c r="F22" s="36" t="s">
        <v>1283</v>
      </c>
      <c r="G22" s="33">
        <v>7.0000000000000001E-3</v>
      </c>
      <c r="H22" s="26">
        <v>0</v>
      </c>
      <c r="I22" s="11" t="s">
        <v>35</v>
      </c>
      <c r="K22" s="16"/>
    </row>
    <row r="23" spans="1:14" x14ac:dyDescent="0.15">
      <c r="A23" s="221">
        <v>3</v>
      </c>
      <c r="B23" s="225" t="s">
        <v>7</v>
      </c>
      <c r="C23" s="28">
        <v>1</v>
      </c>
      <c r="D23" s="37">
        <v>5225</v>
      </c>
      <c r="E23" s="10" t="s">
        <v>880</v>
      </c>
      <c r="F23" s="34" t="s">
        <v>881</v>
      </c>
      <c r="G23" s="29">
        <v>7.0000000000000001E-3</v>
      </c>
      <c r="H23" s="13">
        <v>0</v>
      </c>
      <c r="I23" s="42" t="s">
        <v>36</v>
      </c>
      <c r="K23" s="16"/>
    </row>
    <row r="24" spans="1:14" x14ac:dyDescent="0.15">
      <c r="A24" s="222"/>
      <c r="B24" s="226"/>
      <c r="C24" s="30">
        <v>2</v>
      </c>
      <c r="D24" s="37">
        <v>5226</v>
      </c>
      <c r="E24" s="11" t="s">
        <v>294</v>
      </c>
      <c r="F24" s="35" t="s">
        <v>878</v>
      </c>
      <c r="G24" s="31">
        <v>7.0000000000000001E-3</v>
      </c>
      <c r="H24" s="25">
        <v>0</v>
      </c>
      <c r="I24" s="11" t="s">
        <v>37</v>
      </c>
      <c r="K24" s="16"/>
    </row>
    <row r="25" spans="1:14" x14ac:dyDescent="0.15">
      <c r="A25" s="222"/>
      <c r="B25" s="226"/>
      <c r="C25" s="30">
        <v>3</v>
      </c>
      <c r="D25" s="37">
        <v>5226</v>
      </c>
      <c r="E25" s="11" t="s">
        <v>879</v>
      </c>
      <c r="F25" s="35" t="s">
        <v>1283</v>
      </c>
      <c r="G25" s="31">
        <v>7.0000000000000001E-3</v>
      </c>
      <c r="H25" s="25">
        <v>0</v>
      </c>
      <c r="I25" s="11" t="s">
        <v>38</v>
      </c>
      <c r="K25" s="16"/>
    </row>
    <row r="26" spans="1:14" x14ac:dyDescent="0.15">
      <c r="A26" s="222"/>
      <c r="B26" s="226"/>
      <c r="C26" s="30">
        <v>4</v>
      </c>
      <c r="D26" s="37">
        <v>5226</v>
      </c>
      <c r="E26" s="11" t="s">
        <v>880</v>
      </c>
      <c r="F26" s="35" t="s">
        <v>881</v>
      </c>
      <c r="G26" s="31">
        <v>7.0000000000000001E-3</v>
      </c>
      <c r="H26" s="25">
        <v>0</v>
      </c>
      <c r="I26" s="11" t="s">
        <v>39</v>
      </c>
      <c r="K26" s="16"/>
    </row>
    <row r="27" spans="1:14" x14ac:dyDescent="0.15">
      <c r="A27" s="223"/>
      <c r="B27" s="223"/>
      <c r="C27" s="30">
        <v>5</v>
      </c>
      <c r="D27" s="37">
        <v>5227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40</v>
      </c>
      <c r="K27" s="16"/>
    </row>
    <row r="28" spans="1:14" x14ac:dyDescent="0.15">
      <c r="A28" s="223"/>
      <c r="B28" s="223"/>
      <c r="C28" s="30">
        <v>6</v>
      </c>
      <c r="D28" s="37">
        <v>5227</v>
      </c>
      <c r="E28" s="11" t="s">
        <v>591</v>
      </c>
      <c r="F28" s="35" t="s">
        <v>874</v>
      </c>
      <c r="G28" s="31">
        <v>7.0000000000000001E-3</v>
      </c>
      <c r="H28" s="25">
        <v>0</v>
      </c>
      <c r="I28" s="11" t="s">
        <v>41</v>
      </c>
      <c r="K28" s="16"/>
    </row>
    <row r="29" spans="1:14" x14ac:dyDescent="0.15">
      <c r="A29" s="223"/>
      <c r="B29" s="223"/>
      <c r="C29" s="30">
        <v>7</v>
      </c>
      <c r="D29" s="37">
        <v>5227</v>
      </c>
      <c r="E29" s="11" t="s">
        <v>880</v>
      </c>
      <c r="F29" s="35" t="s">
        <v>881</v>
      </c>
      <c r="G29" s="31">
        <v>0</v>
      </c>
      <c r="H29" s="25">
        <v>0</v>
      </c>
      <c r="I29" s="11" t="s">
        <v>42</v>
      </c>
      <c r="K29" s="16"/>
    </row>
    <row r="30" spans="1:14" ht="14.25" thickBot="1" x14ac:dyDescent="0.2">
      <c r="A30" s="224"/>
      <c r="B30" s="224"/>
      <c r="C30" s="32">
        <v>8</v>
      </c>
      <c r="D30" s="37"/>
      <c r="E30" s="11"/>
      <c r="F30" s="35"/>
      <c r="G30" s="33">
        <v>0</v>
      </c>
      <c r="H30" s="26">
        <v>0</v>
      </c>
      <c r="I30" s="11" t="s">
        <v>43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5228</v>
      </c>
      <c r="E31" s="10" t="s">
        <v>936</v>
      </c>
      <c r="F31" s="34" t="s">
        <v>3680</v>
      </c>
      <c r="G31" s="29">
        <v>7.0000000000000001E-3</v>
      </c>
      <c r="H31" s="13">
        <v>0</v>
      </c>
      <c r="I31" s="42" t="s">
        <v>44</v>
      </c>
      <c r="K31" s="16"/>
    </row>
    <row r="32" spans="1:14" ht="14.25" thickBot="1" x14ac:dyDescent="0.2">
      <c r="A32" s="222"/>
      <c r="B32" s="226"/>
      <c r="C32" s="30">
        <v>2</v>
      </c>
      <c r="D32" s="40">
        <v>5228</v>
      </c>
      <c r="E32" s="11" t="s">
        <v>937</v>
      </c>
      <c r="F32" s="35" t="s">
        <v>3711</v>
      </c>
      <c r="G32" s="31">
        <v>7.0000000000000001E-3</v>
      </c>
      <c r="H32" s="25">
        <v>0</v>
      </c>
      <c r="I32" s="11" t="s">
        <v>45</v>
      </c>
      <c r="K32" s="16"/>
    </row>
    <row r="33" spans="1:11" ht="14.25" thickBot="1" x14ac:dyDescent="0.2">
      <c r="A33" s="222"/>
      <c r="B33" s="226"/>
      <c r="C33" s="30">
        <v>3</v>
      </c>
      <c r="D33" s="40">
        <v>5811</v>
      </c>
      <c r="E33" s="11" t="s">
        <v>871</v>
      </c>
      <c r="F33" s="35" t="s">
        <v>3680</v>
      </c>
      <c r="G33" s="31">
        <v>7.0000000000000001E-3</v>
      </c>
      <c r="H33" s="25">
        <v>0</v>
      </c>
      <c r="I33" s="11" t="s">
        <v>46</v>
      </c>
      <c r="K33" s="16"/>
    </row>
    <row r="34" spans="1:11" x14ac:dyDescent="0.15">
      <c r="A34" s="222"/>
      <c r="B34" s="226"/>
      <c r="C34" s="30">
        <v>4</v>
      </c>
      <c r="D34" s="40">
        <v>5811</v>
      </c>
      <c r="E34" s="11" t="s">
        <v>872</v>
      </c>
      <c r="F34" s="35" t="s">
        <v>3711</v>
      </c>
      <c r="G34" s="31">
        <v>7.0000000000000001E-3</v>
      </c>
      <c r="H34" s="25">
        <v>0</v>
      </c>
      <c r="I34" s="11" t="s">
        <v>47</v>
      </c>
      <c r="K34" s="16"/>
    </row>
    <row r="35" spans="1:11" x14ac:dyDescent="0.15">
      <c r="A35" s="223"/>
      <c r="B35" s="223"/>
      <c r="C35" s="30">
        <v>5</v>
      </c>
      <c r="D35" s="37">
        <v>5230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48</v>
      </c>
      <c r="K35" s="16"/>
    </row>
    <row r="36" spans="1:11" x14ac:dyDescent="0.15">
      <c r="A36" s="223"/>
      <c r="B36" s="223"/>
      <c r="C36" s="30">
        <v>6</v>
      </c>
      <c r="D36" s="37">
        <v>5230</v>
      </c>
      <c r="E36" s="11" t="s">
        <v>879</v>
      </c>
      <c r="F36" s="35" t="s">
        <v>1283</v>
      </c>
      <c r="G36" s="31">
        <v>7.0000000000000001E-3</v>
      </c>
      <c r="H36" s="25">
        <v>0</v>
      </c>
      <c r="I36" s="11" t="s">
        <v>49</v>
      </c>
      <c r="K36" s="16"/>
    </row>
    <row r="37" spans="1:11" x14ac:dyDescent="0.15">
      <c r="A37" s="223"/>
      <c r="B37" s="223"/>
      <c r="C37" s="30">
        <v>7</v>
      </c>
      <c r="D37" s="37">
        <v>5230</v>
      </c>
      <c r="E37" s="11" t="s">
        <v>880</v>
      </c>
      <c r="F37" s="35" t="s">
        <v>881</v>
      </c>
      <c r="G37" s="31">
        <v>7.0000000000000001E-3</v>
      </c>
      <c r="H37" s="25">
        <v>0</v>
      </c>
      <c r="I37" s="11" t="s">
        <v>50</v>
      </c>
      <c r="K37" s="16"/>
    </row>
    <row r="38" spans="1:11" ht="14.25" thickBot="1" x14ac:dyDescent="0.2">
      <c r="A38" s="224"/>
      <c r="B38" s="224"/>
      <c r="C38" s="32">
        <v>8</v>
      </c>
      <c r="D38" s="37">
        <v>5230</v>
      </c>
      <c r="E38" s="11" t="s">
        <v>420</v>
      </c>
      <c r="F38" s="35" t="s">
        <v>15</v>
      </c>
      <c r="G38" s="33">
        <v>7.0000000000000001E-3</v>
      </c>
      <c r="H38" s="26">
        <v>0</v>
      </c>
      <c r="I38" s="11" t="s">
        <v>51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5231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52</v>
      </c>
      <c r="K39" s="16"/>
    </row>
    <row r="40" spans="1:11" ht="14.25" thickBot="1" x14ac:dyDescent="0.2">
      <c r="A40" s="222"/>
      <c r="B40" s="226"/>
      <c r="C40" s="30">
        <v>2</v>
      </c>
      <c r="D40" s="40">
        <v>5231</v>
      </c>
      <c r="E40" s="11" t="s">
        <v>879</v>
      </c>
      <c r="F40" s="35" t="s">
        <v>1283</v>
      </c>
      <c r="G40" s="51">
        <v>7.0000000000000001E-3</v>
      </c>
      <c r="H40" s="25">
        <v>0</v>
      </c>
      <c r="I40" s="11" t="s">
        <v>53</v>
      </c>
      <c r="K40" s="16"/>
    </row>
    <row r="41" spans="1:11" x14ac:dyDescent="0.15">
      <c r="A41" s="222"/>
      <c r="B41" s="226"/>
      <c r="C41" s="30">
        <v>3</v>
      </c>
      <c r="D41" s="40">
        <v>5231</v>
      </c>
      <c r="E41" s="11" t="s">
        <v>880</v>
      </c>
      <c r="F41" s="35" t="s">
        <v>881</v>
      </c>
      <c r="G41" s="31">
        <v>7.0000000000000001E-3</v>
      </c>
      <c r="H41" s="25">
        <v>0</v>
      </c>
      <c r="I41" s="11" t="s">
        <v>54</v>
      </c>
      <c r="K41" s="16"/>
    </row>
    <row r="42" spans="1:11" x14ac:dyDescent="0.15">
      <c r="A42" s="222"/>
      <c r="B42" s="226"/>
      <c r="C42" s="30">
        <v>4</v>
      </c>
      <c r="D42" s="37">
        <v>5233</v>
      </c>
      <c r="E42" s="11" t="s">
        <v>294</v>
      </c>
      <c r="F42" s="35" t="s">
        <v>878</v>
      </c>
      <c r="G42" s="31">
        <v>7.0000000000000001E-3</v>
      </c>
      <c r="H42" s="25">
        <v>0</v>
      </c>
      <c r="I42" s="11" t="s">
        <v>55</v>
      </c>
      <c r="K42" s="16"/>
    </row>
    <row r="43" spans="1:11" x14ac:dyDescent="0.15">
      <c r="A43" s="223"/>
      <c r="B43" s="223"/>
      <c r="C43" s="30">
        <v>5</v>
      </c>
      <c r="D43" s="37">
        <v>5233</v>
      </c>
      <c r="E43" s="11" t="s">
        <v>879</v>
      </c>
      <c r="F43" s="35" t="s">
        <v>1283</v>
      </c>
      <c r="G43" s="31">
        <v>7.0000000000000001E-3</v>
      </c>
      <c r="H43" s="25">
        <v>0</v>
      </c>
      <c r="I43" s="11" t="s">
        <v>56</v>
      </c>
      <c r="K43" s="16"/>
    </row>
    <row r="44" spans="1:11" x14ac:dyDescent="0.15">
      <c r="A44" s="223"/>
      <c r="B44" s="223"/>
      <c r="C44" s="30">
        <v>6</v>
      </c>
      <c r="D44" s="37">
        <v>5233</v>
      </c>
      <c r="E44" s="11" t="s">
        <v>880</v>
      </c>
      <c r="F44" s="35" t="s">
        <v>881</v>
      </c>
      <c r="G44" s="31">
        <v>7.0000000000000001E-3</v>
      </c>
      <c r="H44" s="25">
        <v>0</v>
      </c>
      <c r="I44" s="11" t="s">
        <v>57</v>
      </c>
      <c r="K44" s="16"/>
    </row>
    <row r="45" spans="1:11" x14ac:dyDescent="0.15">
      <c r="A45" s="223"/>
      <c r="B45" s="223"/>
      <c r="C45" s="30">
        <v>7</v>
      </c>
      <c r="D45" s="37">
        <v>5233</v>
      </c>
      <c r="E45" s="11" t="s">
        <v>420</v>
      </c>
      <c r="F45" s="35" t="s">
        <v>15</v>
      </c>
      <c r="G45" s="31">
        <v>7.0000000000000001E-3</v>
      </c>
      <c r="H45" s="25">
        <v>0</v>
      </c>
      <c r="I45" s="11" t="s">
        <v>58</v>
      </c>
      <c r="K45" s="16"/>
    </row>
    <row r="46" spans="1:11" ht="14.25" thickBot="1" x14ac:dyDescent="0.2">
      <c r="A46" s="224"/>
      <c r="B46" s="224"/>
      <c r="C46" s="32">
        <v>8</v>
      </c>
      <c r="D46" s="37">
        <v>5233</v>
      </c>
      <c r="E46" s="11" t="s">
        <v>301</v>
      </c>
      <c r="F46" s="35" t="s">
        <v>132</v>
      </c>
      <c r="G46" s="33">
        <v>7.0000000000000001E-3</v>
      </c>
      <c r="H46" s="26">
        <v>0</v>
      </c>
      <c r="I46" s="11" t="s">
        <v>59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40">
        <v>5234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1356</v>
      </c>
      <c r="K47" s="16"/>
    </row>
    <row r="48" spans="1:11" ht="14.25" thickBot="1" x14ac:dyDescent="0.2">
      <c r="A48" s="222"/>
      <c r="B48" s="226"/>
      <c r="C48" s="30">
        <v>2</v>
      </c>
      <c r="D48" s="40">
        <v>5234</v>
      </c>
      <c r="E48" s="11" t="s">
        <v>591</v>
      </c>
      <c r="F48" s="35" t="s">
        <v>874</v>
      </c>
      <c r="G48" s="60">
        <v>7.0000000000000001E-3</v>
      </c>
      <c r="H48" s="25">
        <v>0</v>
      </c>
      <c r="I48" s="11" t="s">
        <v>1357</v>
      </c>
      <c r="K48" s="16"/>
    </row>
    <row r="49" spans="1:11" ht="14.25" thickBot="1" x14ac:dyDescent="0.2">
      <c r="A49" s="222"/>
      <c r="B49" s="226"/>
      <c r="C49" s="30">
        <v>3</v>
      </c>
      <c r="D49" s="40">
        <v>5234</v>
      </c>
      <c r="E49" s="11" t="s">
        <v>886</v>
      </c>
      <c r="F49" s="35" t="s">
        <v>915</v>
      </c>
      <c r="G49" s="31">
        <v>7.0000000000000001E-3</v>
      </c>
      <c r="H49" s="25">
        <v>0</v>
      </c>
      <c r="I49" s="11" t="s">
        <v>1358</v>
      </c>
      <c r="K49" s="16"/>
    </row>
    <row r="50" spans="1:11" x14ac:dyDescent="0.15">
      <c r="A50" s="222"/>
      <c r="B50" s="226"/>
      <c r="C50" s="30">
        <v>4</v>
      </c>
      <c r="D50" s="40">
        <v>5234</v>
      </c>
      <c r="E50" s="11" t="s">
        <v>888</v>
      </c>
      <c r="F50" s="35" t="s">
        <v>675</v>
      </c>
      <c r="G50" s="31">
        <v>7.0000000000000001E-3</v>
      </c>
      <c r="H50" s="25">
        <v>0</v>
      </c>
      <c r="I50" s="11" t="s">
        <v>1359</v>
      </c>
      <c r="K50" s="16"/>
    </row>
    <row r="51" spans="1:11" x14ac:dyDescent="0.15">
      <c r="A51" s="223"/>
      <c r="B51" s="223"/>
      <c r="C51" s="30">
        <v>5</v>
      </c>
      <c r="D51" s="37">
        <v>5235</v>
      </c>
      <c r="E51" s="11" t="s">
        <v>294</v>
      </c>
      <c r="F51" s="35" t="s">
        <v>878</v>
      </c>
      <c r="G51" s="31">
        <v>7.0000000000000001E-3</v>
      </c>
      <c r="H51" s="25">
        <v>0</v>
      </c>
      <c r="I51" s="11" t="s">
        <v>1360</v>
      </c>
      <c r="K51" s="16"/>
    </row>
    <row r="52" spans="1:11" x14ac:dyDescent="0.15">
      <c r="A52" s="223"/>
      <c r="B52" s="223"/>
      <c r="C52" s="30">
        <v>6</v>
      </c>
      <c r="D52" s="37">
        <v>5235</v>
      </c>
      <c r="E52" s="11" t="s">
        <v>879</v>
      </c>
      <c r="F52" s="35" t="s">
        <v>1283</v>
      </c>
      <c r="G52" s="31">
        <v>7.0000000000000001E-3</v>
      </c>
      <c r="H52" s="25">
        <v>0</v>
      </c>
      <c r="I52" s="11" t="s">
        <v>1361</v>
      </c>
      <c r="K52" s="16"/>
    </row>
    <row r="53" spans="1:11" x14ac:dyDescent="0.15">
      <c r="A53" s="223"/>
      <c r="B53" s="223"/>
      <c r="C53" s="30">
        <v>7</v>
      </c>
      <c r="D53" s="37">
        <v>5235</v>
      </c>
      <c r="E53" s="11" t="s">
        <v>880</v>
      </c>
      <c r="F53" s="35" t="s">
        <v>881</v>
      </c>
      <c r="G53" s="31">
        <v>7.0000000000000001E-3</v>
      </c>
      <c r="H53" s="25">
        <v>0</v>
      </c>
      <c r="I53" s="11" t="s">
        <v>1362</v>
      </c>
      <c r="K53" s="16"/>
    </row>
    <row r="54" spans="1:11" ht="14.25" thickBot="1" x14ac:dyDescent="0.2">
      <c r="A54" s="224"/>
      <c r="B54" s="224"/>
      <c r="C54" s="32">
        <v>8</v>
      </c>
      <c r="D54" s="37">
        <v>5235</v>
      </c>
      <c r="E54" s="11" t="s">
        <v>420</v>
      </c>
      <c r="F54" s="35" t="s">
        <v>15</v>
      </c>
      <c r="G54" s="33">
        <v>7.0000000000000001E-3</v>
      </c>
      <c r="H54" s="26">
        <v>0</v>
      </c>
      <c r="I54" s="11" t="s">
        <v>1363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5236</v>
      </c>
      <c r="E55" s="10" t="s">
        <v>18</v>
      </c>
      <c r="F55" s="34" t="s">
        <v>12</v>
      </c>
      <c r="G55" s="31">
        <v>7.0000000000000001E-3</v>
      </c>
      <c r="H55" s="13">
        <v>0</v>
      </c>
      <c r="I55" s="42" t="s">
        <v>262</v>
      </c>
    </row>
    <row r="56" spans="1:11" ht="14.25" thickBot="1" x14ac:dyDescent="0.2">
      <c r="A56" s="222"/>
      <c r="B56" s="226"/>
      <c r="C56" s="30">
        <v>2</v>
      </c>
      <c r="D56" s="40">
        <v>5236</v>
      </c>
      <c r="E56" s="11" t="s">
        <v>19</v>
      </c>
      <c r="F56" s="35" t="s">
        <v>1283</v>
      </c>
      <c r="G56" s="64">
        <v>7.0000000000000001E-3</v>
      </c>
      <c r="H56" s="25">
        <v>0</v>
      </c>
      <c r="I56" s="11" t="s">
        <v>263</v>
      </c>
    </row>
    <row r="57" spans="1:11" x14ac:dyDescent="0.15">
      <c r="A57" s="222"/>
      <c r="B57" s="226"/>
      <c r="C57" s="30">
        <v>3</v>
      </c>
      <c r="D57" s="40">
        <v>5236</v>
      </c>
      <c r="E57" s="11" t="s">
        <v>261</v>
      </c>
      <c r="F57" s="35" t="s">
        <v>14</v>
      </c>
      <c r="G57" s="31">
        <v>7.0000000000000001E-3</v>
      </c>
      <c r="H57" s="25">
        <v>0</v>
      </c>
      <c r="I57" s="11" t="s">
        <v>264</v>
      </c>
    </row>
    <row r="58" spans="1:11" x14ac:dyDescent="0.15">
      <c r="A58" s="222"/>
      <c r="B58" s="226"/>
      <c r="C58" s="30">
        <v>4</v>
      </c>
      <c r="D58" s="37">
        <v>5261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265</v>
      </c>
    </row>
    <row r="59" spans="1:11" x14ac:dyDescent="0.15">
      <c r="A59" s="223"/>
      <c r="B59" s="223"/>
      <c r="C59" s="30">
        <v>5</v>
      </c>
      <c r="D59" s="37">
        <v>5261</v>
      </c>
      <c r="E59" s="72" t="s">
        <v>591</v>
      </c>
      <c r="F59" s="182" t="s">
        <v>874</v>
      </c>
      <c r="G59" s="31">
        <v>7.0000000000000001E-3</v>
      </c>
      <c r="H59" s="25">
        <v>0</v>
      </c>
      <c r="I59" s="11" t="s">
        <v>266</v>
      </c>
    </row>
    <row r="60" spans="1:11" x14ac:dyDescent="0.15">
      <c r="A60" s="223"/>
      <c r="B60" s="223"/>
      <c r="C60" s="30">
        <v>6</v>
      </c>
      <c r="D60" s="37">
        <v>5261</v>
      </c>
      <c r="E60" s="11" t="s">
        <v>880</v>
      </c>
      <c r="F60" s="35" t="s">
        <v>881</v>
      </c>
      <c r="G60" s="31">
        <v>7.0000000000000001E-3</v>
      </c>
      <c r="H60" s="25">
        <v>0</v>
      </c>
      <c r="I60" s="11" t="s">
        <v>267</v>
      </c>
    </row>
    <row r="61" spans="1:11" x14ac:dyDescent="0.15">
      <c r="A61" s="223"/>
      <c r="B61" s="223"/>
      <c r="C61" s="30">
        <v>7</v>
      </c>
      <c r="D61" s="37">
        <v>5261</v>
      </c>
      <c r="E61" s="11" t="s">
        <v>420</v>
      </c>
      <c r="F61" s="35" t="s">
        <v>15</v>
      </c>
      <c r="G61" s="31">
        <v>7.0000000000000001E-3</v>
      </c>
      <c r="H61" s="25">
        <v>0</v>
      </c>
      <c r="I61" s="11" t="s">
        <v>268</v>
      </c>
    </row>
    <row r="62" spans="1:11" ht="14.25" thickBot="1" x14ac:dyDescent="0.2">
      <c r="A62" s="224"/>
      <c r="B62" s="224"/>
      <c r="C62" s="32">
        <v>8</v>
      </c>
      <c r="D62" s="49"/>
      <c r="E62" s="54"/>
      <c r="F62" s="43"/>
      <c r="G62" s="33">
        <v>7.0000000000000001E-3</v>
      </c>
      <c r="H62" s="26">
        <v>0</v>
      </c>
      <c r="I62" s="11" t="s">
        <v>269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5262</v>
      </c>
      <c r="E63" s="10" t="s">
        <v>294</v>
      </c>
      <c r="F63" s="34" t="s">
        <v>878</v>
      </c>
      <c r="G63" s="31">
        <v>7.0000000000000001E-3</v>
      </c>
      <c r="H63" s="13">
        <v>0</v>
      </c>
      <c r="I63" s="42" t="s">
        <v>429</v>
      </c>
    </row>
    <row r="64" spans="1:11" ht="14.25" thickBot="1" x14ac:dyDescent="0.2">
      <c r="A64" s="222"/>
      <c r="B64" s="226"/>
      <c r="C64" s="30">
        <v>2</v>
      </c>
      <c r="D64" s="40">
        <v>5262</v>
      </c>
      <c r="E64" s="11" t="s">
        <v>879</v>
      </c>
      <c r="F64" s="35" t="s">
        <v>1283</v>
      </c>
      <c r="G64" s="64">
        <v>7.0000000000000001E-3</v>
      </c>
      <c r="H64" s="25">
        <v>0</v>
      </c>
      <c r="I64" s="11" t="s">
        <v>430</v>
      </c>
    </row>
    <row r="65" spans="1:9" x14ac:dyDescent="0.15">
      <c r="A65" s="222"/>
      <c r="B65" s="226"/>
      <c r="C65" s="30">
        <v>3</v>
      </c>
      <c r="D65" s="40">
        <v>5262</v>
      </c>
      <c r="E65" s="11" t="s">
        <v>880</v>
      </c>
      <c r="F65" s="35" t="s">
        <v>881</v>
      </c>
      <c r="G65" s="31">
        <v>7.0000000000000001E-3</v>
      </c>
      <c r="H65" s="25">
        <v>0</v>
      </c>
      <c r="I65" s="11" t="s">
        <v>431</v>
      </c>
    </row>
    <row r="66" spans="1:9" x14ac:dyDescent="0.15">
      <c r="A66" s="222"/>
      <c r="B66" s="226"/>
      <c r="C66" s="30">
        <v>4</v>
      </c>
      <c r="D66" s="37">
        <v>5263</v>
      </c>
      <c r="E66" s="11" t="s">
        <v>294</v>
      </c>
      <c r="F66" s="35" t="s">
        <v>878</v>
      </c>
      <c r="G66" s="31">
        <v>7.0000000000000001E-3</v>
      </c>
      <c r="H66" s="25">
        <v>0</v>
      </c>
      <c r="I66" s="11" t="s">
        <v>432</v>
      </c>
    </row>
    <row r="67" spans="1:9" x14ac:dyDescent="0.15">
      <c r="A67" s="223"/>
      <c r="B67" s="223"/>
      <c r="C67" s="30">
        <v>5</v>
      </c>
      <c r="D67" s="37">
        <v>5263</v>
      </c>
      <c r="E67" s="11" t="s">
        <v>879</v>
      </c>
      <c r="F67" s="35" t="s">
        <v>1283</v>
      </c>
      <c r="G67" s="31">
        <v>7.0000000000000001E-3</v>
      </c>
      <c r="H67" s="25">
        <v>0</v>
      </c>
      <c r="I67" s="11" t="s">
        <v>433</v>
      </c>
    </row>
    <row r="68" spans="1:9" x14ac:dyDescent="0.15">
      <c r="A68" s="223"/>
      <c r="B68" s="223"/>
      <c r="C68" s="30">
        <v>6</v>
      </c>
      <c r="D68" s="37">
        <v>5263</v>
      </c>
      <c r="E68" s="11" t="s">
        <v>880</v>
      </c>
      <c r="F68" s="35" t="s">
        <v>881</v>
      </c>
      <c r="G68" s="31">
        <v>7.0000000000000001E-3</v>
      </c>
      <c r="H68" s="25">
        <v>0</v>
      </c>
      <c r="I68" s="11" t="s">
        <v>434</v>
      </c>
    </row>
    <row r="69" spans="1:9" x14ac:dyDescent="0.15">
      <c r="A69" s="223"/>
      <c r="B69" s="223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435</v>
      </c>
    </row>
    <row r="70" spans="1:9" ht="14.25" thickBot="1" x14ac:dyDescent="0.2">
      <c r="A70" s="224"/>
      <c r="B70" s="224"/>
      <c r="C70" s="32">
        <v>8</v>
      </c>
      <c r="D70" s="49"/>
      <c r="E70" s="54"/>
      <c r="F70" s="43"/>
      <c r="G70" s="33">
        <v>7.0000000000000001E-3</v>
      </c>
      <c r="H70" s="26">
        <v>0</v>
      </c>
      <c r="I70" s="11" t="s">
        <v>436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5264</v>
      </c>
      <c r="E71" s="10" t="s">
        <v>294</v>
      </c>
      <c r="F71" s="34" t="s">
        <v>878</v>
      </c>
      <c r="G71" s="31">
        <v>7.0000000000000001E-3</v>
      </c>
      <c r="H71" s="13">
        <v>0</v>
      </c>
      <c r="I71" s="42" t="s">
        <v>437</v>
      </c>
    </row>
    <row r="72" spans="1:9" ht="14.25" thickBot="1" x14ac:dyDescent="0.2">
      <c r="A72" s="222"/>
      <c r="B72" s="226"/>
      <c r="C72" s="30">
        <v>2</v>
      </c>
      <c r="D72" s="40">
        <v>5264</v>
      </c>
      <c r="E72" s="11" t="s">
        <v>879</v>
      </c>
      <c r="F72" s="35" t="s">
        <v>1283</v>
      </c>
      <c r="G72" s="67">
        <v>7.0000000000000001E-3</v>
      </c>
      <c r="H72" s="25">
        <v>0</v>
      </c>
      <c r="I72" s="11" t="s">
        <v>438</v>
      </c>
    </row>
    <row r="73" spans="1:9" x14ac:dyDescent="0.15">
      <c r="A73" s="222"/>
      <c r="B73" s="226"/>
      <c r="C73" s="30">
        <v>3</v>
      </c>
      <c r="D73" s="40">
        <v>5264</v>
      </c>
      <c r="E73" s="11" t="s">
        <v>880</v>
      </c>
      <c r="F73" s="35" t="s">
        <v>881</v>
      </c>
      <c r="G73" s="31">
        <v>7.0000000000000001E-3</v>
      </c>
      <c r="H73" s="25">
        <v>0</v>
      </c>
      <c r="I73" s="11" t="s">
        <v>439</v>
      </c>
    </row>
    <row r="74" spans="1:9" x14ac:dyDescent="0.15">
      <c r="A74" s="222"/>
      <c r="B74" s="226"/>
      <c r="C74" s="30">
        <v>4</v>
      </c>
      <c r="D74" s="37">
        <v>5265</v>
      </c>
      <c r="E74" s="11" t="s">
        <v>936</v>
      </c>
      <c r="F74" s="35" t="s">
        <v>3680</v>
      </c>
      <c r="G74" s="31">
        <v>7.0000000000000001E-3</v>
      </c>
      <c r="H74" s="25">
        <v>0</v>
      </c>
      <c r="I74" s="11" t="s">
        <v>440</v>
      </c>
    </row>
    <row r="75" spans="1:9" x14ac:dyDescent="0.15">
      <c r="A75" s="223"/>
      <c r="B75" s="223"/>
      <c r="C75" s="30">
        <v>5</v>
      </c>
      <c r="D75" s="37">
        <v>5265</v>
      </c>
      <c r="E75" s="11" t="s">
        <v>937</v>
      </c>
      <c r="F75" s="35" t="s">
        <v>3711</v>
      </c>
      <c r="G75" s="31">
        <v>7.0000000000000001E-3</v>
      </c>
      <c r="H75" s="25">
        <v>0</v>
      </c>
      <c r="I75" s="11" t="s">
        <v>441</v>
      </c>
    </row>
    <row r="76" spans="1:9" x14ac:dyDescent="0.15">
      <c r="A76" s="223"/>
      <c r="B76" s="223"/>
      <c r="C76" s="30">
        <v>6</v>
      </c>
      <c r="D76" s="37">
        <v>5820</v>
      </c>
      <c r="E76" s="11" t="s">
        <v>871</v>
      </c>
      <c r="F76" s="35" t="s">
        <v>3680</v>
      </c>
      <c r="G76" s="31">
        <v>7.0000000000000001E-3</v>
      </c>
      <c r="H76" s="25">
        <v>0</v>
      </c>
      <c r="I76" s="11" t="s">
        <v>442</v>
      </c>
    </row>
    <row r="77" spans="1:9" x14ac:dyDescent="0.15">
      <c r="A77" s="223"/>
      <c r="B77" s="223"/>
      <c r="C77" s="30">
        <v>7</v>
      </c>
      <c r="D77" s="37">
        <v>5820</v>
      </c>
      <c r="E77" s="11" t="s">
        <v>872</v>
      </c>
      <c r="F77" s="35" t="s">
        <v>3711</v>
      </c>
      <c r="G77" s="31">
        <v>7.0000000000000001E-3</v>
      </c>
      <c r="H77" s="25">
        <v>0</v>
      </c>
      <c r="I77" s="11" t="s">
        <v>443</v>
      </c>
    </row>
    <row r="78" spans="1:9" ht="14.25" thickBot="1" x14ac:dyDescent="0.2">
      <c r="A78" s="224"/>
      <c r="B78" s="224"/>
      <c r="C78" s="32">
        <v>8</v>
      </c>
      <c r="D78" s="41"/>
      <c r="E78" s="12"/>
      <c r="F78" s="36"/>
      <c r="G78" s="33">
        <v>7.0000000000000001E-3</v>
      </c>
      <c r="H78" s="26">
        <v>0</v>
      </c>
      <c r="I78" s="11" t="s">
        <v>444</v>
      </c>
    </row>
    <row r="79" spans="1:9" ht="14.25" thickBot="1" x14ac:dyDescent="0.2">
      <c r="A79" s="221">
        <v>10</v>
      </c>
      <c r="B79" s="225" t="s">
        <v>7</v>
      </c>
      <c r="C79" s="28">
        <v>1</v>
      </c>
      <c r="D79" s="40">
        <v>5266</v>
      </c>
      <c r="E79" s="10" t="s">
        <v>294</v>
      </c>
      <c r="F79" s="34" t="s">
        <v>878</v>
      </c>
      <c r="G79" s="31">
        <v>7.0000000000000001E-3</v>
      </c>
      <c r="H79" s="13">
        <v>0</v>
      </c>
      <c r="I79" s="42" t="s">
        <v>445</v>
      </c>
    </row>
    <row r="80" spans="1:9" ht="14.25" thickBot="1" x14ac:dyDescent="0.2">
      <c r="A80" s="222"/>
      <c r="B80" s="226"/>
      <c r="C80" s="30">
        <v>2</v>
      </c>
      <c r="D80" s="40">
        <v>5266</v>
      </c>
      <c r="E80" s="11" t="s">
        <v>879</v>
      </c>
      <c r="F80" s="35" t="s">
        <v>1283</v>
      </c>
      <c r="G80" s="69">
        <v>7.0000000000000001E-3</v>
      </c>
      <c r="H80" s="25">
        <v>0</v>
      </c>
      <c r="I80" s="11" t="s">
        <v>446</v>
      </c>
    </row>
    <row r="81" spans="1:9" x14ac:dyDescent="0.15">
      <c r="A81" s="222"/>
      <c r="B81" s="226"/>
      <c r="C81" s="30">
        <v>3</v>
      </c>
      <c r="D81" s="40">
        <v>5266</v>
      </c>
      <c r="E81" s="11" t="s">
        <v>880</v>
      </c>
      <c r="F81" s="35" t="s">
        <v>881</v>
      </c>
      <c r="G81" s="31">
        <v>7.0000000000000001E-3</v>
      </c>
      <c r="H81" s="25">
        <v>0</v>
      </c>
      <c r="I81" s="11" t="s">
        <v>447</v>
      </c>
    </row>
    <row r="82" spans="1:9" x14ac:dyDescent="0.15">
      <c r="A82" s="222"/>
      <c r="B82" s="226"/>
      <c r="C82" s="30">
        <v>4</v>
      </c>
      <c r="D82" s="37">
        <v>5267</v>
      </c>
      <c r="E82" s="11" t="s">
        <v>294</v>
      </c>
      <c r="F82" s="35" t="s">
        <v>878</v>
      </c>
      <c r="G82" s="31">
        <v>7.0000000000000001E-3</v>
      </c>
      <c r="H82" s="25">
        <v>0</v>
      </c>
      <c r="I82" s="11" t="s">
        <v>448</v>
      </c>
    </row>
    <row r="83" spans="1:9" x14ac:dyDescent="0.15">
      <c r="A83" s="223"/>
      <c r="B83" s="223"/>
      <c r="C83" s="30">
        <v>5</v>
      </c>
      <c r="D83" s="37">
        <v>5267</v>
      </c>
      <c r="E83" s="72" t="s">
        <v>591</v>
      </c>
      <c r="F83" s="182" t="s">
        <v>874</v>
      </c>
      <c r="G83" s="31">
        <v>7.0000000000000001E-3</v>
      </c>
      <c r="H83" s="25">
        <v>0</v>
      </c>
      <c r="I83" s="11" t="s">
        <v>449</v>
      </c>
    </row>
    <row r="84" spans="1:9" x14ac:dyDescent="0.15">
      <c r="A84" s="223"/>
      <c r="B84" s="223"/>
      <c r="C84" s="30">
        <v>6</v>
      </c>
      <c r="D84" s="37">
        <v>5267</v>
      </c>
      <c r="E84" s="11" t="s">
        <v>880</v>
      </c>
      <c r="F84" s="35" t="s">
        <v>881</v>
      </c>
      <c r="G84" s="31">
        <v>7.0000000000000001E-3</v>
      </c>
      <c r="H84" s="25">
        <v>0</v>
      </c>
      <c r="I84" s="11" t="s">
        <v>450</v>
      </c>
    </row>
    <row r="85" spans="1:9" x14ac:dyDescent="0.15">
      <c r="A85" s="223"/>
      <c r="B85" s="223"/>
      <c r="C85" s="30">
        <v>7</v>
      </c>
      <c r="D85" s="37">
        <v>5267</v>
      </c>
      <c r="E85" s="11" t="s">
        <v>420</v>
      </c>
      <c r="F85" s="35" t="s">
        <v>15</v>
      </c>
      <c r="G85" s="31">
        <v>7.0000000000000001E-3</v>
      </c>
      <c r="H85" s="25">
        <v>0</v>
      </c>
      <c r="I85" s="11" t="s">
        <v>451</v>
      </c>
    </row>
    <row r="86" spans="1:9" ht="14.25" thickBot="1" x14ac:dyDescent="0.2">
      <c r="A86" s="224"/>
      <c r="B86" s="224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11" t="s">
        <v>452</v>
      </c>
    </row>
    <row r="87" spans="1:9" x14ac:dyDescent="0.15">
      <c r="A87" s="221">
        <v>11</v>
      </c>
      <c r="B87" s="225" t="s">
        <v>7</v>
      </c>
      <c r="C87" s="28">
        <v>1</v>
      </c>
      <c r="D87" s="37"/>
      <c r="E87" s="11"/>
      <c r="F87" s="35"/>
      <c r="G87" s="31">
        <v>7.0000000000000001E-3</v>
      </c>
      <c r="H87" s="13">
        <v>0</v>
      </c>
      <c r="I87" s="42" t="s">
        <v>453</v>
      </c>
    </row>
    <row r="88" spans="1:9" x14ac:dyDescent="0.15">
      <c r="A88" s="222"/>
      <c r="B88" s="226"/>
      <c r="C88" s="30">
        <v>2</v>
      </c>
      <c r="D88" s="37"/>
      <c r="E88" s="11"/>
      <c r="F88" s="35"/>
      <c r="G88" s="67">
        <v>7.0000000000000001E-3</v>
      </c>
      <c r="H88" s="25">
        <v>0</v>
      </c>
      <c r="I88" s="11" t="s">
        <v>454</v>
      </c>
    </row>
    <row r="89" spans="1:9" x14ac:dyDescent="0.15">
      <c r="A89" s="222"/>
      <c r="B89" s="226"/>
      <c r="C89" s="30">
        <v>3</v>
      </c>
      <c r="D89" s="37"/>
      <c r="E89" s="11"/>
      <c r="F89" s="35"/>
      <c r="G89" s="31">
        <v>7.0000000000000001E-3</v>
      </c>
      <c r="H89" s="25">
        <v>0</v>
      </c>
      <c r="I89" s="11" t="s">
        <v>455</v>
      </c>
    </row>
    <row r="90" spans="1:9" x14ac:dyDescent="0.15">
      <c r="A90" s="222"/>
      <c r="B90" s="226"/>
      <c r="C90" s="30">
        <v>4</v>
      </c>
      <c r="D90" s="37"/>
      <c r="E90" s="11"/>
      <c r="F90" s="35"/>
      <c r="G90" s="31">
        <v>7.0000000000000001E-3</v>
      </c>
      <c r="H90" s="25">
        <v>0</v>
      </c>
      <c r="I90" s="11" t="s">
        <v>456</v>
      </c>
    </row>
    <row r="91" spans="1:9" x14ac:dyDescent="0.15">
      <c r="A91" s="223"/>
      <c r="B91" s="223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11" t="s">
        <v>457</v>
      </c>
    </row>
    <row r="92" spans="1:9" x14ac:dyDescent="0.15">
      <c r="A92" s="223"/>
      <c r="B92" s="223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11" t="s">
        <v>458</v>
      </c>
    </row>
    <row r="93" spans="1:9" x14ac:dyDescent="0.15">
      <c r="A93" s="223"/>
      <c r="B93" s="223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459</v>
      </c>
    </row>
    <row r="94" spans="1:9" ht="14.25" thickBot="1" x14ac:dyDescent="0.2">
      <c r="A94" s="224"/>
      <c r="B94" s="224"/>
      <c r="C94" s="32">
        <v>8</v>
      </c>
      <c r="D94" s="55" t="s">
        <v>157</v>
      </c>
      <c r="E94" s="56" t="s">
        <v>251</v>
      </c>
      <c r="F94" s="57" t="s">
        <v>3683</v>
      </c>
      <c r="G94" s="33">
        <v>7.0000000000000001E-3</v>
      </c>
      <c r="H94" s="26">
        <v>0</v>
      </c>
      <c r="I94" s="11" t="s">
        <v>460</v>
      </c>
    </row>
    <row r="95" spans="1:9" x14ac:dyDescent="0.15">
      <c r="A95" s="229">
        <v>1</v>
      </c>
      <c r="B95" s="225" t="s">
        <v>16</v>
      </c>
      <c r="C95" s="28">
        <v>1</v>
      </c>
      <c r="D95" s="37">
        <v>5221</v>
      </c>
      <c r="E95" s="11" t="s">
        <v>650</v>
      </c>
      <c r="F95" s="35" t="s">
        <v>1294</v>
      </c>
      <c r="G95" s="29">
        <v>7.0000000000000001E-3</v>
      </c>
      <c r="H95" s="13">
        <v>0</v>
      </c>
      <c r="I95" s="42" t="s">
        <v>60</v>
      </c>
    </row>
    <row r="96" spans="1:9" x14ac:dyDescent="0.15">
      <c r="A96" s="230"/>
      <c r="B96" s="226"/>
      <c r="C96" s="30">
        <v>2</v>
      </c>
      <c r="D96" s="37">
        <v>5221</v>
      </c>
      <c r="E96" s="11" t="s">
        <v>875</v>
      </c>
      <c r="F96" s="35" t="s">
        <v>1295</v>
      </c>
      <c r="G96" s="31">
        <v>7.0000000000000001E-3</v>
      </c>
      <c r="H96" s="25">
        <v>0</v>
      </c>
      <c r="I96" s="11" t="s">
        <v>61</v>
      </c>
    </row>
    <row r="97" spans="1:9" x14ac:dyDescent="0.15">
      <c r="A97" s="230"/>
      <c r="B97" s="226"/>
      <c r="C97" s="30">
        <v>3</v>
      </c>
      <c r="D97" s="37">
        <v>5221</v>
      </c>
      <c r="E97" s="11" t="s">
        <v>876</v>
      </c>
      <c r="F97" s="35" t="s">
        <v>1296</v>
      </c>
      <c r="G97" s="31">
        <v>7.0000000000000001E-3</v>
      </c>
      <c r="H97" s="25">
        <v>0</v>
      </c>
      <c r="I97" s="11" t="s">
        <v>62</v>
      </c>
    </row>
    <row r="98" spans="1:9" x14ac:dyDescent="0.15">
      <c r="A98" s="230"/>
      <c r="B98" s="226"/>
      <c r="C98" s="30">
        <v>4</v>
      </c>
      <c r="D98" s="37">
        <v>5221</v>
      </c>
      <c r="E98" s="11" t="s">
        <v>877</v>
      </c>
      <c r="F98" s="35" t="s">
        <v>1297</v>
      </c>
      <c r="G98" s="31">
        <v>7.0000000000000001E-3</v>
      </c>
      <c r="H98" s="25">
        <v>0</v>
      </c>
      <c r="I98" s="11" t="s">
        <v>63</v>
      </c>
    </row>
    <row r="99" spans="1:9" x14ac:dyDescent="0.15">
      <c r="A99" s="230"/>
      <c r="B99" s="223"/>
      <c r="C99" s="30">
        <v>5</v>
      </c>
      <c r="D99" s="37">
        <v>5810</v>
      </c>
      <c r="E99" s="11" t="s">
        <v>928</v>
      </c>
      <c r="F99" s="35" t="s">
        <v>1290</v>
      </c>
      <c r="G99" s="31">
        <v>7.0000000000000001E-3</v>
      </c>
      <c r="H99" s="25">
        <v>0</v>
      </c>
      <c r="I99" s="11" t="s">
        <v>64</v>
      </c>
    </row>
    <row r="100" spans="1:9" x14ac:dyDescent="0.15">
      <c r="A100" s="230"/>
      <c r="B100" s="223"/>
      <c r="C100" s="30">
        <v>6</v>
      </c>
      <c r="D100" s="37">
        <v>5810</v>
      </c>
      <c r="E100" s="11" t="s">
        <v>929</v>
      </c>
      <c r="F100" s="35" t="s">
        <v>1291</v>
      </c>
      <c r="G100" s="31">
        <v>7.0000000000000001E-3</v>
      </c>
      <c r="H100" s="25">
        <v>0</v>
      </c>
      <c r="I100" s="11" t="s">
        <v>65</v>
      </c>
    </row>
    <row r="101" spans="1:9" x14ac:dyDescent="0.15">
      <c r="A101" s="230"/>
      <c r="B101" s="223"/>
      <c r="C101" s="30">
        <v>7</v>
      </c>
      <c r="D101" s="37">
        <v>5222</v>
      </c>
      <c r="E101" s="11" t="s">
        <v>938</v>
      </c>
      <c r="F101" s="35" t="s">
        <v>1292</v>
      </c>
      <c r="G101" s="31">
        <v>7.0000000000000001E-3</v>
      </c>
      <c r="H101" s="25">
        <v>0</v>
      </c>
      <c r="I101" s="11" t="s">
        <v>66</v>
      </c>
    </row>
    <row r="102" spans="1:9" ht="14.25" thickBot="1" x14ac:dyDescent="0.2">
      <c r="A102" s="231"/>
      <c r="B102" s="224"/>
      <c r="C102" s="32">
        <v>8</v>
      </c>
      <c r="D102" s="41">
        <v>5223</v>
      </c>
      <c r="E102" s="12" t="s">
        <v>938</v>
      </c>
      <c r="F102" s="36" t="s">
        <v>1292</v>
      </c>
      <c r="G102" s="33">
        <v>7.0000000000000001E-3</v>
      </c>
      <c r="H102" s="26">
        <v>0</v>
      </c>
      <c r="I102" s="11" t="s">
        <v>67</v>
      </c>
    </row>
    <row r="103" spans="1:9" x14ac:dyDescent="0.15">
      <c r="A103" s="229">
        <v>2</v>
      </c>
      <c r="B103" s="225" t="s">
        <v>16</v>
      </c>
      <c r="C103" s="28">
        <v>1</v>
      </c>
      <c r="D103" s="37">
        <v>5224</v>
      </c>
      <c r="E103" s="11" t="s">
        <v>699</v>
      </c>
      <c r="F103" s="35" t="s">
        <v>1284</v>
      </c>
      <c r="G103" s="29">
        <v>7.0000000000000001E-3</v>
      </c>
      <c r="H103" s="13">
        <v>0</v>
      </c>
      <c r="I103" s="42" t="s">
        <v>68</v>
      </c>
    </row>
    <row r="104" spans="1:9" x14ac:dyDescent="0.15">
      <c r="A104" s="230"/>
      <c r="B104" s="226"/>
      <c r="C104" s="30">
        <v>2</v>
      </c>
      <c r="D104" s="37">
        <v>5225</v>
      </c>
      <c r="E104" s="11" t="s">
        <v>699</v>
      </c>
      <c r="F104" s="35" t="s">
        <v>1284</v>
      </c>
      <c r="G104" s="31">
        <v>7.0000000000000001E-3</v>
      </c>
      <c r="H104" s="25">
        <v>0</v>
      </c>
      <c r="I104" s="11" t="s">
        <v>69</v>
      </c>
    </row>
    <row r="105" spans="1:9" x14ac:dyDescent="0.15">
      <c r="A105" s="230"/>
      <c r="B105" s="226"/>
      <c r="C105" s="30">
        <v>3</v>
      </c>
      <c r="D105" s="37">
        <v>5226</v>
      </c>
      <c r="E105" s="11" t="s">
        <v>699</v>
      </c>
      <c r="F105" s="35" t="s">
        <v>1284</v>
      </c>
      <c r="G105" s="31">
        <v>7.0000000000000001E-3</v>
      </c>
      <c r="H105" s="25">
        <v>0</v>
      </c>
      <c r="I105" s="11" t="s">
        <v>70</v>
      </c>
    </row>
    <row r="106" spans="1:9" x14ac:dyDescent="0.15">
      <c r="A106" s="230"/>
      <c r="B106" s="226"/>
      <c r="C106" s="30">
        <v>4</v>
      </c>
      <c r="D106" s="37">
        <v>5227</v>
      </c>
      <c r="E106" s="11" t="s">
        <v>650</v>
      </c>
      <c r="F106" s="35" t="s">
        <v>1294</v>
      </c>
      <c r="G106" s="31">
        <v>7.0000000000000001E-3</v>
      </c>
      <c r="H106" s="25">
        <v>0</v>
      </c>
      <c r="I106" s="11" t="s">
        <v>71</v>
      </c>
    </row>
    <row r="107" spans="1:9" x14ac:dyDescent="0.15">
      <c r="A107" s="230"/>
      <c r="B107" s="223"/>
      <c r="C107" s="30">
        <v>5</v>
      </c>
      <c r="D107" s="37">
        <v>5227</v>
      </c>
      <c r="E107" s="11" t="s">
        <v>875</v>
      </c>
      <c r="F107" s="35" t="s">
        <v>1295</v>
      </c>
      <c r="G107" s="31">
        <v>7.0000000000000001E-3</v>
      </c>
      <c r="H107" s="25">
        <v>0</v>
      </c>
      <c r="I107" s="11" t="s">
        <v>72</v>
      </c>
    </row>
    <row r="108" spans="1:9" x14ac:dyDescent="0.15">
      <c r="A108" s="230"/>
      <c r="B108" s="223"/>
      <c r="C108" s="30">
        <v>6</v>
      </c>
      <c r="D108" s="37">
        <v>5227</v>
      </c>
      <c r="E108" s="11" t="s">
        <v>876</v>
      </c>
      <c r="F108" s="35" t="s">
        <v>1296</v>
      </c>
      <c r="G108" s="31">
        <v>7.0000000000000001E-3</v>
      </c>
      <c r="H108" s="25">
        <v>0</v>
      </c>
      <c r="I108" s="11" t="s">
        <v>73</v>
      </c>
    </row>
    <row r="109" spans="1:9" x14ac:dyDescent="0.15">
      <c r="A109" s="230"/>
      <c r="B109" s="223"/>
      <c r="C109" s="30">
        <v>7</v>
      </c>
      <c r="D109" s="37">
        <v>5227</v>
      </c>
      <c r="E109" s="11" t="s">
        <v>877</v>
      </c>
      <c r="F109" s="35" t="s">
        <v>1297</v>
      </c>
      <c r="G109" s="31">
        <v>7.0000000000000001E-3</v>
      </c>
      <c r="H109" s="25">
        <v>0</v>
      </c>
      <c r="I109" s="11" t="s">
        <v>74</v>
      </c>
    </row>
    <row r="110" spans="1:9" ht="14.25" thickBot="1" x14ac:dyDescent="0.2">
      <c r="A110" s="231"/>
      <c r="B110" s="224"/>
      <c r="C110" s="32">
        <v>8</v>
      </c>
      <c r="D110" s="37"/>
      <c r="E110" s="12"/>
      <c r="F110" s="36"/>
      <c r="G110" s="50">
        <v>7.0000000000000001E-3</v>
      </c>
      <c r="H110" s="26">
        <v>0</v>
      </c>
      <c r="I110" s="11" t="s">
        <v>75</v>
      </c>
    </row>
    <row r="111" spans="1:9" ht="14.25" thickBot="1" x14ac:dyDescent="0.2">
      <c r="A111" s="229">
        <v>3</v>
      </c>
      <c r="B111" s="63" t="s">
        <v>16</v>
      </c>
      <c r="C111" s="28">
        <v>1</v>
      </c>
      <c r="D111" s="40">
        <v>5228</v>
      </c>
      <c r="E111" s="10" t="s">
        <v>939</v>
      </c>
      <c r="F111" s="34" t="s">
        <v>1290</v>
      </c>
      <c r="G111" s="29">
        <v>7.0000000000000001E-3</v>
      </c>
      <c r="H111" s="13">
        <v>0</v>
      </c>
      <c r="I111" s="42" t="s">
        <v>76</v>
      </c>
    </row>
    <row r="112" spans="1:9" ht="14.25" thickBot="1" x14ac:dyDescent="0.2">
      <c r="A112" s="230"/>
      <c r="B112" s="64"/>
      <c r="C112" s="30">
        <v>2</v>
      </c>
      <c r="D112" s="40">
        <v>5228</v>
      </c>
      <c r="E112" s="11" t="s">
        <v>940</v>
      </c>
      <c r="F112" s="35" t="s">
        <v>1291</v>
      </c>
      <c r="G112" s="31">
        <v>7.0000000000000001E-3</v>
      </c>
      <c r="H112" s="25">
        <v>0</v>
      </c>
      <c r="I112" s="11" t="s">
        <v>77</v>
      </c>
    </row>
    <row r="113" spans="1:9" ht="14.25" thickBot="1" x14ac:dyDescent="0.2">
      <c r="A113" s="230"/>
      <c r="B113" s="64"/>
      <c r="C113" s="30">
        <v>3</v>
      </c>
      <c r="D113" s="40">
        <v>5811</v>
      </c>
      <c r="E113" s="11" t="s">
        <v>873</v>
      </c>
      <c r="F113" s="35" t="s">
        <v>1290</v>
      </c>
      <c r="G113" s="31">
        <v>7.0000000000000001E-3</v>
      </c>
      <c r="H113" s="25">
        <v>0</v>
      </c>
      <c r="I113" s="11" t="s">
        <v>78</v>
      </c>
    </row>
    <row r="114" spans="1:9" x14ac:dyDescent="0.15">
      <c r="A114" s="230"/>
      <c r="B114" s="64"/>
      <c r="C114" s="30">
        <v>4</v>
      </c>
      <c r="D114" s="40">
        <v>5811</v>
      </c>
      <c r="E114" s="11" t="s">
        <v>661</v>
      </c>
      <c r="F114" s="35" t="s">
        <v>1291</v>
      </c>
      <c r="G114" s="31">
        <v>7.0000000000000001E-3</v>
      </c>
      <c r="H114" s="25">
        <v>0</v>
      </c>
      <c r="I114" s="11" t="s">
        <v>79</v>
      </c>
    </row>
    <row r="115" spans="1:9" x14ac:dyDescent="0.15">
      <c r="A115" s="230"/>
      <c r="B115" s="64"/>
      <c r="C115" s="30">
        <v>5</v>
      </c>
      <c r="D115" s="37">
        <v>5230</v>
      </c>
      <c r="E115" s="11" t="s">
        <v>938</v>
      </c>
      <c r="F115" s="35" t="s">
        <v>1292</v>
      </c>
      <c r="G115" s="31">
        <v>7.0000000000000001E-3</v>
      </c>
      <c r="H115" s="25">
        <v>0</v>
      </c>
      <c r="I115" s="11" t="s">
        <v>80</v>
      </c>
    </row>
    <row r="116" spans="1:9" x14ac:dyDescent="0.15">
      <c r="A116" s="230"/>
      <c r="B116" s="64"/>
      <c r="C116" s="30">
        <v>6</v>
      </c>
      <c r="D116" s="37">
        <v>5231</v>
      </c>
      <c r="E116" s="11" t="s">
        <v>938</v>
      </c>
      <c r="F116" s="35" t="s">
        <v>1292</v>
      </c>
      <c r="G116" s="31">
        <v>7.0000000000000001E-3</v>
      </c>
      <c r="H116" s="25">
        <v>0</v>
      </c>
      <c r="I116" s="11" t="s">
        <v>81</v>
      </c>
    </row>
    <row r="117" spans="1:9" x14ac:dyDescent="0.15">
      <c r="A117" s="230"/>
      <c r="B117" s="64"/>
      <c r="C117" s="30">
        <v>7</v>
      </c>
      <c r="D117" s="37">
        <v>5233</v>
      </c>
      <c r="E117" s="11" t="s">
        <v>938</v>
      </c>
      <c r="F117" s="35" t="s">
        <v>1292</v>
      </c>
      <c r="G117" s="31">
        <v>7.0000000000000001E-3</v>
      </c>
      <c r="H117" s="25">
        <v>0</v>
      </c>
      <c r="I117" s="11" t="s">
        <v>82</v>
      </c>
    </row>
    <row r="118" spans="1:9" ht="14.25" thickBot="1" x14ac:dyDescent="0.2">
      <c r="A118" s="231"/>
      <c r="B118" s="61"/>
      <c r="C118" s="32">
        <v>8</v>
      </c>
      <c r="D118" s="37"/>
      <c r="E118" s="12"/>
      <c r="F118" s="36"/>
      <c r="G118" s="33">
        <v>0</v>
      </c>
      <c r="H118" s="26">
        <v>0</v>
      </c>
      <c r="I118" s="11" t="s">
        <v>83</v>
      </c>
    </row>
    <row r="119" spans="1:9" ht="14.25" thickBot="1" x14ac:dyDescent="0.2">
      <c r="A119" s="229">
        <v>4</v>
      </c>
      <c r="B119" s="63" t="s">
        <v>16</v>
      </c>
      <c r="C119" s="28">
        <v>1</v>
      </c>
      <c r="D119" s="40">
        <v>5234</v>
      </c>
      <c r="E119" s="10" t="s">
        <v>650</v>
      </c>
      <c r="F119" s="35" t="s">
        <v>1294</v>
      </c>
      <c r="G119" s="29">
        <v>7.0000000000000001E-3</v>
      </c>
      <c r="H119" s="13">
        <v>0</v>
      </c>
      <c r="I119" s="52" t="s">
        <v>270</v>
      </c>
    </row>
    <row r="120" spans="1:9" ht="14.25" thickBot="1" x14ac:dyDescent="0.2">
      <c r="A120" s="230"/>
      <c r="B120" s="64"/>
      <c r="C120" s="30">
        <v>2</v>
      </c>
      <c r="D120" s="40">
        <v>5234</v>
      </c>
      <c r="E120" s="11" t="s">
        <v>875</v>
      </c>
      <c r="F120" s="35" t="s">
        <v>1295</v>
      </c>
      <c r="G120" s="31">
        <v>7.0000000000000001E-3</v>
      </c>
      <c r="H120" s="25">
        <v>0</v>
      </c>
      <c r="I120" s="11" t="s">
        <v>271</v>
      </c>
    </row>
    <row r="121" spans="1:9" ht="14.25" thickBot="1" x14ac:dyDescent="0.2">
      <c r="A121" s="230"/>
      <c r="B121" s="64"/>
      <c r="C121" s="30">
        <v>3</v>
      </c>
      <c r="D121" s="40">
        <v>5234</v>
      </c>
      <c r="E121" s="11" t="s">
        <v>876</v>
      </c>
      <c r="F121" s="35" t="s">
        <v>1296</v>
      </c>
      <c r="G121" s="31">
        <v>7.0000000000000001E-3</v>
      </c>
      <c r="H121" s="25">
        <v>0</v>
      </c>
      <c r="I121" s="11" t="s">
        <v>272</v>
      </c>
    </row>
    <row r="122" spans="1:9" ht="14.25" thickBot="1" x14ac:dyDescent="0.2">
      <c r="A122" s="230"/>
      <c r="B122" s="64"/>
      <c r="C122" s="30">
        <v>4</v>
      </c>
      <c r="D122" s="40">
        <v>5234</v>
      </c>
      <c r="E122" s="11" t="s">
        <v>877</v>
      </c>
      <c r="F122" s="35" t="s">
        <v>1297</v>
      </c>
      <c r="G122" s="31">
        <v>7.0000000000000001E-3</v>
      </c>
      <c r="H122" s="25">
        <v>0</v>
      </c>
      <c r="I122" s="11" t="s">
        <v>273</v>
      </c>
    </row>
    <row r="123" spans="1:9" ht="14.25" thickBot="1" x14ac:dyDescent="0.2">
      <c r="A123" s="230"/>
      <c r="B123" s="64"/>
      <c r="C123" s="30">
        <v>5</v>
      </c>
      <c r="D123" s="40">
        <v>5812</v>
      </c>
      <c r="E123" s="11" t="s">
        <v>928</v>
      </c>
      <c r="F123" s="35" t="s">
        <v>1290</v>
      </c>
      <c r="G123" s="31">
        <v>7.0000000000000001E-3</v>
      </c>
      <c r="H123" s="25">
        <v>0</v>
      </c>
      <c r="I123" s="11" t="s">
        <v>274</v>
      </c>
    </row>
    <row r="124" spans="1:9" x14ac:dyDescent="0.15">
      <c r="A124" s="230"/>
      <c r="B124" s="64"/>
      <c r="C124" s="30">
        <v>6</v>
      </c>
      <c r="D124" s="40">
        <v>5812</v>
      </c>
      <c r="E124" s="11" t="s">
        <v>929</v>
      </c>
      <c r="F124" s="35" t="s">
        <v>1291</v>
      </c>
      <c r="G124" s="31">
        <v>7.0000000000000001E-3</v>
      </c>
      <c r="H124" s="25">
        <v>0</v>
      </c>
      <c r="I124" s="11" t="s">
        <v>275</v>
      </c>
    </row>
    <row r="125" spans="1:9" x14ac:dyDescent="0.15">
      <c r="A125" s="230"/>
      <c r="B125" s="64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276</v>
      </c>
    </row>
    <row r="126" spans="1:9" ht="14.25" thickBot="1" x14ac:dyDescent="0.2">
      <c r="A126" s="231"/>
      <c r="B126" s="61"/>
      <c r="C126" s="32">
        <v>8</v>
      </c>
      <c r="D126" s="41"/>
      <c r="E126" s="12"/>
      <c r="F126" s="36"/>
      <c r="G126" s="33">
        <v>0</v>
      </c>
      <c r="H126" s="26">
        <v>0</v>
      </c>
      <c r="I126" s="12" t="s">
        <v>277</v>
      </c>
    </row>
    <row r="127" spans="1:9" x14ac:dyDescent="0.15">
      <c r="A127" s="229">
        <v>5</v>
      </c>
      <c r="B127" s="63" t="s">
        <v>16</v>
      </c>
      <c r="C127" s="28">
        <v>1</v>
      </c>
      <c r="D127" s="37">
        <v>5235</v>
      </c>
      <c r="E127" s="11" t="s">
        <v>421</v>
      </c>
      <c r="F127" s="35" t="s">
        <v>1292</v>
      </c>
      <c r="G127" s="29">
        <v>7.0000000000000001E-3</v>
      </c>
      <c r="H127" s="13">
        <v>0</v>
      </c>
      <c r="I127" s="52" t="s">
        <v>634</v>
      </c>
    </row>
    <row r="128" spans="1:9" x14ac:dyDescent="0.15">
      <c r="A128" s="230"/>
      <c r="B128" s="64"/>
      <c r="C128" s="30">
        <v>2</v>
      </c>
      <c r="D128" s="37">
        <v>5236</v>
      </c>
      <c r="E128" s="37" t="s">
        <v>421</v>
      </c>
      <c r="F128" s="30" t="s">
        <v>1292</v>
      </c>
      <c r="G128" s="31">
        <v>7.0000000000000001E-3</v>
      </c>
      <c r="H128" s="25">
        <v>0</v>
      </c>
      <c r="I128" s="11" t="s">
        <v>635</v>
      </c>
    </row>
    <row r="129" spans="1:9" x14ac:dyDescent="0.15">
      <c r="A129" s="230"/>
      <c r="B129" s="64"/>
      <c r="C129" s="30">
        <v>3</v>
      </c>
      <c r="D129" s="97"/>
      <c r="E129" s="97"/>
      <c r="F129" s="197"/>
      <c r="G129" s="31">
        <v>7.0000000000000001E-3</v>
      </c>
      <c r="H129" s="25">
        <v>0</v>
      </c>
      <c r="I129" s="11" t="s">
        <v>636</v>
      </c>
    </row>
    <row r="130" spans="1:9" x14ac:dyDescent="0.15">
      <c r="A130" s="230"/>
      <c r="B130" s="64"/>
      <c r="C130" s="30">
        <v>4</v>
      </c>
      <c r="D130" s="37">
        <v>5262</v>
      </c>
      <c r="E130" s="11" t="s">
        <v>252</v>
      </c>
      <c r="F130" s="35" t="s">
        <v>1284</v>
      </c>
      <c r="G130" s="31">
        <v>7.0000000000000001E-3</v>
      </c>
      <c r="H130" s="25">
        <v>0</v>
      </c>
      <c r="I130" s="11" t="s">
        <v>637</v>
      </c>
    </row>
    <row r="131" spans="1:9" x14ac:dyDescent="0.15">
      <c r="A131" s="230"/>
      <c r="B131" s="64"/>
      <c r="C131" s="30">
        <v>5</v>
      </c>
      <c r="D131" s="37">
        <v>5263</v>
      </c>
      <c r="E131" s="11" t="s">
        <v>252</v>
      </c>
      <c r="F131" s="35" t="s">
        <v>1284</v>
      </c>
      <c r="G131" s="31">
        <v>7.0000000000000001E-3</v>
      </c>
      <c r="H131" s="25">
        <v>0</v>
      </c>
      <c r="I131" s="11" t="s">
        <v>638</v>
      </c>
    </row>
    <row r="132" spans="1:9" x14ac:dyDescent="0.15">
      <c r="A132" s="230"/>
      <c r="B132" s="64"/>
      <c r="C132" s="30">
        <v>6</v>
      </c>
      <c r="D132" s="37">
        <v>5264</v>
      </c>
      <c r="E132" s="11" t="s">
        <v>421</v>
      </c>
      <c r="F132" s="35" t="s">
        <v>1292</v>
      </c>
      <c r="G132" s="31">
        <v>7.0000000000000001E-3</v>
      </c>
      <c r="H132" s="25">
        <v>0</v>
      </c>
      <c r="I132" s="11" t="s">
        <v>639</v>
      </c>
    </row>
    <row r="133" spans="1:9" x14ac:dyDescent="0.15">
      <c r="A133" s="230"/>
      <c r="B133" s="64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11" t="s">
        <v>640</v>
      </c>
    </row>
    <row r="134" spans="1:9" ht="14.25" thickBot="1" x14ac:dyDescent="0.2">
      <c r="A134" s="231"/>
      <c r="B134" s="61"/>
      <c r="C134" s="32">
        <v>8</v>
      </c>
      <c r="D134" s="41"/>
      <c r="E134" s="12"/>
      <c r="F134" s="36"/>
      <c r="G134" s="33">
        <v>0</v>
      </c>
      <c r="H134" s="26">
        <v>0</v>
      </c>
      <c r="I134" s="12" t="s">
        <v>641</v>
      </c>
    </row>
    <row r="135" spans="1:9" x14ac:dyDescent="0.15">
      <c r="A135" s="229">
        <v>6</v>
      </c>
      <c r="B135" s="63" t="s">
        <v>16</v>
      </c>
      <c r="C135" s="28">
        <v>1</v>
      </c>
      <c r="D135" s="37">
        <v>5265</v>
      </c>
      <c r="E135" s="11" t="s">
        <v>939</v>
      </c>
      <c r="F135" s="35" t="s">
        <v>1290</v>
      </c>
      <c r="G135" s="29">
        <v>7.0000000000000001E-3</v>
      </c>
      <c r="H135" s="13">
        <v>0</v>
      </c>
      <c r="I135" s="52" t="s">
        <v>642</v>
      </c>
    </row>
    <row r="136" spans="1:9" x14ac:dyDescent="0.15">
      <c r="A136" s="230"/>
      <c r="B136" s="64"/>
      <c r="C136" s="30">
        <v>2</v>
      </c>
      <c r="D136" s="37">
        <v>5265</v>
      </c>
      <c r="E136" s="11" t="s">
        <v>940</v>
      </c>
      <c r="F136" s="35" t="s">
        <v>1291</v>
      </c>
      <c r="G136" s="31">
        <v>7.0000000000000001E-3</v>
      </c>
      <c r="H136" s="25">
        <v>0</v>
      </c>
      <c r="I136" s="11" t="s">
        <v>643</v>
      </c>
    </row>
    <row r="137" spans="1:9" x14ac:dyDescent="0.15">
      <c r="A137" s="230"/>
      <c r="B137" s="64"/>
      <c r="C137" s="30">
        <v>3</v>
      </c>
      <c r="D137" s="37">
        <v>5820</v>
      </c>
      <c r="E137" s="11" t="s">
        <v>873</v>
      </c>
      <c r="F137" s="35" t="s">
        <v>1290</v>
      </c>
      <c r="G137" s="31">
        <v>7.0000000000000001E-3</v>
      </c>
      <c r="H137" s="25">
        <v>0</v>
      </c>
      <c r="I137" s="11" t="s">
        <v>644</v>
      </c>
    </row>
    <row r="138" spans="1:9" x14ac:dyDescent="0.15">
      <c r="A138" s="230"/>
      <c r="B138" s="64"/>
      <c r="C138" s="30">
        <v>4</v>
      </c>
      <c r="D138" s="37">
        <v>5820</v>
      </c>
      <c r="E138" s="11" t="s">
        <v>661</v>
      </c>
      <c r="F138" s="35" t="s">
        <v>1291</v>
      </c>
      <c r="G138" s="31">
        <v>7.0000000000000001E-3</v>
      </c>
      <c r="H138" s="25">
        <v>0</v>
      </c>
      <c r="I138" s="11" t="s">
        <v>645</v>
      </c>
    </row>
    <row r="139" spans="1:9" x14ac:dyDescent="0.15">
      <c r="A139" s="230"/>
      <c r="B139" s="64"/>
      <c r="C139" s="30">
        <v>5</v>
      </c>
      <c r="D139" s="37">
        <v>5266</v>
      </c>
      <c r="E139" s="11" t="s">
        <v>421</v>
      </c>
      <c r="F139" s="35" t="s">
        <v>1292</v>
      </c>
      <c r="G139" s="31">
        <v>7.0000000000000001E-3</v>
      </c>
      <c r="H139" s="25">
        <v>0</v>
      </c>
      <c r="I139" s="11" t="s">
        <v>646</v>
      </c>
    </row>
    <row r="140" spans="1:9" x14ac:dyDescent="0.15">
      <c r="A140" s="230"/>
      <c r="B140" s="64"/>
      <c r="C140" s="30">
        <v>6</v>
      </c>
      <c r="D140" s="97"/>
      <c r="E140" s="183"/>
      <c r="F140" s="184"/>
      <c r="G140" s="31">
        <v>7.0000000000000001E-3</v>
      </c>
      <c r="H140" s="25">
        <v>0</v>
      </c>
      <c r="I140" s="11" t="s">
        <v>647</v>
      </c>
    </row>
    <row r="141" spans="1:9" x14ac:dyDescent="0.15">
      <c r="A141" s="230"/>
      <c r="B141" s="64"/>
      <c r="C141" s="30">
        <v>7</v>
      </c>
      <c r="D141" s="37"/>
      <c r="E141" s="11"/>
      <c r="F141" s="35"/>
      <c r="G141" s="31">
        <v>7.0000000000000001E-3</v>
      </c>
      <c r="H141" s="25">
        <v>0</v>
      </c>
      <c r="I141" s="11" t="s">
        <v>648</v>
      </c>
    </row>
    <row r="142" spans="1:9" ht="14.25" thickBot="1" x14ac:dyDescent="0.2">
      <c r="A142" s="231"/>
      <c r="B142" s="61"/>
      <c r="C142" s="32">
        <v>8</v>
      </c>
      <c r="D142" s="41"/>
      <c r="E142" s="12"/>
      <c r="F142" s="36"/>
      <c r="G142" s="33">
        <v>0</v>
      </c>
      <c r="H142" s="26">
        <v>0</v>
      </c>
      <c r="I142" s="12" t="s">
        <v>649</v>
      </c>
    </row>
    <row r="143" spans="1:9" ht="14.25" thickBot="1" x14ac:dyDescent="0.2">
      <c r="A143" s="229">
        <v>7</v>
      </c>
      <c r="B143" s="177" t="s">
        <v>16</v>
      </c>
      <c r="C143" s="28">
        <v>1</v>
      </c>
      <c r="D143" s="71">
        <v>5261</v>
      </c>
      <c r="E143" s="72" t="s">
        <v>650</v>
      </c>
      <c r="F143" s="35" t="s">
        <v>1294</v>
      </c>
      <c r="G143" s="29">
        <v>7.0000000000000001E-3</v>
      </c>
      <c r="H143" s="13">
        <v>0</v>
      </c>
      <c r="I143" s="52" t="s">
        <v>3660</v>
      </c>
    </row>
    <row r="144" spans="1:9" ht="14.25" thickBot="1" x14ac:dyDescent="0.2">
      <c r="A144" s="230"/>
      <c r="B144" s="178"/>
      <c r="C144" s="30">
        <v>2</v>
      </c>
      <c r="D144" s="71">
        <v>5261</v>
      </c>
      <c r="E144" s="72" t="s">
        <v>875</v>
      </c>
      <c r="F144" s="35" t="s">
        <v>1295</v>
      </c>
      <c r="G144" s="31">
        <v>7.0000000000000001E-3</v>
      </c>
      <c r="H144" s="25">
        <v>0</v>
      </c>
      <c r="I144" s="52" t="s">
        <v>3661</v>
      </c>
    </row>
    <row r="145" spans="1:9" ht="14.25" thickBot="1" x14ac:dyDescent="0.2">
      <c r="A145" s="230"/>
      <c r="B145" s="178"/>
      <c r="C145" s="30">
        <v>3</v>
      </c>
      <c r="D145" s="71">
        <v>5261</v>
      </c>
      <c r="E145" s="72" t="s">
        <v>876</v>
      </c>
      <c r="F145" s="35" t="s">
        <v>1296</v>
      </c>
      <c r="G145" s="31">
        <v>7.0000000000000001E-3</v>
      </c>
      <c r="H145" s="25">
        <v>0</v>
      </c>
      <c r="I145" s="52" t="s">
        <v>3662</v>
      </c>
    </row>
    <row r="146" spans="1:9" ht="14.25" thickBot="1" x14ac:dyDescent="0.2">
      <c r="A146" s="230"/>
      <c r="B146" s="178"/>
      <c r="C146" s="30">
        <v>4</v>
      </c>
      <c r="D146" s="71">
        <v>5261</v>
      </c>
      <c r="E146" s="72" t="s">
        <v>877</v>
      </c>
      <c r="F146" s="35" t="s">
        <v>1297</v>
      </c>
      <c r="G146" s="31">
        <v>7.0000000000000001E-3</v>
      </c>
      <c r="H146" s="25">
        <v>0</v>
      </c>
      <c r="I146" s="52" t="s">
        <v>3663</v>
      </c>
    </row>
    <row r="147" spans="1:9" ht="14.25" thickBot="1" x14ac:dyDescent="0.2">
      <c r="A147" s="230"/>
      <c r="B147" s="178"/>
      <c r="C147" s="30">
        <v>5</v>
      </c>
      <c r="D147" s="71">
        <v>5267</v>
      </c>
      <c r="E147" s="72" t="s">
        <v>650</v>
      </c>
      <c r="F147" s="35" t="s">
        <v>1294</v>
      </c>
      <c r="G147" s="31">
        <v>7.0000000000000001E-3</v>
      </c>
      <c r="H147" s="25">
        <v>0</v>
      </c>
      <c r="I147" s="52" t="s">
        <v>3664</v>
      </c>
    </row>
    <row r="148" spans="1:9" ht="14.25" thickBot="1" x14ac:dyDescent="0.2">
      <c r="A148" s="230"/>
      <c r="B148" s="178"/>
      <c r="C148" s="30">
        <v>6</v>
      </c>
      <c r="D148" s="71">
        <v>5267</v>
      </c>
      <c r="E148" s="180" t="s">
        <v>875</v>
      </c>
      <c r="F148" s="35" t="s">
        <v>1295</v>
      </c>
      <c r="G148" s="31">
        <v>7.0000000000000001E-3</v>
      </c>
      <c r="H148" s="25">
        <v>0</v>
      </c>
      <c r="I148" s="52" t="s">
        <v>3665</v>
      </c>
    </row>
    <row r="149" spans="1:9" ht="14.25" thickBot="1" x14ac:dyDescent="0.2">
      <c r="A149" s="230"/>
      <c r="B149" s="178"/>
      <c r="C149" s="30">
        <v>7</v>
      </c>
      <c r="D149" s="71">
        <v>5267</v>
      </c>
      <c r="E149" s="72" t="s">
        <v>876</v>
      </c>
      <c r="F149" s="35" t="s">
        <v>1296</v>
      </c>
      <c r="G149" s="31">
        <v>7.0000000000000001E-3</v>
      </c>
      <c r="H149" s="25">
        <v>0</v>
      </c>
      <c r="I149" s="52" t="s">
        <v>3666</v>
      </c>
    </row>
    <row r="150" spans="1:9" ht="14.25" thickBot="1" x14ac:dyDescent="0.2">
      <c r="A150" s="231"/>
      <c r="B150" s="179"/>
      <c r="C150" s="32">
        <v>8</v>
      </c>
      <c r="D150" s="71">
        <v>5267</v>
      </c>
      <c r="E150" s="70" t="s">
        <v>877</v>
      </c>
      <c r="F150" s="35" t="s">
        <v>1297</v>
      </c>
      <c r="G150" s="33">
        <v>0</v>
      </c>
      <c r="H150" s="26">
        <v>0</v>
      </c>
      <c r="I150" s="52" t="s">
        <v>3667</v>
      </c>
    </row>
    <row r="151" spans="1:9" x14ac:dyDescent="0.15">
      <c r="D151" s="16" t="s">
        <v>3678</v>
      </c>
    </row>
  </sheetData>
  <mergeCells count="32">
    <mergeCell ref="A143:A150"/>
    <mergeCell ref="A111:A118"/>
    <mergeCell ref="A127:A134"/>
    <mergeCell ref="A135:A142"/>
    <mergeCell ref="A119:A126"/>
    <mergeCell ref="A31:A38"/>
    <mergeCell ref="A47:A54"/>
    <mergeCell ref="B31:B38"/>
    <mergeCell ref="A39:A46"/>
    <mergeCell ref="B39:B46"/>
    <mergeCell ref="B47:B54"/>
    <mergeCell ref="A23:A30"/>
    <mergeCell ref="B23:B30"/>
    <mergeCell ref="G5:H5"/>
    <mergeCell ref="A7:A14"/>
    <mergeCell ref="B7:B14"/>
    <mergeCell ref="A15:A22"/>
    <mergeCell ref="B15:B22"/>
    <mergeCell ref="A103:A110"/>
    <mergeCell ref="B103:B110"/>
    <mergeCell ref="A95:A102"/>
    <mergeCell ref="B95:B102"/>
    <mergeCell ref="A55:A62"/>
    <mergeCell ref="B55:B62"/>
    <mergeCell ref="A63:A70"/>
    <mergeCell ref="B63:B70"/>
    <mergeCell ref="A71:A78"/>
    <mergeCell ref="B71:B78"/>
    <mergeCell ref="A87:A94"/>
    <mergeCell ref="B87:B94"/>
    <mergeCell ref="A79:A86"/>
    <mergeCell ref="B79:B8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N143"/>
  <sheetViews>
    <sheetView workbookViewId="0">
      <selection activeCell="F25" sqref="F2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COUNTIF(B1:B9821,"input")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462</v>
      </c>
      <c r="E5" s="7"/>
      <c r="F5" s="8"/>
      <c r="G5" s="227" t="str">
        <f>"Total Power Consumption of 24V DC"&amp;(G6+H6)&amp;" A"</f>
        <v>Total Power Consumption of 24V DC0.672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5207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84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5207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85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5207</v>
      </c>
      <c r="E9" s="11" t="s">
        <v>886</v>
      </c>
      <c r="F9" s="35" t="s">
        <v>915</v>
      </c>
      <c r="G9" s="31">
        <v>7.0000000000000001E-3</v>
      </c>
      <c r="H9" s="25">
        <v>0</v>
      </c>
      <c r="I9" s="11" t="s">
        <v>86</v>
      </c>
      <c r="K9" s="1"/>
      <c r="N9" s="1"/>
    </row>
    <row r="10" spans="1:14" x14ac:dyDescent="0.15">
      <c r="A10" s="222"/>
      <c r="B10" s="226"/>
      <c r="C10" s="30">
        <v>4</v>
      </c>
      <c r="D10" s="40">
        <v>5207</v>
      </c>
      <c r="E10" s="11" t="s">
        <v>888</v>
      </c>
      <c r="F10" s="35" t="s">
        <v>675</v>
      </c>
      <c r="G10" s="31">
        <v>7.0000000000000001E-3</v>
      </c>
      <c r="H10" s="25">
        <v>0</v>
      </c>
      <c r="I10" s="11" t="s">
        <v>87</v>
      </c>
      <c r="K10" s="1"/>
      <c r="N10" s="1"/>
    </row>
    <row r="11" spans="1:14" x14ac:dyDescent="0.15">
      <c r="A11" s="223"/>
      <c r="B11" s="223"/>
      <c r="C11" s="30">
        <v>5</v>
      </c>
      <c r="D11" s="37">
        <v>5208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88</v>
      </c>
      <c r="K11" s="1"/>
      <c r="N11" s="1"/>
    </row>
    <row r="12" spans="1:14" x14ac:dyDescent="0.15">
      <c r="A12" s="223"/>
      <c r="B12" s="223"/>
      <c r="C12" s="30">
        <v>6</v>
      </c>
      <c r="D12" s="37">
        <v>5208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89</v>
      </c>
      <c r="K12" s="1"/>
      <c r="N12" s="1"/>
    </row>
    <row r="13" spans="1:14" x14ac:dyDescent="0.15">
      <c r="A13" s="223"/>
      <c r="B13" s="223"/>
      <c r="C13" s="30">
        <v>7</v>
      </c>
      <c r="D13" s="37">
        <v>5208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90</v>
      </c>
      <c r="K13" s="1"/>
      <c r="N13" s="1"/>
    </row>
    <row r="14" spans="1:14" ht="14.25" thickBot="1" x14ac:dyDescent="0.2">
      <c r="A14" s="224"/>
      <c r="B14" s="224"/>
      <c r="C14" s="32">
        <v>8</v>
      </c>
      <c r="D14" s="37">
        <v>5208</v>
      </c>
      <c r="E14" s="11" t="s">
        <v>420</v>
      </c>
      <c r="F14" s="35" t="s">
        <v>15</v>
      </c>
      <c r="G14" s="33">
        <v>7.0000000000000001E-3</v>
      </c>
      <c r="H14" s="25">
        <v>0</v>
      </c>
      <c r="I14" s="11" t="s">
        <v>91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5209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92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5209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93</v>
      </c>
      <c r="K16" s="1"/>
      <c r="N16" s="1"/>
    </row>
    <row r="17" spans="1:14" x14ac:dyDescent="0.15">
      <c r="A17" s="222"/>
      <c r="B17" s="226"/>
      <c r="C17" s="30">
        <v>3</v>
      </c>
      <c r="D17" s="40">
        <v>5209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94</v>
      </c>
      <c r="K17" s="1"/>
      <c r="N17" s="1"/>
    </row>
    <row r="18" spans="1:14" x14ac:dyDescent="0.15">
      <c r="A18" s="222"/>
      <c r="B18" s="226"/>
      <c r="C18" s="30">
        <v>4</v>
      </c>
      <c r="D18" s="27">
        <v>5210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95</v>
      </c>
      <c r="K18" s="1"/>
    </row>
    <row r="19" spans="1:14" x14ac:dyDescent="0.15">
      <c r="A19" s="223"/>
      <c r="B19" s="223"/>
      <c r="C19" s="30">
        <v>5</v>
      </c>
      <c r="D19" s="27">
        <v>5210</v>
      </c>
      <c r="E19" s="11" t="s">
        <v>879</v>
      </c>
      <c r="F19" s="35" t="s">
        <v>1283</v>
      </c>
      <c r="G19" s="31">
        <v>7.0000000000000001E-3</v>
      </c>
      <c r="H19" s="25">
        <v>0</v>
      </c>
      <c r="I19" s="11" t="s">
        <v>96</v>
      </c>
      <c r="K19" s="16"/>
    </row>
    <row r="20" spans="1:14" x14ac:dyDescent="0.15">
      <c r="A20" s="223"/>
      <c r="B20" s="223"/>
      <c r="C20" s="30">
        <v>6</v>
      </c>
      <c r="D20" s="27">
        <v>5210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97</v>
      </c>
      <c r="K20" s="16"/>
    </row>
    <row r="21" spans="1:14" x14ac:dyDescent="0.15">
      <c r="A21" s="223"/>
      <c r="B21" s="223"/>
      <c r="C21" s="30">
        <v>7</v>
      </c>
      <c r="D21" s="27">
        <v>5210</v>
      </c>
      <c r="E21" s="11"/>
      <c r="F21" s="35"/>
      <c r="G21" s="31">
        <v>7.0000000000000001E-3</v>
      </c>
      <c r="H21" s="25">
        <v>0</v>
      </c>
      <c r="I21" s="11" t="s">
        <v>98</v>
      </c>
      <c r="K21" s="16"/>
    </row>
    <row r="22" spans="1:14" ht="14.25" thickBot="1" x14ac:dyDescent="0.2">
      <c r="A22" s="224"/>
      <c r="B22" s="224"/>
      <c r="C22" s="32">
        <v>8</v>
      </c>
      <c r="D22" s="27">
        <v>5210</v>
      </c>
      <c r="E22" s="11"/>
      <c r="F22" s="35"/>
      <c r="G22" s="33">
        <v>7.0000000000000001E-3</v>
      </c>
      <c r="H22" s="26">
        <v>0</v>
      </c>
      <c r="I22" s="11" t="s">
        <v>99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5211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100</v>
      </c>
      <c r="K23" s="16"/>
    </row>
    <row r="24" spans="1:14" ht="14.25" thickBot="1" x14ac:dyDescent="0.2">
      <c r="A24" s="222"/>
      <c r="B24" s="226"/>
      <c r="C24" s="30">
        <v>2</v>
      </c>
      <c r="D24" s="40">
        <v>5211</v>
      </c>
      <c r="E24" s="11" t="s">
        <v>591</v>
      </c>
      <c r="F24" s="35" t="s">
        <v>874</v>
      </c>
      <c r="G24" s="31">
        <v>7.0000000000000001E-3</v>
      </c>
      <c r="H24" s="25">
        <v>0</v>
      </c>
      <c r="I24" s="11" t="s">
        <v>101</v>
      </c>
      <c r="K24" s="16"/>
    </row>
    <row r="25" spans="1:14" x14ac:dyDescent="0.15">
      <c r="A25" s="222"/>
      <c r="B25" s="226"/>
      <c r="C25" s="30">
        <v>3</v>
      </c>
      <c r="D25" s="40">
        <v>5211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102</v>
      </c>
      <c r="K25" s="16"/>
    </row>
    <row r="26" spans="1:14" x14ac:dyDescent="0.15">
      <c r="A26" s="222"/>
      <c r="B26" s="226"/>
      <c r="C26" s="30">
        <v>4</v>
      </c>
      <c r="D26" s="37">
        <v>5212</v>
      </c>
      <c r="E26" s="11" t="s">
        <v>936</v>
      </c>
      <c r="F26" s="35" t="s">
        <v>3730</v>
      </c>
      <c r="G26" s="31">
        <v>7.0000000000000001E-3</v>
      </c>
      <c r="H26" s="25">
        <v>0</v>
      </c>
      <c r="I26" s="11" t="s">
        <v>103</v>
      </c>
      <c r="K26" s="16"/>
    </row>
    <row r="27" spans="1:14" x14ac:dyDescent="0.15">
      <c r="A27" s="223"/>
      <c r="B27" s="223"/>
      <c r="C27" s="30">
        <v>5</v>
      </c>
      <c r="D27" s="37">
        <v>5212</v>
      </c>
      <c r="E27" s="11" t="s">
        <v>937</v>
      </c>
      <c r="F27" s="35" t="s">
        <v>3731</v>
      </c>
      <c r="G27" s="31">
        <v>7.0000000000000001E-3</v>
      </c>
      <c r="H27" s="25">
        <v>0</v>
      </c>
      <c r="I27" s="11" t="s">
        <v>104</v>
      </c>
      <c r="K27" s="16"/>
    </row>
    <row r="28" spans="1:14" x14ac:dyDescent="0.15">
      <c r="A28" s="223"/>
      <c r="B28" s="223"/>
      <c r="C28" s="30">
        <v>6</v>
      </c>
      <c r="D28" s="37">
        <v>5808</v>
      </c>
      <c r="E28" s="11" t="s">
        <v>871</v>
      </c>
      <c r="F28" s="35" t="s">
        <v>3730</v>
      </c>
      <c r="G28" s="31">
        <v>7.0000000000000001E-3</v>
      </c>
      <c r="H28" s="25">
        <v>0</v>
      </c>
      <c r="I28" s="11" t="s">
        <v>105</v>
      </c>
      <c r="K28" s="16"/>
    </row>
    <row r="29" spans="1:14" x14ac:dyDescent="0.15">
      <c r="A29" s="223"/>
      <c r="B29" s="223"/>
      <c r="C29" s="30">
        <v>7</v>
      </c>
      <c r="D29" s="37">
        <v>5808</v>
      </c>
      <c r="E29" s="11" t="s">
        <v>872</v>
      </c>
      <c r="F29" s="35" t="s">
        <v>3731</v>
      </c>
      <c r="G29" s="31">
        <v>7.0000000000000001E-3</v>
      </c>
      <c r="H29" s="25">
        <v>0</v>
      </c>
      <c r="I29" s="11" t="s">
        <v>106</v>
      </c>
      <c r="K29" s="16"/>
    </row>
    <row r="30" spans="1:14" ht="14.25" thickBot="1" x14ac:dyDescent="0.2">
      <c r="A30" s="224"/>
      <c r="B30" s="224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107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5214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140</v>
      </c>
      <c r="K31" s="16"/>
    </row>
    <row r="32" spans="1:14" ht="14.25" thickBot="1" x14ac:dyDescent="0.2">
      <c r="A32" s="222"/>
      <c r="B32" s="226"/>
      <c r="C32" s="30">
        <v>2</v>
      </c>
      <c r="D32" s="40">
        <v>5214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133</v>
      </c>
      <c r="K32" s="16"/>
    </row>
    <row r="33" spans="1:11" ht="14.25" thickBot="1" x14ac:dyDescent="0.2">
      <c r="A33" s="222"/>
      <c r="B33" s="226"/>
      <c r="C33" s="30">
        <v>3</v>
      </c>
      <c r="D33" s="40">
        <v>5214</v>
      </c>
      <c r="E33" s="11" t="s">
        <v>880</v>
      </c>
      <c r="F33" s="35" t="s">
        <v>881</v>
      </c>
      <c r="G33" s="31">
        <v>7.0000000000000001E-3</v>
      </c>
      <c r="H33" s="25">
        <v>0</v>
      </c>
      <c r="I33" s="11" t="s">
        <v>134</v>
      </c>
      <c r="K33" s="16"/>
    </row>
    <row r="34" spans="1:11" x14ac:dyDescent="0.15">
      <c r="A34" s="222"/>
      <c r="B34" s="226"/>
      <c r="C34" s="30">
        <v>4</v>
      </c>
      <c r="D34" s="40">
        <v>5214</v>
      </c>
      <c r="E34" s="11" t="s">
        <v>420</v>
      </c>
      <c r="F34" s="35" t="s">
        <v>15</v>
      </c>
      <c r="G34" s="31">
        <v>7.0000000000000001E-3</v>
      </c>
      <c r="H34" s="25">
        <v>0</v>
      </c>
      <c r="I34" s="11" t="s">
        <v>135</v>
      </c>
      <c r="K34" s="16"/>
    </row>
    <row r="35" spans="1:11" x14ac:dyDescent="0.15">
      <c r="A35" s="223"/>
      <c r="B35" s="223"/>
      <c r="C35" s="30">
        <v>5</v>
      </c>
      <c r="D35" s="37">
        <v>5215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136</v>
      </c>
      <c r="K35" s="16"/>
    </row>
    <row r="36" spans="1:11" x14ac:dyDescent="0.15">
      <c r="A36" s="223"/>
      <c r="B36" s="223"/>
      <c r="C36" s="30">
        <v>6</v>
      </c>
      <c r="D36" s="37">
        <v>5215</v>
      </c>
      <c r="E36" s="11" t="s">
        <v>879</v>
      </c>
      <c r="F36" s="35" t="s">
        <v>1283</v>
      </c>
      <c r="G36" s="31">
        <v>7.0000000000000001E-3</v>
      </c>
      <c r="H36" s="25">
        <v>0</v>
      </c>
      <c r="I36" s="11" t="s">
        <v>137</v>
      </c>
      <c r="K36" s="16"/>
    </row>
    <row r="37" spans="1:11" x14ac:dyDescent="0.15">
      <c r="A37" s="223"/>
      <c r="B37" s="223"/>
      <c r="C37" s="30">
        <v>7</v>
      </c>
      <c r="D37" s="37">
        <v>5215</v>
      </c>
      <c r="E37" s="11" t="s">
        <v>880</v>
      </c>
      <c r="F37" s="35" t="s">
        <v>881</v>
      </c>
      <c r="G37" s="31">
        <v>7.0000000000000001E-3</v>
      </c>
      <c r="H37" s="25">
        <v>0</v>
      </c>
      <c r="I37" s="11" t="s">
        <v>138</v>
      </c>
      <c r="K37" s="16"/>
    </row>
    <row r="38" spans="1:11" ht="14.25" thickBot="1" x14ac:dyDescent="0.2">
      <c r="A38" s="224"/>
      <c r="B38" s="224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139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5217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141</v>
      </c>
      <c r="K39" s="16"/>
    </row>
    <row r="40" spans="1:11" ht="14.25" thickBot="1" x14ac:dyDescent="0.2">
      <c r="A40" s="222"/>
      <c r="B40" s="226"/>
      <c r="C40" s="30">
        <v>2</v>
      </c>
      <c r="D40" s="40">
        <v>5217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142</v>
      </c>
      <c r="K40" s="16"/>
    </row>
    <row r="41" spans="1:11" ht="14.25" thickBot="1" x14ac:dyDescent="0.2">
      <c r="A41" s="222"/>
      <c r="B41" s="226"/>
      <c r="C41" s="30">
        <v>3</v>
      </c>
      <c r="D41" s="40">
        <v>5217</v>
      </c>
      <c r="E41" s="11" t="s">
        <v>880</v>
      </c>
      <c r="F41" s="35" t="s">
        <v>881</v>
      </c>
      <c r="G41" s="31">
        <v>7.0000000000000001E-3</v>
      </c>
      <c r="H41" s="25">
        <v>0</v>
      </c>
      <c r="I41" s="11" t="s">
        <v>143</v>
      </c>
      <c r="K41" s="16"/>
    </row>
    <row r="42" spans="1:11" x14ac:dyDescent="0.15">
      <c r="A42" s="222"/>
      <c r="B42" s="226"/>
      <c r="C42" s="30">
        <v>4</v>
      </c>
      <c r="D42" s="40">
        <v>5217</v>
      </c>
      <c r="E42" s="11" t="s">
        <v>420</v>
      </c>
      <c r="F42" s="35" t="s">
        <v>15</v>
      </c>
      <c r="G42" s="31">
        <v>7.0000000000000001E-3</v>
      </c>
      <c r="H42" s="25">
        <v>0</v>
      </c>
      <c r="I42" s="11" t="s">
        <v>144</v>
      </c>
      <c r="K42" s="16"/>
    </row>
    <row r="43" spans="1:11" x14ac:dyDescent="0.15">
      <c r="A43" s="223"/>
      <c r="B43" s="223"/>
      <c r="C43" s="30">
        <v>5</v>
      </c>
      <c r="D43" s="37">
        <v>5218</v>
      </c>
      <c r="E43" s="11" t="s">
        <v>294</v>
      </c>
      <c r="F43" s="35" t="s">
        <v>878</v>
      </c>
      <c r="G43" s="31">
        <v>7.0000000000000001E-3</v>
      </c>
      <c r="H43" s="25">
        <v>0</v>
      </c>
      <c r="I43" s="11" t="s">
        <v>145</v>
      </c>
      <c r="K43" s="16"/>
    </row>
    <row r="44" spans="1:11" x14ac:dyDescent="0.15">
      <c r="A44" s="223"/>
      <c r="B44" s="223"/>
      <c r="C44" s="30">
        <v>6</v>
      </c>
      <c r="D44" s="37">
        <v>5218</v>
      </c>
      <c r="E44" s="11" t="s">
        <v>591</v>
      </c>
      <c r="F44" s="35" t="s">
        <v>874</v>
      </c>
      <c r="G44" s="31">
        <v>7.0000000000000001E-3</v>
      </c>
      <c r="H44" s="25">
        <v>0</v>
      </c>
      <c r="I44" s="11" t="s">
        <v>146</v>
      </c>
      <c r="K44" s="16"/>
    </row>
    <row r="45" spans="1:11" x14ac:dyDescent="0.15">
      <c r="A45" s="223"/>
      <c r="B45" s="223"/>
      <c r="C45" s="30">
        <v>7</v>
      </c>
      <c r="D45" s="37">
        <v>5218</v>
      </c>
      <c r="E45" s="11" t="s">
        <v>886</v>
      </c>
      <c r="F45" s="35" t="s">
        <v>915</v>
      </c>
      <c r="G45" s="31">
        <v>7.0000000000000001E-3</v>
      </c>
      <c r="H45" s="25">
        <v>0</v>
      </c>
      <c r="I45" s="11" t="s">
        <v>147</v>
      </c>
      <c r="K45" s="16"/>
    </row>
    <row r="46" spans="1:11" ht="14.25" thickBot="1" x14ac:dyDescent="0.2">
      <c r="A46" s="224"/>
      <c r="B46" s="224"/>
      <c r="C46" s="32">
        <v>8</v>
      </c>
      <c r="D46" s="37">
        <v>5218</v>
      </c>
      <c r="E46" s="11" t="s">
        <v>888</v>
      </c>
      <c r="F46" s="35" t="s">
        <v>675</v>
      </c>
      <c r="G46" s="33">
        <v>7.0000000000000001E-3</v>
      </c>
      <c r="H46" s="26">
        <v>0</v>
      </c>
      <c r="I46" s="11" t="s">
        <v>148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40">
        <v>5219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149</v>
      </c>
      <c r="K47" s="16"/>
    </row>
    <row r="48" spans="1:11" ht="14.25" thickBot="1" x14ac:dyDescent="0.2">
      <c r="A48" s="222"/>
      <c r="B48" s="226"/>
      <c r="C48" s="30">
        <v>2</v>
      </c>
      <c r="D48" s="40">
        <v>5219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150</v>
      </c>
      <c r="K48" s="16"/>
    </row>
    <row r="49" spans="1:11" x14ac:dyDescent="0.15">
      <c r="A49" s="222"/>
      <c r="B49" s="226"/>
      <c r="C49" s="30">
        <v>3</v>
      </c>
      <c r="D49" s="40">
        <v>5219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151</v>
      </c>
      <c r="K49" s="16"/>
    </row>
    <row r="50" spans="1:11" x14ac:dyDescent="0.15">
      <c r="A50" s="222"/>
      <c r="B50" s="226"/>
      <c r="C50" s="30">
        <v>4</v>
      </c>
      <c r="D50" s="37">
        <v>5252</v>
      </c>
      <c r="E50" s="11" t="s">
        <v>294</v>
      </c>
      <c r="F50" s="35" t="s">
        <v>878</v>
      </c>
      <c r="G50" s="44">
        <v>7.0000000000000001E-3</v>
      </c>
      <c r="H50" s="25">
        <v>0</v>
      </c>
      <c r="I50" s="11" t="s">
        <v>152</v>
      </c>
      <c r="K50" s="16"/>
    </row>
    <row r="51" spans="1:11" x14ac:dyDescent="0.15">
      <c r="A51" s="223"/>
      <c r="B51" s="223"/>
      <c r="C51" s="30">
        <v>5</v>
      </c>
      <c r="D51" s="37">
        <v>5252</v>
      </c>
      <c r="E51" s="72" t="s">
        <v>591</v>
      </c>
      <c r="F51" s="182" t="s">
        <v>874</v>
      </c>
      <c r="G51" s="31">
        <v>7.0000000000000001E-3</v>
      </c>
      <c r="H51" s="25">
        <v>0</v>
      </c>
      <c r="I51" s="11" t="s">
        <v>153</v>
      </c>
      <c r="K51" s="16"/>
    </row>
    <row r="52" spans="1:11" x14ac:dyDescent="0.15">
      <c r="A52" s="223"/>
      <c r="B52" s="223"/>
      <c r="C52" s="30">
        <v>6</v>
      </c>
      <c r="D52" s="37">
        <v>5252</v>
      </c>
      <c r="E52" s="11" t="s">
        <v>880</v>
      </c>
      <c r="F52" s="35" t="s">
        <v>881</v>
      </c>
      <c r="G52" s="31">
        <v>7.0000000000000001E-3</v>
      </c>
      <c r="H52" s="25">
        <v>0</v>
      </c>
      <c r="I52" s="11" t="s">
        <v>154</v>
      </c>
      <c r="K52" s="16"/>
    </row>
    <row r="53" spans="1:11" x14ac:dyDescent="0.15">
      <c r="A53" s="223"/>
      <c r="B53" s="223"/>
      <c r="C53" s="30">
        <v>7</v>
      </c>
      <c r="D53" s="37">
        <v>5252</v>
      </c>
      <c r="E53" s="11" t="s">
        <v>420</v>
      </c>
      <c r="F53" s="35" t="s">
        <v>15</v>
      </c>
      <c r="G53" s="31">
        <v>7.0000000000000001E-3</v>
      </c>
      <c r="H53" s="25">
        <v>0</v>
      </c>
      <c r="I53" s="11" t="s">
        <v>155</v>
      </c>
      <c r="K53" s="16"/>
    </row>
    <row r="54" spans="1:11" ht="14.25" thickBot="1" x14ac:dyDescent="0.2">
      <c r="A54" s="224"/>
      <c r="B54" s="224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156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5253</v>
      </c>
      <c r="E55" s="10" t="s">
        <v>18</v>
      </c>
      <c r="F55" s="34" t="s">
        <v>12</v>
      </c>
      <c r="G55" s="31">
        <v>7.0000000000000001E-3</v>
      </c>
      <c r="H55" s="13">
        <v>0</v>
      </c>
      <c r="I55" s="42" t="s">
        <v>278</v>
      </c>
    </row>
    <row r="56" spans="1:11" ht="14.25" thickBot="1" x14ac:dyDescent="0.2">
      <c r="A56" s="222"/>
      <c r="B56" s="226"/>
      <c r="C56" s="30">
        <v>2</v>
      </c>
      <c r="D56" s="40">
        <v>5253</v>
      </c>
      <c r="E56" s="11" t="s">
        <v>19</v>
      </c>
      <c r="F56" s="35" t="s">
        <v>1283</v>
      </c>
      <c r="G56" s="31">
        <v>7.0000000000000001E-3</v>
      </c>
      <c r="H56" s="25">
        <v>0</v>
      </c>
      <c r="I56" s="11" t="s">
        <v>279</v>
      </c>
    </row>
    <row r="57" spans="1:11" x14ac:dyDescent="0.15">
      <c r="A57" s="222"/>
      <c r="B57" s="226"/>
      <c r="C57" s="30">
        <v>3</v>
      </c>
      <c r="D57" s="40">
        <v>5253</v>
      </c>
      <c r="E57" s="11" t="s">
        <v>261</v>
      </c>
      <c r="F57" s="35" t="s">
        <v>14</v>
      </c>
      <c r="G57" s="31">
        <v>7.0000000000000001E-3</v>
      </c>
      <c r="H57" s="25">
        <v>0</v>
      </c>
      <c r="I57" s="11" t="s">
        <v>280</v>
      </c>
    </row>
    <row r="58" spans="1:11" x14ac:dyDescent="0.15">
      <c r="A58" s="222"/>
      <c r="B58" s="226"/>
      <c r="C58" s="30">
        <v>4</v>
      </c>
      <c r="D58" s="37">
        <v>5254</v>
      </c>
      <c r="E58" s="11" t="s">
        <v>18</v>
      </c>
      <c r="F58" s="35" t="s">
        <v>12</v>
      </c>
      <c r="G58" s="60">
        <v>7.0000000000000001E-3</v>
      </c>
      <c r="H58" s="25">
        <v>0</v>
      </c>
      <c r="I58" s="11" t="s">
        <v>281</v>
      </c>
    </row>
    <row r="59" spans="1:11" x14ac:dyDescent="0.15">
      <c r="A59" s="223"/>
      <c r="B59" s="223"/>
      <c r="C59" s="30">
        <v>5</v>
      </c>
      <c r="D59" s="37">
        <v>5254</v>
      </c>
      <c r="E59" s="11" t="s">
        <v>19</v>
      </c>
      <c r="F59" s="35" t="s">
        <v>1283</v>
      </c>
      <c r="G59" s="31">
        <v>7.0000000000000001E-3</v>
      </c>
      <c r="H59" s="25">
        <v>0</v>
      </c>
      <c r="I59" s="11" t="s">
        <v>282</v>
      </c>
    </row>
    <row r="60" spans="1:11" x14ac:dyDescent="0.15">
      <c r="A60" s="223"/>
      <c r="B60" s="223"/>
      <c r="C60" s="30">
        <v>6</v>
      </c>
      <c r="D60" s="37">
        <v>5254</v>
      </c>
      <c r="E60" s="11" t="s">
        <v>261</v>
      </c>
      <c r="F60" s="35" t="s">
        <v>14</v>
      </c>
      <c r="G60" s="31">
        <v>7.0000000000000001E-3</v>
      </c>
      <c r="H60" s="25">
        <v>0</v>
      </c>
      <c r="I60" s="11" t="s">
        <v>283</v>
      </c>
    </row>
    <row r="61" spans="1:11" x14ac:dyDescent="0.15">
      <c r="A61" s="223"/>
      <c r="B61" s="223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284</v>
      </c>
    </row>
    <row r="62" spans="1:11" ht="14.25" thickBot="1" x14ac:dyDescent="0.2">
      <c r="A62" s="224"/>
      <c r="B62" s="224"/>
      <c r="C62" s="32">
        <v>8</v>
      </c>
      <c r="D62" s="37"/>
      <c r="E62" s="11"/>
      <c r="F62" s="35"/>
      <c r="G62" s="33">
        <v>7.0000000000000001E-3</v>
      </c>
      <c r="H62" s="26">
        <v>0</v>
      </c>
      <c r="I62" s="11" t="s">
        <v>285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5255</v>
      </c>
      <c r="E63" s="10" t="s">
        <v>294</v>
      </c>
      <c r="F63" s="34" t="s">
        <v>878</v>
      </c>
      <c r="G63" s="31">
        <v>7.0000000000000001E-3</v>
      </c>
      <c r="H63" s="13">
        <v>0</v>
      </c>
      <c r="I63" s="42" t="s">
        <v>286</v>
      </c>
    </row>
    <row r="64" spans="1:11" ht="14.25" thickBot="1" x14ac:dyDescent="0.2">
      <c r="A64" s="222"/>
      <c r="B64" s="226"/>
      <c r="C64" s="30">
        <v>2</v>
      </c>
      <c r="D64" s="40">
        <v>5255</v>
      </c>
      <c r="E64" s="11" t="s">
        <v>879</v>
      </c>
      <c r="F64" s="35" t="s">
        <v>1283</v>
      </c>
      <c r="G64" s="31">
        <v>7.0000000000000001E-3</v>
      </c>
      <c r="H64" s="25">
        <v>0</v>
      </c>
      <c r="I64" s="11" t="s">
        <v>287</v>
      </c>
    </row>
    <row r="65" spans="1:9" x14ac:dyDescent="0.15">
      <c r="A65" s="222"/>
      <c r="B65" s="226"/>
      <c r="C65" s="30">
        <v>3</v>
      </c>
      <c r="D65" s="40">
        <v>5255</v>
      </c>
      <c r="E65" s="11" t="s">
        <v>880</v>
      </c>
      <c r="F65" s="35" t="s">
        <v>881</v>
      </c>
      <c r="G65" s="31">
        <v>7.0000000000000001E-3</v>
      </c>
      <c r="H65" s="25">
        <v>0</v>
      </c>
      <c r="I65" s="11" t="s">
        <v>288</v>
      </c>
    </row>
    <row r="66" spans="1:9" x14ac:dyDescent="0.15">
      <c r="A66" s="222"/>
      <c r="B66" s="226"/>
      <c r="C66" s="30">
        <v>4</v>
      </c>
      <c r="D66" s="37">
        <v>5256</v>
      </c>
      <c r="E66" s="11" t="s">
        <v>936</v>
      </c>
      <c r="F66" s="35" t="s">
        <v>3680</v>
      </c>
      <c r="G66" s="98">
        <v>7.0000000000000001E-3</v>
      </c>
      <c r="H66" s="25">
        <v>0</v>
      </c>
      <c r="I66" s="11" t="s">
        <v>289</v>
      </c>
    </row>
    <row r="67" spans="1:9" x14ac:dyDescent="0.15">
      <c r="A67" s="223"/>
      <c r="B67" s="223"/>
      <c r="C67" s="30">
        <v>5</v>
      </c>
      <c r="D67" s="37">
        <v>5256</v>
      </c>
      <c r="E67" s="11" t="s">
        <v>937</v>
      </c>
      <c r="F67" s="35" t="s">
        <v>3711</v>
      </c>
      <c r="G67" s="31">
        <v>7.0000000000000001E-3</v>
      </c>
      <c r="H67" s="25">
        <v>0</v>
      </c>
      <c r="I67" s="11" t="s">
        <v>290</v>
      </c>
    </row>
    <row r="68" spans="1:9" x14ac:dyDescent="0.15">
      <c r="A68" s="223"/>
      <c r="B68" s="223"/>
      <c r="C68" s="30">
        <v>6</v>
      </c>
      <c r="D68" s="37">
        <v>5817</v>
      </c>
      <c r="E68" s="11" t="s">
        <v>871</v>
      </c>
      <c r="F68" s="35" t="s">
        <v>3680</v>
      </c>
      <c r="G68" s="31">
        <v>7.0000000000000001E-3</v>
      </c>
      <c r="H68" s="25">
        <v>0</v>
      </c>
      <c r="I68" s="11" t="s">
        <v>291</v>
      </c>
    </row>
    <row r="69" spans="1:9" x14ac:dyDescent="0.15">
      <c r="A69" s="223"/>
      <c r="B69" s="223"/>
      <c r="C69" s="30">
        <v>7</v>
      </c>
      <c r="D69" s="37">
        <v>5817</v>
      </c>
      <c r="E69" s="11" t="s">
        <v>872</v>
      </c>
      <c r="F69" s="35" t="s">
        <v>3711</v>
      </c>
      <c r="G69" s="31">
        <v>7.0000000000000001E-3</v>
      </c>
      <c r="H69" s="25">
        <v>0</v>
      </c>
      <c r="I69" s="11" t="s">
        <v>292</v>
      </c>
    </row>
    <row r="70" spans="1:9" ht="14.25" thickBot="1" x14ac:dyDescent="0.2">
      <c r="A70" s="224"/>
      <c r="B70" s="224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293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5257</v>
      </c>
      <c r="E71" s="10" t="s">
        <v>294</v>
      </c>
      <c r="F71" s="34" t="s">
        <v>878</v>
      </c>
      <c r="G71" s="31">
        <v>7.0000000000000001E-3</v>
      </c>
      <c r="H71" s="13">
        <v>0</v>
      </c>
      <c r="I71" s="42" t="s">
        <v>651</v>
      </c>
    </row>
    <row r="72" spans="1:9" ht="14.25" thickBot="1" x14ac:dyDescent="0.2">
      <c r="A72" s="222"/>
      <c r="B72" s="226"/>
      <c r="C72" s="30">
        <v>2</v>
      </c>
      <c r="D72" s="40">
        <v>5257</v>
      </c>
      <c r="E72" s="11" t="s">
        <v>879</v>
      </c>
      <c r="F72" s="35" t="s">
        <v>1283</v>
      </c>
      <c r="G72" s="31">
        <v>7.0000000000000001E-3</v>
      </c>
      <c r="H72" s="25">
        <v>0</v>
      </c>
      <c r="I72" s="11" t="s">
        <v>652</v>
      </c>
    </row>
    <row r="73" spans="1:9" x14ac:dyDescent="0.15">
      <c r="A73" s="222"/>
      <c r="B73" s="226"/>
      <c r="C73" s="30">
        <v>3</v>
      </c>
      <c r="D73" s="40">
        <v>5257</v>
      </c>
      <c r="E73" s="11" t="s">
        <v>880</v>
      </c>
      <c r="F73" s="35" t="s">
        <v>881</v>
      </c>
      <c r="G73" s="31">
        <v>7.0000000000000001E-3</v>
      </c>
      <c r="H73" s="25">
        <v>0</v>
      </c>
      <c r="I73" s="11" t="s">
        <v>653</v>
      </c>
    </row>
    <row r="74" spans="1:9" x14ac:dyDescent="0.15">
      <c r="A74" s="222"/>
      <c r="B74" s="226"/>
      <c r="C74" s="30">
        <v>4</v>
      </c>
      <c r="D74" s="37">
        <v>5258</v>
      </c>
      <c r="E74" s="11" t="s">
        <v>294</v>
      </c>
      <c r="F74" s="35" t="s">
        <v>878</v>
      </c>
      <c r="G74" s="67">
        <v>7.0000000000000001E-3</v>
      </c>
      <c r="H74" s="25">
        <v>0</v>
      </c>
      <c r="I74" s="11" t="s">
        <v>654</v>
      </c>
    </row>
    <row r="75" spans="1:9" x14ac:dyDescent="0.15">
      <c r="A75" s="223"/>
      <c r="B75" s="223"/>
      <c r="C75" s="30">
        <v>5</v>
      </c>
      <c r="D75" s="37">
        <v>5258</v>
      </c>
      <c r="E75" s="72" t="s">
        <v>591</v>
      </c>
      <c r="F75" s="182" t="s">
        <v>874</v>
      </c>
      <c r="G75" s="31">
        <v>7.0000000000000001E-3</v>
      </c>
      <c r="H75" s="25">
        <v>0</v>
      </c>
      <c r="I75" s="11" t="s">
        <v>655</v>
      </c>
    </row>
    <row r="76" spans="1:9" x14ac:dyDescent="0.15">
      <c r="A76" s="223"/>
      <c r="B76" s="223"/>
      <c r="C76" s="30">
        <v>6</v>
      </c>
      <c r="D76" s="37">
        <v>5258</v>
      </c>
      <c r="E76" s="11" t="s">
        <v>880</v>
      </c>
      <c r="F76" s="35" t="s">
        <v>881</v>
      </c>
      <c r="G76" s="31">
        <v>7.0000000000000001E-3</v>
      </c>
      <c r="H76" s="25">
        <v>0</v>
      </c>
      <c r="I76" s="11" t="s">
        <v>656</v>
      </c>
    </row>
    <row r="77" spans="1:9" x14ac:dyDescent="0.15">
      <c r="A77" s="223"/>
      <c r="B77" s="223"/>
      <c r="C77" s="30">
        <v>7</v>
      </c>
      <c r="D77" s="37"/>
      <c r="E77" s="11" t="s">
        <v>420</v>
      </c>
      <c r="F77" s="35" t="s">
        <v>15</v>
      </c>
      <c r="G77" s="31">
        <v>7.0000000000000001E-3</v>
      </c>
      <c r="H77" s="25">
        <v>0</v>
      </c>
      <c r="I77" s="11" t="s">
        <v>657</v>
      </c>
    </row>
    <row r="78" spans="1:9" ht="14.25" thickBot="1" x14ac:dyDescent="0.2">
      <c r="A78" s="224"/>
      <c r="B78" s="224"/>
      <c r="C78" s="32">
        <v>8</v>
      </c>
      <c r="D78" s="49"/>
      <c r="E78" s="54"/>
      <c r="F78" s="43"/>
      <c r="G78" s="33">
        <v>7.0000000000000001E-3</v>
      </c>
      <c r="H78" s="26">
        <v>0</v>
      </c>
      <c r="I78" s="11" t="s">
        <v>658</v>
      </c>
    </row>
    <row r="79" spans="1:9" ht="14.25" thickBot="1" x14ac:dyDescent="0.2">
      <c r="A79" s="221">
        <v>10</v>
      </c>
      <c r="B79" s="225" t="s">
        <v>7</v>
      </c>
      <c r="C79" s="28">
        <v>1</v>
      </c>
      <c r="D79" s="74" t="s">
        <v>3675</v>
      </c>
      <c r="E79" s="75" t="s">
        <v>1025</v>
      </c>
      <c r="F79" s="76" t="s">
        <v>1026</v>
      </c>
      <c r="G79" s="31">
        <v>7.0000000000000001E-3</v>
      </c>
      <c r="H79" s="13">
        <v>0</v>
      </c>
      <c r="I79" s="42" t="s">
        <v>1364</v>
      </c>
    </row>
    <row r="80" spans="1:9" x14ac:dyDescent="0.15">
      <c r="A80" s="222"/>
      <c r="B80" s="226"/>
      <c r="C80" s="30">
        <v>2</v>
      </c>
      <c r="D80" s="74" t="s">
        <v>3675</v>
      </c>
      <c r="E80" s="78" t="s">
        <v>1027</v>
      </c>
      <c r="F80" s="79" t="s">
        <v>1028</v>
      </c>
      <c r="G80" s="31">
        <v>7.0000000000000001E-3</v>
      </c>
      <c r="H80" s="25">
        <v>0</v>
      </c>
      <c r="I80" s="11" t="s">
        <v>1365</v>
      </c>
    </row>
    <row r="81" spans="1:9" x14ac:dyDescent="0.15">
      <c r="A81" s="222"/>
      <c r="B81" s="226"/>
      <c r="C81" s="30">
        <v>3</v>
      </c>
      <c r="D81" s="27"/>
      <c r="E81" s="11"/>
      <c r="F81" s="35"/>
      <c r="G81" s="31">
        <v>7.0000000000000001E-3</v>
      </c>
      <c r="H81" s="25">
        <v>0</v>
      </c>
      <c r="I81" s="11" t="s">
        <v>1366</v>
      </c>
    </row>
    <row r="82" spans="1:9" x14ac:dyDescent="0.15">
      <c r="A82" s="222"/>
      <c r="B82" s="226"/>
      <c r="C82" s="30">
        <v>4</v>
      </c>
      <c r="D82" s="37"/>
      <c r="E82" s="11"/>
      <c r="F82" s="35"/>
      <c r="G82" s="67">
        <v>7.0000000000000001E-3</v>
      </c>
      <c r="H82" s="25">
        <v>0</v>
      </c>
      <c r="I82" s="11" t="s">
        <v>1367</v>
      </c>
    </row>
    <row r="83" spans="1:9" x14ac:dyDescent="0.15">
      <c r="A83" s="223"/>
      <c r="B83" s="223"/>
      <c r="C83" s="30">
        <v>5</v>
      </c>
      <c r="D83" s="37"/>
      <c r="E83" s="11"/>
      <c r="F83" s="35"/>
      <c r="G83" s="31">
        <v>7.0000000000000001E-3</v>
      </c>
      <c r="H83" s="25">
        <v>0</v>
      </c>
      <c r="I83" s="11" t="s">
        <v>1368</v>
      </c>
    </row>
    <row r="84" spans="1:9" x14ac:dyDescent="0.15">
      <c r="A84" s="223"/>
      <c r="B84" s="223"/>
      <c r="C84" s="30">
        <v>6</v>
      </c>
      <c r="D84" s="37"/>
      <c r="E84" s="11"/>
      <c r="F84" s="35"/>
      <c r="G84" s="31">
        <v>7.0000000000000001E-3</v>
      </c>
      <c r="H84" s="25">
        <v>0</v>
      </c>
      <c r="I84" s="11" t="s">
        <v>1369</v>
      </c>
    </row>
    <row r="85" spans="1:9" x14ac:dyDescent="0.15">
      <c r="A85" s="223"/>
      <c r="B85" s="223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11" t="s">
        <v>1370</v>
      </c>
    </row>
    <row r="86" spans="1:9" ht="14.25" thickBot="1" x14ac:dyDescent="0.2">
      <c r="A86" s="224"/>
      <c r="B86" s="224"/>
      <c r="C86" s="32">
        <v>8</v>
      </c>
      <c r="D86" s="41" t="s">
        <v>461</v>
      </c>
      <c r="E86" s="12" t="s">
        <v>251</v>
      </c>
      <c r="F86" s="36" t="s">
        <v>1029</v>
      </c>
      <c r="G86" s="33">
        <v>7.0000000000000001E-3</v>
      </c>
      <c r="H86" s="26">
        <v>0</v>
      </c>
      <c r="I86" s="11" t="s">
        <v>1371</v>
      </c>
    </row>
    <row r="87" spans="1:9" x14ac:dyDescent="0.15">
      <c r="A87" s="229">
        <v>1</v>
      </c>
      <c r="B87" s="225" t="s">
        <v>16</v>
      </c>
      <c r="C87" s="28">
        <v>1</v>
      </c>
      <c r="D87" s="37">
        <v>5207</v>
      </c>
      <c r="E87" s="11" t="s">
        <v>650</v>
      </c>
      <c r="F87" s="35" t="s">
        <v>1294</v>
      </c>
      <c r="G87" s="29">
        <v>7.0000000000000001E-3</v>
      </c>
      <c r="H87" s="13">
        <v>0</v>
      </c>
      <c r="I87" s="42" t="s">
        <v>108</v>
      </c>
    </row>
    <row r="88" spans="1:9" x14ac:dyDescent="0.15">
      <c r="A88" s="230"/>
      <c r="B88" s="226"/>
      <c r="C88" s="30">
        <v>2</v>
      </c>
      <c r="D88" s="37">
        <v>5207</v>
      </c>
      <c r="E88" s="11" t="s">
        <v>875</v>
      </c>
      <c r="F88" s="35" t="s">
        <v>1295</v>
      </c>
      <c r="G88" s="44">
        <v>7.0000000000000001E-3</v>
      </c>
      <c r="H88" s="25">
        <v>0</v>
      </c>
      <c r="I88" s="11" t="s">
        <v>109</v>
      </c>
    </row>
    <row r="89" spans="1:9" x14ac:dyDescent="0.15">
      <c r="A89" s="230"/>
      <c r="B89" s="226"/>
      <c r="C89" s="30">
        <v>3</v>
      </c>
      <c r="D89" s="37">
        <v>5207</v>
      </c>
      <c r="E89" s="11" t="s">
        <v>876</v>
      </c>
      <c r="F89" s="35" t="s">
        <v>1296</v>
      </c>
      <c r="G89" s="31">
        <v>7.0000000000000001E-3</v>
      </c>
      <c r="H89" s="25">
        <v>0</v>
      </c>
      <c r="I89" s="11" t="s">
        <v>110</v>
      </c>
    </row>
    <row r="90" spans="1:9" x14ac:dyDescent="0.15">
      <c r="A90" s="230"/>
      <c r="B90" s="226"/>
      <c r="C90" s="30">
        <v>4</v>
      </c>
      <c r="D90" s="37">
        <v>5207</v>
      </c>
      <c r="E90" s="11" t="s">
        <v>877</v>
      </c>
      <c r="F90" s="35" t="s">
        <v>1297</v>
      </c>
      <c r="G90" s="31">
        <v>7.0000000000000001E-3</v>
      </c>
      <c r="H90" s="25">
        <v>0</v>
      </c>
      <c r="I90" s="11" t="s">
        <v>111</v>
      </c>
    </row>
    <row r="91" spans="1:9" x14ac:dyDescent="0.15">
      <c r="A91" s="230"/>
      <c r="B91" s="223"/>
      <c r="C91" s="30">
        <v>5</v>
      </c>
      <c r="D91" s="37">
        <v>5807</v>
      </c>
      <c r="E91" s="11" t="s">
        <v>928</v>
      </c>
      <c r="F91" s="35" t="s">
        <v>1290</v>
      </c>
      <c r="G91" s="31">
        <v>7.0000000000000001E-3</v>
      </c>
      <c r="H91" s="25">
        <v>0</v>
      </c>
      <c r="I91" s="11" t="s">
        <v>112</v>
      </c>
    </row>
    <row r="92" spans="1:9" x14ac:dyDescent="0.15">
      <c r="A92" s="230"/>
      <c r="B92" s="223"/>
      <c r="C92" s="30">
        <v>6</v>
      </c>
      <c r="D92" s="37">
        <v>5807</v>
      </c>
      <c r="E92" s="11" t="s">
        <v>929</v>
      </c>
      <c r="F92" s="35" t="s">
        <v>1291</v>
      </c>
      <c r="G92" s="31">
        <v>7.0000000000000001E-3</v>
      </c>
      <c r="H92" s="25">
        <v>0</v>
      </c>
      <c r="I92" s="11" t="s">
        <v>113</v>
      </c>
    </row>
    <row r="93" spans="1:9" x14ac:dyDescent="0.15">
      <c r="A93" s="230"/>
      <c r="B93" s="223"/>
      <c r="C93" s="30">
        <v>7</v>
      </c>
      <c r="D93" s="37">
        <v>5208</v>
      </c>
      <c r="E93" s="11" t="s">
        <v>421</v>
      </c>
      <c r="F93" s="35" t="s">
        <v>1292</v>
      </c>
      <c r="G93" s="31">
        <v>7.0000000000000001E-3</v>
      </c>
      <c r="H93" s="25">
        <v>0</v>
      </c>
      <c r="I93" s="11" t="s">
        <v>114</v>
      </c>
    </row>
    <row r="94" spans="1:9" ht="14.25" thickBot="1" x14ac:dyDescent="0.2">
      <c r="A94" s="231"/>
      <c r="B94" s="224"/>
      <c r="C94" s="32">
        <v>8</v>
      </c>
      <c r="D94" s="41">
        <v>5209</v>
      </c>
      <c r="E94" s="12" t="s">
        <v>421</v>
      </c>
      <c r="F94" s="36" t="s">
        <v>1292</v>
      </c>
      <c r="G94" s="33">
        <v>7.0000000000000001E-3</v>
      </c>
      <c r="H94" s="26">
        <v>0</v>
      </c>
      <c r="I94" s="11" t="s">
        <v>115</v>
      </c>
    </row>
    <row r="95" spans="1:9" x14ac:dyDescent="0.15">
      <c r="A95" s="229">
        <v>2</v>
      </c>
      <c r="B95" s="225" t="s">
        <v>16</v>
      </c>
      <c r="C95" s="28">
        <v>1</v>
      </c>
      <c r="D95" s="40">
        <v>5210</v>
      </c>
      <c r="E95" s="10" t="s">
        <v>421</v>
      </c>
      <c r="F95" s="34" t="s">
        <v>1292</v>
      </c>
      <c r="G95" s="31">
        <v>7.0000000000000001E-3</v>
      </c>
      <c r="H95" s="13">
        <v>0</v>
      </c>
      <c r="I95" s="42" t="s">
        <v>116</v>
      </c>
    </row>
    <row r="96" spans="1:9" x14ac:dyDescent="0.15">
      <c r="A96" s="230"/>
      <c r="B96" s="226"/>
      <c r="C96" s="30">
        <v>2</v>
      </c>
      <c r="D96" s="37">
        <v>5211</v>
      </c>
      <c r="E96" s="11" t="s">
        <v>650</v>
      </c>
      <c r="F96" s="35" t="s">
        <v>1294</v>
      </c>
      <c r="G96" s="31">
        <v>7.0000000000000001E-3</v>
      </c>
      <c r="H96" s="25">
        <v>0</v>
      </c>
      <c r="I96" s="11" t="s">
        <v>117</v>
      </c>
    </row>
    <row r="97" spans="1:9" x14ac:dyDescent="0.15">
      <c r="A97" s="230"/>
      <c r="B97" s="226"/>
      <c r="C97" s="30">
        <v>3</v>
      </c>
      <c r="D97" s="37">
        <v>5211</v>
      </c>
      <c r="E97" s="11" t="s">
        <v>875</v>
      </c>
      <c r="F97" s="35" t="s">
        <v>1295</v>
      </c>
      <c r="G97" s="31">
        <v>7.0000000000000001E-3</v>
      </c>
      <c r="H97" s="25">
        <v>0</v>
      </c>
      <c r="I97" s="11" t="s">
        <v>118</v>
      </c>
    </row>
    <row r="98" spans="1:9" x14ac:dyDescent="0.15">
      <c r="A98" s="230"/>
      <c r="B98" s="226"/>
      <c r="C98" s="30">
        <v>4</v>
      </c>
      <c r="D98" s="37">
        <v>5211</v>
      </c>
      <c r="E98" s="11" t="s">
        <v>876</v>
      </c>
      <c r="F98" s="35" t="s">
        <v>1296</v>
      </c>
      <c r="G98" s="31">
        <v>7.0000000000000001E-3</v>
      </c>
      <c r="H98" s="25">
        <v>0</v>
      </c>
      <c r="I98" s="11" t="s">
        <v>119</v>
      </c>
    </row>
    <row r="99" spans="1:9" x14ac:dyDescent="0.15">
      <c r="A99" s="230"/>
      <c r="B99" s="223"/>
      <c r="C99" s="30">
        <v>5</v>
      </c>
      <c r="D99" s="37">
        <v>5211</v>
      </c>
      <c r="E99" s="11" t="s">
        <v>877</v>
      </c>
      <c r="F99" s="35" t="s">
        <v>1297</v>
      </c>
      <c r="G99" s="31">
        <v>7.0000000000000001E-3</v>
      </c>
      <c r="H99" s="25">
        <v>0</v>
      </c>
      <c r="I99" s="11" t="s">
        <v>120</v>
      </c>
    </row>
    <row r="100" spans="1:9" x14ac:dyDescent="0.15">
      <c r="A100" s="230"/>
      <c r="B100" s="223"/>
      <c r="C100" s="30">
        <v>6</v>
      </c>
      <c r="D100" s="37">
        <v>5214</v>
      </c>
      <c r="E100" s="11" t="s">
        <v>421</v>
      </c>
      <c r="F100" s="35" t="s">
        <v>1292</v>
      </c>
      <c r="G100" s="31">
        <v>7.0000000000000001E-3</v>
      </c>
      <c r="H100" s="25">
        <v>0</v>
      </c>
      <c r="I100" s="11" t="s">
        <v>121</v>
      </c>
    </row>
    <row r="101" spans="1:9" x14ac:dyDescent="0.15">
      <c r="A101" s="230"/>
      <c r="B101" s="223"/>
      <c r="C101" s="30">
        <v>7</v>
      </c>
      <c r="D101" s="37">
        <v>5215</v>
      </c>
      <c r="E101" s="11" t="s">
        <v>421</v>
      </c>
      <c r="F101" s="35" t="s">
        <v>1292</v>
      </c>
      <c r="G101" s="31">
        <v>7.0000000000000001E-3</v>
      </c>
      <c r="H101" s="25">
        <v>0</v>
      </c>
      <c r="I101" s="11" t="s">
        <v>122</v>
      </c>
    </row>
    <row r="102" spans="1:9" ht="14.25" thickBot="1" x14ac:dyDescent="0.2">
      <c r="A102" s="231"/>
      <c r="B102" s="224"/>
      <c r="C102" s="32">
        <v>8</v>
      </c>
      <c r="D102" s="41">
        <v>5217</v>
      </c>
      <c r="E102" s="12" t="s">
        <v>421</v>
      </c>
      <c r="F102" s="36" t="s">
        <v>1292</v>
      </c>
      <c r="G102" s="33">
        <v>7.0000000000000001E-3</v>
      </c>
      <c r="H102" s="26">
        <v>0</v>
      </c>
      <c r="I102" s="11" t="s">
        <v>123</v>
      </c>
    </row>
    <row r="103" spans="1:9" ht="14.25" thickBot="1" x14ac:dyDescent="0.2">
      <c r="A103" s="229">
        <v>3</v>
      </c>
      <c r="B103" s="225" t="s">
        <v>16</v>
      </c>
      <c r="C103" s="28">
        <v>1</v>
      </c>
      <c r="D103" s="40">
        <v>5212</v>
      </c>
      <c r="E103" s="10" t="s">
        <v>939</v>
      </c>
      <c r="F103" s="34" t="s">
        <v>1290</v>
      </c>
      <c r="G103" s="29">
        <v>7.0000000000000001E-3</v>
      </c>
      <c r="H103" s="13">
        <v>0</v>
      </c>
      <c r="I103" s="42" t="s">
        <v>124</v>
      </c>
    </row>
    <row r="104" spans="1:9" ht="14.25" thickBot="1" x14ac:dyDescent="0.2">
      <c r="A104" s="230"/>
      <c r="B104" s="226"/>
      <c r="C104" s="30">
        <v>2</v>
      </c>
      <c r="D104" s="40">
        <v>5212</v>
      </c>
      <c r="E104" s="11" t="s">
        <v>940</v>
      </c>
      <c r="F104" s="35" t="s">
        <v>1291</v>
      </c>
      <c r="G104" s="64">
        <v>7.0000000000000001E-3</v>
      </c>
      <c r="H104" s="25">
        <v>0</v>
      </c>
      <c r="I104" s="11" t="s">
        <v>125</v>
      </c>
    </row>
    <row r="105" spans="1:9" ht="14.25" thickBot="1" x14ac:dyDescent="0.2">
      <c r="A105" s="230"/>
      <c r="B105" s="226"/>
      <c r="C105" s="30">
        <v>3</v>
      </c>
      <c r="D105" s="40">
        <v>5808</v>
      </c>
      <c r="E105" s="11" t="s">
        <v>873</v>
      </c>
      <c r="F105" s="35" t="s">
        <v>1290</v>
      </c>
      <c r="G105" s="31">
        <v>7.0000000000000001E-3</v>
      </c>
      <c r="H105" s="25">
        <v>0</v>
      </c>
      <c r="I105" s="11" t="s">
        <v>126</v>
      </c>
    </row>
    <row r="106" spans="1:9" x14ac:dyDescent="0.15">
      <c r="A106" s="230"/>
      <c r="B106" s="226"/>
      <c r="C106" s="30">
        <v>4</v>
      </c>
      <c r="D106" s="40">
        <v>5808</v>
      </c>
      <c r="E106" s="11" t="s">
        <v>661</v>
      </c>
      <c r="F106" s="35" t="s">
        <v>1291</v>
      </c>
      <c r="G106" s="31">
        <v>7.0000000000000001E-3</v>
      </c>
      <c r="H106" s="25">
        <v>0</v>
      </c>
      <c r="I106" s="11" t="s">
        <v>127</v>
      </c>
    </row>
    <row r="107" spans="1:9" x14ac:dyDescent="0.15">
      <c r="A107" s="230"/>
      <c r="B107" s="223"/>
      <c r="C107" s="30">
        <v>5</v>
      </c>
      <c r="D107" s="71">
        <v>5252</v>
      </c>
      <c r="E107" s="72" t="s">
        <v>650</v>
      </c>
      <c r="F107" s="35" t="s">
        <v>1294</v>
      </c>
      <c r="G107" s="31">
        <v>7.0000000000000001E-3</v>
      </c>
      <c r="H107" s="25">
        <v>0</v>
      </c>
      <c r="I107" s="11" t="s">
        <v>128</v>
      </c>
    </row>
    <row r="108" spans="1:9" x14ac:dyDescent="0.15">
      <c r="A108" s="230"/>
      <c r="B108" s="223"/>
      <c r="C108" s="30">
        <v>6</v>
      </c>
      <c r="D108" s="71">
        <v>5252</v>
      </c>
      <c r="E108" s="72" t="s">
        <v>875</v>
      </c>
      <c r="F108" s="35" t="s">
        <v>1295</v>
      </c>
      <c r="G108" s="31">
        <v>7.0000000000000001E-3</v>
      </c>
      <c r="H108" s="25">
        <v>0</v>
      </c>
      <c r="I108" s="11" t="s">
        <v>129</v>
      </c>
    </row>
    <row r="109" spans="1:9" x14ac:dyDescent="0.15">
      <c r="A109" s="230"/>
      <c r="B109" s="223"/>
      <c r="C109" s="30">
        <v>7</v>
      </c>
      <c r="D109" s="71">
        <v>5252</v>
      </c>
      <c r="E109" s="72" t="s">
        <v>876</v>
      </c>
      <c r="F109" s="35" t="s">
        <v>1296</v>
      </c>
      <c r="G109" s="31">
        <v>7.0000000000000001E-3</v>
      </c>
      <c r="H109" s="25">
        <v>0</v>
      </c>
      <c r="I109" s="11" t="s">
        <v>130</v>
      </c>
    </row>
    <row r="110" spans="1:9" ht="14.25" thickBot="1" x14ac:dyDescent="0.2">
      <c r="A110" s="231"/>
      <c r="B110" s="224"/>
      <c r="C110" s="32">
        <v>8</v>
      </c>
      <c r="D110" s="71">
        <v>5252</v>
      </c>
      <c r="E110" s="70" t="s">
        <v>877</v>
      </c>
      <c r="F110" s="35" t="s">
        <v>1297</v>
      </c>
      <c r="G110" s="33">
        <v>7.0000000000000001E-3</v>
      </c>
      <c r="H110" s="26">
        <v>0</v>
      </c>
      <c r="I110" s="12" t="s">
        <v>131</v>
      </c>
    </row>
    <row r="111" spans="1:9" ht="14.25" thickBot="1" x14ac:dyDescent="0.2">
      <c r="A111" s="229">
        <v>4</v>
      </c>
      <c r="B111" s="225" t="s">
        <v>16</v>
      </c>
      <c r="C111" s="28">
        <v>1</v>
      </c>
      <c r="D111" s="40">
        <v>5218</v>
      </c>
      <c r="E111" s="10" t="s">
        <v>650</v>
      </c>
      <c r="F111" s="35" t="s">
        <v>1294</v>
      </c>
      <c r="G111" s="31">
        <v>7.0000000000000001E-3</v>
      </c>
      <c r="H111" s="13">
        <v>0</v>
      </c>
      <c r="I111" s="42" t="s">
        <v>575</v>
      </c>
    </row>
    <row r="112" spans="1:9" ht="14.25" thickBot="1" x14ac:dyDescent="0.2">
      <c r="A112" s="230"/>
      <c r="B112" s="226"/>
      <c r="C112" s="30">
        <v>2</v>
      </c>
      <c r="D112" s="40">
        <v>5218</v>
      </c>
      <c r="E112" s="11" t="s">
        <v>875</v>
      </c>
      <c r="F112" s="35" t="s">
        <v>1295</v>
      </c>
      <c r="G112" s="31">
        <v>7.0000000000000001E-3</v>
      </c>
      <c r="H112" s="25">
        <v>0</v>
      </c>
      <c r="I112" s="11" t="s">
        <v>576</v>
      </c>
    </row>
    <row r="113" spans="1:9" ht="14.25" thickBot="1" x14ac:dyDescent="0.2">
      <c r="A113" s="230"/>
      <c r="B113" s="226"/>
      <c r="C113" s="30">
        <v>3</v>
      </c>
      <c r="D113" s="40">
        <v>5218</v>
      </c>
      <c r="E113" s="128" t="s">
        <v>876</v>
      </c>
      <c r="F113" s="35" t="s">
        <v>1296</v>
      </c>
      <c r="G113" s="31">
        <v>7.0000000000000001E-3</v>
      </c>
      <c r="H113" s="25">
        <v>0</v>
      </c>
      <c r="I113" s="11" t="s">
        <v>577</v>
      </c>
    </row>
    <row r="114" spans="1:9" ht="14.25" thickBot="1" x14ac:dyDescent="0.2">
      <c r="A114" s="230"/>
      <c r="B114" s="226"/>
      <c r="C114" s="30">
        <v>4</v>
      </c>
      <c r="D114" s="40">
        <v>5218</v>
      </c>
      <c r="E114" s="138" t="s">
        <v>877</v>
      </c>
      <c r="F114" s="35" t="s">
        <v>1297</v>
      </c>
      <c r="G114" s="31">
        <v>7.0000000000000001E-3</v>
      </c>
      <c r="H114" s="25">
        <v>0</v>
      </c>
      <c r="I114" s="11" t="s">
        <v>578</v>
      </c>
    </row>
    <row r="115" spans="1:9" ht="14.25" thickBot="1" x14ac:dyDescent="0.2">
      <c r="A115" s="230"/>
      <c r="B115" s="223"/>
      <c r="C115" s="30">
        <v>5</v>
      </c>
      <c r="D115" s="40">
        <v>5809</v>
      </c>
      <c r="E115" s="138" t="s">
        <v>928</v>
      </c>
      <c r="F115" s="139" t="s">
        <v>1290</v>
      </c>
      <c r="G115" s="31">
        <v>7.0000000000000001E-3</v>
      </c>
      <c r="H115" s="25">
        <v>0</v>
      </c>
      <c r="I115" s="11" t="s">
        <v>579</v>
      </c>
    </row>
    <row r="116" spans="1:9" x14ac:dyDescent="0.15">
      <c r="A116" s="230"/>
      <c r="B116" s="223"/>
      <c r="C116" s="30">
        <v>6</v>
      </c>
      <c r="D116" s="40">
        <v>5809</v>
      </c>
      <c r="E116" s="138" t="s">
        <v>929</v>
      </c>
      <c r="F116" s="139" t="s">
        <v>1291</v>
      </c>
      <c r="G116" s="31">
        <v>7.0000000000000001E-3</v>
      </c>
      <c r="H116" s="25">
        <v>0</v>
      </c>
      <c r="I116" s="11" t="s">
        <v>580</v>
      </c>
    </row>
    <row r="117" spans="1:9" x14ac:dyDescent="0.15">
      <c r="A117" s="230"/>
      <c r="B117" s="223"/>
      <c r="C117" s="30">
        <v>7</v>
      </c>
      <c r="D117" s="37"/>
      <c r="E117" s="11"/>
      <c r="F117" s="35"/>
      <c r="G117" s="31">
        <v>7.0000000000000001E-3</v>
      </c>
      <c r="H117" s="25">
        <v>0</v>
      </c>
      <c r="I117" s="11" t="s">
        <v>581</v>
      </c>
    </row>
    <row r="118" spans="1:9" ht="14.25" thickBot="1" x14ac:dyDescent="0.2">
      <c r="A118" s="231"/>
      <c r="B118" s="224"/>
      <c r="C118" s="32">
        <v>8</v>
      </c>
      <c r="D118" s="41"/>
      <c r="E118" s="12"/>
      <c r="F118" s="36"/>
      <c r="G118" s="33">
        <v>7.0000000000000001E-3</v>
      </c>
      <c r="H118" s="26">
        <v>0</v>
      </c>
      <c r="I118" s="12" t="s">
        <v>582</v>
      </c>
    </row>
    <row r="119" spans="1:9" x14ac:dyDescent="0.15">
      <c r="A119" s="229">
        <v>5</v>
      </c>
      <c r="B119" s="225" t="s">
        <v>16</v>
      </c>
      <c r="C119" s="28">
        <v>1</v>
      </c>
      <c r="D119" s="37">
        <v>5219</v>
      </c>
      <c r="E119" s="11" t="s">
        <v>252</v>
      </c>
      <c r="F119" s="35" t="s">
        <v>1284</v>
      </c>
      <c r="G119" s="31">
        <v>7.0000000000000001E-3</v>
      </c>
      <c r="H119" s="13">
        <v>0</v>
      </c>
      <c r="I119" s="42" t="s">
        <v>583</v>
      </c>
    </row>
    <row r="120" spans="1:9" x14ac:dyDescent="0.15">
      <c r="A120" s="230"/>
      <c r="B120" s="226"/>
      <c r="C120" s="30">
        <v>2</v>
      </c>
      <c r="D120" s="37">
        <v>5219</v>
      </c>
      <c r="E120" s="185"/>
      <c r="F120" s="186"/>
      <c r="G120" s="31">
        <v>7.0000000000000001E-3</v>
      </c>
      <c r="H120" s="25">
        <v>0</v>
      </c>
      <c r="I120" s="11" t="s">
        <v>584</v>
      </c>
    </row>
    <row r="121" spans="1:9" x14ac:dyDescent="0.15">
      <c r="A121" s="230"/>
      <c r="B121" s="226"/>
      <c r="C121" s="30">
        <v>3</v>
      </c>
      <c r="D121" s="37">
        <v>5253</v>
      </c>
      <c r="E121" s="11" t="s">
        <v>421</v>
      </c>
      <c r="F121" s="35" t="s">
        <v>1292</v>
      </c>
      <c r="G121" s="31">
        <v>7.0000000000000001E-3</v>
      </c>
      <c r="H121" s="25">
        <v>0</v>
      </c>
      <c r="I121" s="11" t="s">
        <v>585</v>
      </c>
    </row>
    <row r="122" spans="1:9" x14ac:dyDescent="0.15">
      <c r="A122" s="230"/>
      <c r="B122" s="226"/>
      <c r="C122" s="30">
        <v>4</v>
      </c>
      <c r="D122" s="37">
        <v>5254</v>
      </c>
      <c r="E122" s="11" t="s">
        <v>421</v>
      </c>
      <c r="F122" s="35" t="s">
        <v>1292</v>
      </c>
      <c r="G122" s="31">
        <v>7.0000000000000001E-3</v>
      </c>
      <c r="H122" s="25">
        <v>0</v>
      </c>
      <c r="I122" s="11" t="s">
        <v>586</v>
      </c>
    </row>
    <row r="123" spans="1:9" x14ac:dyDescent="0.15">
      <c r="A123" s="230"/>
      <c r="B123" s="223"/>
      <c r="C123" s="30">
        <v>5</v>
      </c>
      <c r="D123" s="37">
        <v>5255</v>
      </c>
      <c r="E123" s="11" t="s">
        <v>421</v>
      </c>
      <c r="F123" s="35" t="s">
        <v>1292</v>
      </c>
      <c r="G123" s="31">
        <v>7.0000000000000001E-3</v>
      </c>
      <c r="H123" s="25">
        <v>0</v>
      </c>
      <c r="I123" s="11" t="s">
        <v>587</v>
      </c>
    </row>
    <row r="124" spans="1:9" x14ac:dyDescent="0.15">
      <c r="A124" s="230"/>
      <c r="B124" s="223"/>
      <c r="C124" s="30">
        <v>6</v>
      </c>
      <c r="D124" s="37">
        <v>5257</v>
      </c>
      <c r="E124" s="11" t="s">
        <v>421</v>
      </c>
      <c r="F124" s="35" t="s">
        <v>1292</v>
      </c>
      <c r="G124" s="31">
        <v>7.0000000000000001E-3</v>
      </c>
      <c r="H124" s="25">
        <v>0</v>
      </c>
      <c r="I124" s="11" t="s">
        <v>588</v>
      </c>
    </row>
    <row r="125" spans="1:9" x14ac:dyDescent="0.15">
      <c r="A125" s="230"/>
      <c r="B125" s="223"/>
      <c r="C125" s="30">
        <v>7</v>
      </c>
      <c r="D125" s="97"/>
      <c r="E125" s="183"/>
      <c r="F125" s="184"/>
      <c r="G125" s="31">
        <v>7.0000000000000001E-3</v>
      </c>
      <c r="H125" s="25">
        <v>0</v>
      </c>
      <c r="I125" s="11" t="s">
        <v>589</v>
      </c>
    </row>
    <row r="126" spans="1:9" ht="14.25" thickBot="1" x14ac:dyDescent="0.2">
      <c r="A126" s="231"/>
      <c r="B126" s="224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590</v>
      </c>
    </row>
    <row r="127" spans="1:9" x14ac:dyDescent="0.15">
      <c r="A127" s="229">
        <v>6</v>
      </c>
      <c r="B127" s="225" t="s">
        <v>16</v>
      </c>
      <c r="C127" s="28">
        <v>1</v>
      </c>
      <c r="D127" s="37">
        <v>5256</v>
      </c>
      <c r="E127" s="11" t="s">
        <v>939</v>
      </c>
      <c r="F127" s="35" t="s">
        <v>1290</v>
      </c>
      <c r="G127" s="31">
        <v>7.0000000000000001E-3</v>
      </c>
      <c r="H127" s="13">
        <v>0</v>
      </c>
      <c r="I127" s="42" t="s">
        <v>662</v>
      </c>
    </row>
    <row r="128" spans="1:9" x14ac:dyDescent="0.15">
      <c r="A128" s="230"/>
      <c r="B128" s="226"/>
      <c r="C128" s="30">
        <v>2</v>
      </c>
      <c r="D128" s="37">
        <v>5256</v>
      </c>
      <c r="E128" s="11" t="s">
        <v>940</v>
      </c>
      <c r="F128" s="35" t="s">
        <v>1291</v>
      </c>
      <c r="G128" s="31">
        <v>7.0000000000000001E-3</v>
      </c>
      <c r="H128" s="25">
        <v>0</v>
      </c>
      <c r="I128" s="11" t="s">
        <v>663</v>
      </c>
    </row>
    <row r="129" spans="1:9" x14ac:dyDescent="0.15">
      <c r="A129" s="230"/>
      <c r="B129" s="226"/>
      <c r="C129" s="30">
        <v>3</v>
      </c>
      <c r="D129" s="37">
        <v>5817</v>
      </c>
      <c r="E129" s="11" t="s">
        <v>873</v>
      </c>
      <c r="F129" s="35" t="s">
        <v>1290</v>
      </c>
      <c r="G129" s="31">
        <v>7.0000000000000001E-3</v>
      </c>
      <c r="H129" s="25">
        <v>0</v>
      </c>
      <c r="I129" s="11" t="s">
        <v>664</v>
      </c>
    </row>
    <row r="130" spans="1:9" x14ac:dyDescent="0.15">
      <c r="A130" s="230"/>
      <c r="B130" s="226"/>
      <c r="C130" s="30">
        <v>4</v>
      </c>
      <c r="D130" s="37">
        <v>5817</v>
      </c>
      <c r="E130" s="11" t="s">
        <v>661</v>
      </c>
      <c r="F130" s="35" t="s">
        <v>1291</v>
      </c>
      <c r="G130" s="31">
        <v>7.0000000000000001E-3</v>
      </c>
      <c r="H130" s="25">
        <v>0</v>
      </c>
      <c r="I130" s="11" t="s">
        <v>665</v>
      </c>
    </row>
    <row r="131" spans="1:9" x14ac:dyDescent="0.15">
      <c r="A131" s="230"/>
      <c r="B131" s="223"/>
      <c r="C131" s="30">
        <v>5</v>
      </c>
      <c r="D131" s="71">
        <v>5258</v>
      </c>
      <c r="E131" s="72" t="s">
        <v>650</v>
      </c>
      <c r="F131" s="35" t="s">
        <v>1294</v>
      </c>
      <c r="G131" s="31">
        <v>7.0000000000000001E-3</v>
      </c>
      <c r="H131" s="25">
        <v>0</v>
      </c>
      <c r="I131" s="11" t="s">
        <v>666</v>
      </c>
    </row>
    <row r="132" spans="1:9" x14ac:dyDescent="0.15">
      <c r="A132" s="230"/>
      <c r="B132" s="223"/>
      <c r="C132" s="30">
        <v>6</v>
      </c>
      <c r="D132" s="71">
        <v>5258</v>
      </c>
      <c r="E132" s="72" t="s">
        <v>875</v>
      </c>
      <c r="F132" s="35" t="s">
        <v>1295</v>
      </c>
      <c r="G132" s="31">
        <v>7.0000000000000001E-3</v>
      </c>
      <c r="H132" s="25">
        <v>0</v>
      </c>
      <c r="I132" s="11" t="s">
        <v>667</v>
      </c>
    </row>
    <row r="133" spans="1:9" x14ac:dyDescent="0.15">
      <c r="A133" s="230"/>
      <c r="B133" s="223"/>
      <c r="C133" s="30">
        <v>7</v>
      </c>
      <c r="D133" s="71">
        <v>5258</v>
      </c>
      <c r="E133" s="72" t="s">
        <v>876</v>
      </c>
      <c r="F133" s="35" t="s">
        <v>1296</v>
      </c>
      <c r="G133" s="31">
        <v>7.0000000000000001E-3</v>
      </c>
      <c r="H133" s="25">
        <v>0</v>
      </c>
      <c r="I133" s="11" t="s">
        <v>668</v>
      </c>
    </row>
    <row r="134" spans="1:9" ht="14.25" thickBot="1" x14ac:dyDescent="0.2">
      <c r="A134" s="231"/>
      <c r="B134" s="224"/>
      <c r="C134" s="32">
        <v>8</v>
      </c>
      <c r="D134" s="71">
        <v>5258</v>
      </c>
      <c r="E134" s="70" t="s">
        <v>877</v>
      </c>
      <c r="F134" s="35" t="s">
        <v>1297</v>
      </c>
      <c r="G134" s="33">
        <v>7.0000000000000001E-3</v>
      </c>
      <c r="H134" s="26">
        <v>0</v>
      </c>
      <c r="I134" s="12" t="s">
        <v>669</v>
      </c>
    </row>
    <row r="135" spans="1:9" ht="14.25" thickBot="1" x14ac:dyDescent="0.2">
      <c r="A135" s="229">
        <v>7</v>
      </c>
      <c r="B135" s="225" t="s">
        <v>1018</v>
      </c>
      <c r="C135" s="28">
        <v>1</v>
      </c>
      <c r="D135" s="74" t="s">
        <v>3675</v>
      </c>
      <c r="E135" s="164" t="s">
        <v>1019</v>
      </c>
      <c r="F135" s="165" t="s">
        <v>1020</v>
      </c>
      <c r="G135" s="29">
        <v>7.0000000000000001E-3</v>
      </c>
      <c r="H135" s="13">
        <v>0</v>
      </c>
      <c r="I135" s="42" t="s">
        <v>1372</v>
      </c>
    </row>
    <row r="136" spans="1:9" ht="14.25" thickBot="1" x14ac:dyDescent="0.2">
      <c r="A136" s="230"/>
      <c r="B136" s="226"/>
      <c r="C136" s="30">
        <v>2</v>
      </c>
      <c r="D136" s="74" t="s">
        <v>3675</v>
      </c>
      <c r="E136" s="167" t="s">
        <v>1015</v>
      </c>
      <c r="F136" s="168" t="s">
        <v>709</v>
      </c>
      <c r="G136" s="31">
        <v>7.0000000000000001E-3</v>
      </c>
      <c r="H136" s="25">
        <v>0</v>
      </c>
      <c r="I136" s="11" t="s">
        <v>1373</v>
      </c>
    </row>
    <row r="137" spans="1:9" ht="14.25" thickBot="1" x14ac:dyDescent="0.2">
      <c r="A137" s="230"/>
      <c r="B137" s="226"/>
      <c r="C137" s="30">
        <v>3</v>
      </c>
      <c r="D137" s="74" t="s">
        <v>3675</v>
      </c>
      <c r="E137" s="167" t="s">
        <v>1021</v>
      </c>
      <c r="F137" s="168" t="s">
        <v>1022</v>
      </c>
      <c r="G137" s="31">
        <v>7.0000000000000001E-3</v>
      </c>
      <c r="H137" s="25">
        <v>0</v>
      </c>
      <c r="I137" s="11" t="s">
        <v>1374</v>
      </c>
    </row>
    <row r="138" spans="1:9" ht="14.25" thickBot="1" x14ac:dyDescent="0.2">
      <c r="A138" s="230"/>
      <c r="B138" s="226"/>
      <c r="C138" s="30">
        <v>4</v>
      </c>
      <c r="D138" s="74" t="s">
        <v>3675</v>
      </c>
      <c r="E138" s="167" t="s">
        <v>1016</v>
      </c>
      <c r="F138" s="168" t="s">
        <v>713</v>
      </c>
      <c r="G138" s="31">
        <v>7.0000000000000001E-3</v>
      </c>
      <c r="H138" s="25">
        <v>0</v>
      </c>
      <c r="I138" s="11" t="s">
        <v>1375</v>
      </c>
    </row>
    <row r="139" spans="1:9" ht="14.25" thickBot="1" x14ac:dyDescent="0.2">
      <c r="A139" s="230"/>
      <c r="B139" s="223"/>
      <c r="C139" s="30">
        <v>5</v>
      </c>
      <c r="D139" s="74" t="s">
        <v>3675</v>
      </c>
      <c r="E139" s="167" t="s">
        <v>1017</v>
      </c>
      <c r="F139" s="168" t="s">
        <v>715</v>
      </c>
      <c r="G139" s="31">
        <v>7.0000000000000001E-3</v>
      </c>
      <c r="H139" s="25">
        <v>0</v>
      </c>
      <c r="I139" s="11" t="s">
        <v>1376</v>
      </c>
    </row>
    <row r="140" spans="1:9" x14ac:dyDescent="0.15">
      <c r="A140" s="230"/>
      <c r="B140" s="223"/>
      <c r="C140" s="30">
        <v>6</v>
      </c>
      <c r="D140" s="74" t="s">
        <v>3675</v>
      </c>
      <c r="E140" s="167" t="s">
        <v>1023</v>
      </c>
      <c r="F140" s="168" t="s">
        <v>1024</v>
      </c>
      <c r="G140" s="31">
        <v>7.0000000000000001E-3</v>
      </c>
      <c r="H140" s="25">
        <v>0</v>
      </c>
      <c r="I140" s="11" t="s">
        <v>1377</v>
      </c>
    </row>
    <row r="141" spans="1:9" x14ac:dyDescent="0.15">
      <c r="A141" s="230"/>
      <c r="B141" s="223"/>
      <c r="C141" s="30">
        <v>7</v>
      </c>
      <c r="D141" s="166"/>
      <c r="E141" s="167"/>
      <c r="F141" s="168"/>
      <c r="G141" s="31">
        <v>7.0000000000000001E-3</v>
      </c>
      <c r="H141" s="25">
        <v>0</v>
      </c>
      <c r="I141" s="11" t="s">
        <v>1378</v>
      </c>
    </row>
    <row r="142" spans="1:9" ht="14.25" thickBot="1" x14ac:dyDescent="0.2">
      <c r="A142" s="231"/>
      <c r="B142" s="224"/>
      <c r="C142" s="32">
        <v>8</v>
      </c>
      <c r="D142" s="169"/>
      <c r="E142" s="170"/>
      <c r="F142" s="171"/>
      <c r="G142" s="33">
        <v>7.0000000000000001E-3</v>
      </c>
      <c r="H142" s="26">
        <v>0</v>
      </c>
      <c r="I142" s="12" t="s">
        <v>1379</v>
      </c>
    </row>
    <row r="143" spans="1:9" x14ac:dyDescent="0.15">
      <c r="D143" s="16" t="s">
        <v>3678</v>
      </c>
    </row>
  </sheetData>
  <mergeCells count="35">
    <mergeCell ref="A135:A142"/>
    <mergeCell ref="B135:B142"/>
    <mergeCell ref="A87:A94"/>
    <mergeCell ref="B87:B94"/>
    <mergeCell ref="B111:B118"/>
    <mergeCell ref="A111:A118"/>
    <mergeCell ref="A119:A126"/>
    <mergeCell ref="A127:A134"/>
    <mergeCell ref="B119:B126"/>
    <mergeCell ref="B127:B134"/>
    <mergeCell ref="A95:A102"/>
    <mergeCell ref="B95:B102"/>
    <mergeCell ref="A103:A110"/>
    <mergeCell ref="B103:B110"/>
    <mergeCell ref="A55:A62"/>
    <mergeCell ref="B55:B62"/>
    <mergeCell ref="A71:A78"/>
    <mergeCell ref="B71:B78"/>
    <mergeCell ref="A79:A86"/>
    <mergeCell ref="B79:B86"/>
    <mergeCell ref="A63:A70"/>
    <mergeCell ref="B63:B70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A47:A54"/>
    <mergeCell ref="B47:B54"/>
    <mergeCell ref="B39:B46"/>
    <mergeCell ref="A39:A4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N151"/>
  <sheetViews>
    <sheetView topLeftCell="A148" workbookViewId="0">
      <selection activeCell="E140" sqref="E14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COUNTIF(B1:B9853,"input")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671</v>
      </c>
      <c r="E5" s="7"/>
      <c r="F5" s="8"/>
      <c r="G5" s="227" t="str">
        <f>"Total Power Consumption of 24V DC"&amp;(G6+H6)&amp;" A"</f>
        <v>Total Power Consumption of 24V DC0.728000000000001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5237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463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5237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464</v>
      </c>
      <c r="K8" s="1"/>
      <c r="N8" s="1"/>
    </row>
    <row r="9" spans="1:14" x14ac:dyDescent="0.15">
      <c r="A9" s="222"/>
      <c r="B9" s="226"/>
      <c r="C9" s="30">
        <v>3</v>
      </c>
      <c r="D9" s="40">
        <v>5237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465</v>
      </c>
      <c r="K9" s="1"/>
      <c r="N9" s="1"/>
    </row>
    <row r="10" spans="1:14" x14ac:dyDescent="0.15">
      <c r="A10" s="222"/>
      <c r="B10" s="226"/>
      <c r="C10" s="30">
        <v>4</v>
      </c>
      <c r="D10" s="27">
        <v>5238</v>
      </c>
      <c r="E10" s="11" t="s">
        <v>936</v>
      </c>
      <c r="F10" s="35" t="s">
        <v>3680</v>
      </c>
      <c r="G10" s="31">
        <v>7.0000000000000001E-3</v>
      </c>
      <c r="H10" s="25">
        <v>0</v>
      </c>
      <c r="I10" s="11" t="s">
        <v>466</v>
      </c>
      <c r="K10" s="1"/>
      <c r="N10" s="1"/>
    </row>
    <row r="11" spans="1:14" x14ac:dyDescent="0.15">
      <c r="A11" s="223"/>
      <c r="B11" s="223"/>
      <c r="C11" s="30">
        <v>5</v>
      </c>
      <c r="D11" s="27">
        <v>5238</v>
      </c>
      <c r="E11" s="11" t="s">
        <v>937</v>
      </c>
      <c r="F11" s="35" t="s">
        <v>3711</v>
      </c>
      <c r="G11" s="31">
        <v>7.0000000000000001E-3</v>
      </c>
      <c r="H11" s="25">
        <v>0</v>
      </c>
      <c r="I11" s="11" t="s">
        <v>467</v>
      </c>
      <c r="K11" s="1"/>
      <c r="N11" s="1"/>
    </row>
    <row r="12" spans="1:14" x14ac:dyDescent="0.15">
      <c r="A12" s="223"/>
      <c r="B12" s="223"/>
      <c r="C12" s="30">
        <v>6</v>
      </c>
      <c r="D12" s="27">
        <v>5813</v>
      </c>
      <c r="E12" s="11" t="s">
        <v>871</v>
      </c>
      <c r="F12" s="35" t="s">
        <v>3680</v>
      </c>
      <c r="G12" s="31">
        <v>7.0000000000000001E-3</v>
      </c>
      <c r="H12" s="25">
        <v>0</v>
      </c>
      <c r="I12" s="11" t="s">
        <v>468</v>
      </c>
      <c r="K12" s="1"/>
      <c r="N12" s="1"/>
    </row>
    <row r="13" spans="1:14" x14ac:dyDescent="0.15">
      <c r="A13" s="223"/>
      <c r="B13" s="223"/>
      <c r="C13" s="30">
        <v>7</v>
      </c>
      <c r="D13" s="27">
        <v>5813</v>
      </c>
      <c r="E13" s="11" t="s">
        <v>872</v>
      </c>
      <c r="F13" s="35" t="s">
        <v>3711</v>
      </c>
      <c r="G13" s="31">
        <v>7.0000000000000001E-3</v>
      </c>
      <c r="H13" s="25">
        <v>0</v>
      </c>
      <c r="I13" s="11" t="s">
        <v>469</v>
      </c>
      <c r="K13" s="1"/>
      <c r="N13" s="1"/>
    </row>
    <row r="14" spans="1:14" ht="14.25" thickBot="1" x14ac:dyDescent="0.2">
      <c r="A14" s="224"/>
      <c r="B14" s="224"/>
      <c r="C14" s="32">
        <v>8</v>
      </c>
      <c r="D14" s="27"/>
      <c r="E14" s="11"/>
      <c r="F14" s="35"/>
      <c r="G14" s="33">
        <v>7.0000000000000001E-3</v>
      </c>
      <c r="H14" s="25">
        <v>0</v>
      </c>
      <c r="I14" s="11" t="s">
        <v>470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5239</v>
      </c>
      <c r="E15" s="10" t="s">
        <v>18</v>
      </c>
      <c r="F15" s="34" t="s">
        <v>12</v>
      </c>
      <c r="G15" s="31">
        <v>7.0000000000000001E-3</v>
      </c>
      <c r="H15" s="13">
        <v>0</v>
      </c>
      <c r="I15" s="42" t="s">
        <v>471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5239</v>
      </c>
      <c r="E16" s="11" t="s">
        <v>19</v>
      </c>
      <c r="F16" s="35" t="s">
        <v>1283</v>
      </c>
      <c r="G16" s="31">
        <v>7.0000000000000001E-3</v>
      </c>
      <c r="H16" s="25">
        <v>0</v>
      </c>
      <c r="I16" s="11" t="s">
        <v>472</v>
      </c>
      <c r="K16" s="1"/>
      <c r="N16" s="1"/>
    </row>
    <row r="17" spans="1:14" x14ac:dyDescent="0.15">
      <c r="A17" s="222"/>
      <c r="B17" s="226"/>
      <c r="C17" s="30">
        <v>3</v>
      </c>
      <c r="D17" s="40">
        <v>5239</v>
      </c>
      <c r="E17" s="11" t="s">
        <v>261</v>
      </c>
      <c r="F17" s="35" t="s">
        <v>14</v>
      </c>
      <c r="G17" s="31">
        <v>7.0000000000000001E-3</v>
      </c>
      <c r="H17" s="25">
        <v>0</v>
      </c>
      <c r="I17" s="11" t="s">
        <v>473</v>
      </c>
      <c r="K17" s="1"/>
      <c r="N17" s="1"/>
    </row>
    <row r="18" spans="1:14" x14ac:dyDescent="0.15">
      <c r="A18" s="222"/>
      <c r="B18" s="226"/>
      <c r="C18" s="30">
        <v>4</v>
      </c>
      <c r="D18" s="27">
        <v>5240</v>
      </c>
      <c r="E18" s="11" t="s">
        <v>18</v>
      </c>
      <c r="F18" s="35" t="s">
        <v>12</v>
      </c>
      <c r="G18" s="31">
        <v>7.0000000000000001E-3</v>
      </c>
      <c r="H18" s="25">
        <v>0</v>
      </c>
      <c r="I18" s="11" t="s">
        <v>474</v>
      </c>
      <c r="K18" s="1"/>
    </row>
    <row r="19" spans="1:14" x14ac:dyDescent="0.15">
      <c r="A19" s="223"/>
      <c r="B19" s="223"/>
      <c r="C19" s="30">
        <v>5</v>
      </c>
      <c r="D19" s="27">
        <v>5240</v>
      </c>
      <c r="E19" s="11" t="s">
        <v>679</v>
      </c>
      <c r="F19" s="35" t="s">
        <v>680</v>
      </c>
      <c r="G19" s="31">
        <v>7.0000000000000001E-3</v>
      </c>
      <c r="H19" s="25">
        <v>0</v>
      </c>
      <c r="I19" s="11" t="s">
        <v>475</v>
      </c>
      <c r="K19" s="16"/>
    </row>
    <row r="20" spans="1:14" x14ac:dyDescent="0.15">
      <c r="A20" s="223"/>
      <c r="B20" s="223"/>
      <c r="C20" s="30">
        <v>6</v>
      </c>
      <c r="D20" s="27">
        <v>5240</v>
      </c>
      <c r="E20" s="11" t="s">
        <v>701</v>
      </c>
      <c r="F20" s="35" t="s">
        <v>676</v>
      </c>
      <c r="G20" s="31">
        <v>7.0000000000000001E-3</v>
      </c>
      <c r="H20" s="25">
        <v>0</v>
      </c>
      <c r="I20" s="11" t="s">
        <v>476</v>
      </c>
      <c r="K20" s="16"/>
    </row>
    <row r="21" spans="1:14" x14ac:dyDescent="0.15">
      <c r="A21" s="223"/>
      <c r="B21" s="223"/>
      <c r="C21" s="30">
        <v>7</v>
      </c>
      <c r="D21" s="27">
        <v>5240</v>
      </c>
      <c r="E21" s="11" t="s">
        <v>702</v>
      </c>
      <c r="F21" s="35" t="s">
        <v>700</v>
      </c>
      <c r="G21" s="31">
        <v>7.0000000000000001E-3</v>
      </c>
      <c r="H21" s="25">
        <v>0</v>
      </c>
      <c r="I21" s="11" t="s">
        <v>477</v>
      </c>
      <c r="K21" s="16"/>
    </row>
    <row r="22" spans="1:14" ht="14.25" thickBot="1" x14ac:dyDescent="0.2">
      <c r="A22" s="224"/>
      <c r="B22" s="224"/>
      <c r="C22" s="32">
        <v>8</v>
      </c>
      <c r="D22" s="27"/>
      <c r="E22" s="11"/>
      <c r="F22" s="35"/>
      <c r="G22" s="33">
        <v>7.0000000000000001E-3</v>
      </c>
      <c r="H22" s="26">
        <v>0</v>
      </c>
      <c r="I22" s="11" t="s">
        <v>478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5241</v>
      </c>
      <c r="E23" s="10" t="s">
        <v>942</v>
      </c>
      <c r="F23" s="34" t="s">
        <v>945</v>
      </c>
      <c r="G23" s="29">
        <v>7.0000000000000001E-3</v>
      </c>
      <c r="H23" s="13">
        <v>0</v>
      </c>
      <c r="I23" s="42" t="s">
        <v>479</v>
      </c>
      <c r="K23" s="16"/>
    </row>
    <row r="24" spans="1:14" x14ac:dyDescent="0.15">
      <c r="A24" s="222"/>
      <c r="B24" s="226"/>
      <c r="C24" s="30">
        <v>2</v>
      </c>
      <c r="D24" s="40">
        <v>5241</v>
      </c>
      <c r="E24" s="11" t="s">
        <v>944</v>
      </c>
      <c r="F24" s="35" t="s">
        <v>946</v>
      </c>
      <c r="G24" s="31">
        <v>7.0000000000000001E-3</v>
      </c>
      <c r="H24" s="25">
        <v>0</v>
      </c>
      <c r="I24" s="11" t="s">
        <v>480</v>
      </c>
      <c r="K24" s="16"/>
    </row>
    <row r="25" spans="1:14" x14ac:dyDescent="0.15">
      <c r="A25" s="222"/>
      <c r="B25" s="226"/>
      <c r="C25" s="30">
        <v>3</v>
      </c>
      <c r="D25" s="37">
        <v>5242</v>
      </c>
      <c r="E25" s="11" t="s">
        <v>294</v>
      </c>
      <c r="F25" s="35" t="s">
        <v>878</v>
      </c>
      <c r="G25" s="31">
        <v>7.0000000000000001E-3</v>
      </c>
      <c r="H25" s="25">
        <v>0</v>
      </c>
      <c r="I25" s="11" t="s">
        <v>481</v>
      </c>
      <c r="K25" s="16"/>
    </row>
    <row r="26" spans="1:14" x14ac:dyDescent="0.15">
      <c r="A26" s="222"/>
      <c r="B26" s="226"/>
      <c r="C26" s="30">
        <v>4</v>
      </c>
      <c r="D26" s="37">
        <v>5242</v>
      </c>
      <c r="E26" s="11" t="s">
        <v>879</v>
      </c>
      <c r="F26" s="35" t="s">
        <v>1283</v>
      </c>
      <c r="G26" s="31">
        <v>7.0000000000000001E-3</v>
      </c>
      <c r="H26" s="25">
        <v>0</v>
      </c>
      <c r="I26" s="11" t="s">
        <v>482</v>
      </c>
      <c r="K26" s="16"/>
    </row>
    <row r="27" spans="1:14" x14ac:dyDescent="0.15">
      <c r="A27" s="223"/>
      <c r="B27" s="223"/>
      <c r="C27" s="30">
        <v>5</v>
      </c>
      <c r="D27" s="37">
        <v>5242</v>
      </c>
      <c r="E27" s="11" t="s">
        <v>880</v>
      </c>
      <c r="F27" s="35" t="s">
        <v>881</v>
      </c>
      <c r="G27" s="31">
        <v>7.0000000000000001E-3</v>
      </c>
      <c r="H27" s="25">
        <v>0</v>
      </c>
      <c r="I27" s="11" t="s">
        <v>483</v>
      </c>
      <c r="K27" s="16"/>
    </row>
    <row r="28" spans="1:14" x14ac:dyDescent="0.15">
      <c r="A28" s="223"/>
      <c r="B28" s="223"/>
      <c r="C28" s="30">
        <v>6</v>
      </c>
      <c r="D28" s="37">
        <v>5243</v>
      </c>
      <c r="E28" s="11" t="s">
        <v>294</v>
      </c>
      <c r="F28" s="35" t="s">
        <v>878</v>
      </c>
      <c r="G28" s="31">
        <v>7.0000000000000001E-3</v>
      </c>
      <c r="H28" s="25">
        <v>0</v>
      </c>
      <c r="I28" s="11" t="s">
        <v>484</v>
      </c>
      <c r="K28" s="16"/>
    </row>
    <row r="29" spans="1:14" x14ac:dyDescent="0.15">
      <c r="A29" s="223"/>
      <c r="B29" s="223"/>
      <c r="C29" s="30">
        <v>7</v>
      </c>
      <c r="D29" s="37">
        <v>5243</v>
      </c>
      <c r="E29" s="11" t="s">
        <v>879</v>
      </c>
      <c r="F29" s="35" t="s">
        <v>1283</v>
      </c>
      <c r="G29" s="31">
        <v>7.0000000000000001E-3</v>
      </c>
      <c r="H29" s="25">
        <v>0</v>
      </c>
      <c r="I29" s="11" t="s">
        <v>485</v>
      </c>
      <c r="K29" s="16"/>
    </row>
    <row r="30" spans="1:14" ht="14.25" thickBot="1" x14ac:dyDescent="0.2">
      <c r="A30" s="224"/>
      <c r="B30" s="224"/>
      <c r="C30" s="32">
        <v>8</v>
      </c>
      <c r="D30" s="37">
        <v>5243</v>
      </c>
      <c r="E30" s="11" t="s">
        <v>880</v>
      </c>
      <c r="F30" s="35" t="s">
        <v>881</v>
      </c>
      <c r="G30" s="33">
        <v>7.0000000000000001E-3</v>
      </c>
      <c r="H30" s="26">
        <v>0</v>
      </c>
      <c r="I30" s="11" t="s">
        <v>486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5244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487</v>
      </c>
      <c r="K31" s="16"/>
    </row>
    <row r="32" spans="1:14" ht="14.25" thickBot="1" x14ac:dyDescent="0.2">
      <c r="A32" s="222"/>
      <c r="B32" s="226"/>
      <c r="C32" s="30">
        <v>2</v>
      </c>
      <c r="D32" s="40">
        <v>5244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488</v>
      </c>
      <c r="K32" s="16"/>
    </row>
    <row r="33" spans="1:11" ht="14.25" thickBot="1" x14ac:dyDescent="0.2">
      <c r="A33" s="222"/>
      <c r="B33" s="226"/>
      <c r="C33" s="30">
        <v>3</v>
      </c>
      <c r="D33" s="40">
        <v>5244</v>
      </c>
      <c r="E33" s="11" t="s">
        <v>880</v>
      </c>
      <c r="F33" s="35" t="s">
        <v>881</v>
      </c>
      <c r="G33" s="31">
        <v>7.0000000000000001E-3</v>
      </c>
      <c r="H33" s="25">
        <v>0</v>
      </c>
      <c r="I33" s="11" t="s">
        <v>489</v>
      </c>
      <c r="K33" s="16"/>
    </row>
    <row r="34" spans="1:11" x14ac:dyDescent="0.15">
      <c r="A34" s="222"/>
      <c r="B34" s="226"/>
      <c r="C34" s="30">
        <v>4</v>
      </c>
      <c r="D34" s="40">
        <v>5244</v>
      </c>
      <c r="E34" s="72" t="s">
        <v>1027</v>
      </c>
      <c r="F34" s="182" t="s">
        <v>1028</v>
      </c>
      <c r="G34" s="31">
        <v>7.0000000000000001E-3</v>
      </c>
      <c r="H34" s="25">
        <v>0</v>
      </c>
      <c r="I34" s="11" t="s">
        <v>490</v>
      </c>
      <c r="K34" s="16"/>
    </row>
    <row r="35" spans="1:11" x14ac:dyDescent="0.15">
      <c r="A35" s="223"/>
      <c r="B35" s="223"/>
      <c r="C35" s="30">
        <v>5</v>
      </c>
      <c r="D35" s="37">
        <v>5245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491</v>
      </c>
      <c r="K35" s="16"/>
    </row>
    <row r="36" spans="1:11" x14ac:dyDescent="0.15">
      <c r="A36" s="223"/>
      <c r="B36" s="223"/>
      <c r="C36" s="30">
        <v>6</v>
      </c>
      <c r="D36" s="37">
        <v>5245</v>
      </c>
      <c r="E36" s="11" t="s">
        <v>879</v>
      </c>
      <c r="F36" s="35" t="s">
        <v>1283</v>
      </c>
      <c r="G36" s="31">
        <v>7.0000000000000001E-3</v>
      </c>
      <c r="H36" s="25">
        <v>0</v>
      </c>
      <c r="I36" s="11" t="s">
        <v>492</v>
      </c>
      <c r="K36" s="16"/>
    </row>
    <row r="37" spans="1:11" x14ac:dyDescent="0.15">
      <c r="A37" s="223"/>
      <c r="B37" s="223"/>
      <c r="C37" s="30">
        <v>7</v>
      </c>
      <c r="D37" s="37">
        <v>5245</v>
      </c>
      <c r="E37" s="11" t="s">
        <v>880</v>
      </c>
      <c r="F37" s="35" t="s">
        <v>881</v>
      </c>
      <c r="G37" s="31">
        <v>7.0000000000000001E-3</v>
      </c>
      <c r="H37" s="25">
        <v>0</v>
      </c>
      <c r="I37" s="11" t="s">
        <v>493</v>
      </c>
      <c r="K37" s="16"/>
    </row>
    <row r="38" spans="1:11" ht="14.25" thickBot="1" x14ac:dyDescent="0.2">
      <c r="A38" s="224"/>
      <c r="B38" s="224"/>
      <c r="C38" s="32">
        <v>8</v>
      </c>
      <c r="D38" s="37"/>
      <c r="E38" s="11"/>
      <c r="F38" s="25"/>
      <c r="G38" s="33">
        <v>7.0000000000000001E-3</v>
      </c>
      <c r="H38" s="26">
        <v>0</v>
      </c>
      <c r="I38" s="11" t="s">
        <v>494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5246</v>
      </c>
      <c r="E39" s="10" t="s">
        <v>294</v>
      </c>
      <c r="F39" s="13" t="s">
        <v>878</v>
      </c>
      <c r="G39" s="31">
        <v>7.0000000000000001E-3</v>
      </c>
      <c r="H39" s="13">
        <v>0</v>
      </c>
      <c r="I39" s="42" t="s">
        <v>495</v>
      </c>
      <c r="K39" s="16"/>
    </row>
    <row r="40" spans="1:11" ht="14.25" thickBot="1" x14ac:dyDescent="0.2">
      <c r="A40" s="222"/>
      <c r="B40" s="226"/>
      <c r="C40" s="30">
        <v>2</v>
      </c>
      <c r="D40" s="40">
        <v>5246</v>
      </c>
      <c r="E40" s="11" t="s">
        <v>879</v>
      </c>
      <c r="F40" s="25" t="s">
        <v>1283</v>
      </c>
      <c r="G40" s="31">
        <v>7.0000000000000001E-3</v>
      </c>
      <c r="H40" s="25">
        <v>0</v>
      </c>
      <c r="I40" s="11" t="s">
        <v>496</v>
      </c>
      <c r="K40" s="16"/>
    </row>
    <row r="41" spans="1:11" x14ac:dyDescent="0.15">
      <c r="A41" s="222"/>
      <c r="B41" s="226"/>
      <c r="C41" s="30">
        <v>3</v>
      </c>
      <c r="D41" s="40">
        <v>5246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497</v>
      </c>
      <c r="K41" s="16"/>
    </row>
    <row r="42" spans="1:11" x14ac:dyDescent="0.15">
      <c r="A42" s="222"/>
      <c r="B42" s="226"/>
      <c r="C42" s="30">
        <v>4</v>
      </c>
      <c r="D42" s="27">
        <v>5247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498</v>
      </c>
      <c r="K42" s="16"/>
    </row>
    <row r="43" spans="1:11" x14ac:dyDescent="0.15">
      <c r="A43" s="223"/>
      <c r="B43" s="223"/>
      <c r="C43" s="30">
        <v>5</v>
      </c>
      <c r="D43" s="27">
        <v>5247</v>
      </c>
      <c r="E43" s="11" t="s">
        <v>591</v>
      </c>
      <c r="F43" s="25" t="s">
        <v>874</v>
      </c>
      <c r="G43" s="31">
        <v>7.0000000000000001E-3</v>
      </c>
      <c r="H43" s="25">
        <v>0</v>
      </c>
      <c r="I43" s="11" t="s">
        <v>499</v>
      </c>
      <c r="K43" s="16"/>
    </row>
    <row r="44" spans="1:11" x14ac:dyDescent="0.15">
      <c r="A44" s="223"/>
      <c r="B44" s="223"/>
      <c r="C44" s="30">
        <v>6</v>
      </c>
      <c r="D44" s="27">
        <v>5247</v>
      </c>
      <c r="E44" s="11" t="s">
        <v>922</v>
      </c>
      <c r="F44" s="25" t="s">
        <v>915</v>
      </c>
      <c r="G44" s="31">
        <v>7.0000000000000001E-3</v>
      </c>
      <c r="H44" s="25">
        <v>0</v>
      </c>
      <c r="I44" s="11" t="s">
        <v>500</v>
      </c>
      <c r="K44" s="16"/>
    </row>
    <row r="45" spans="1:11" x14ac:dyDescent="0.15">
      <c r="A45" s="223"/>
      <c r="B45" s="223"/>
      <c r="C45" s="30">
        <v>7</v>
      </c>
      <c r="D45" s="27">
        <v>5247</v>
      </c>
      <c r="E45" s="11" t="s">
        <v>947</v>
      </c>
      <c r="F45" s="25" t="s">
        <v>675</v>
      </c>
      <c r="G45" s="31">
        <v>7.0000000000000001E-3</v>
      </c>
      <c r="H45" s="25">
        <v>0</v>
      </c>
      <c r="I45" s="11" t="s">
        <v>501</v>
      </c>
      <c r="K45" s="16"/>
    </row>
    <row r="46" spans="1:11" ht="14.25" thickBot="1" x14ac:dyDescent="0.2">
      <c r="A46" s="224"/>
      <c r="B46" s="224"/>
      <c r="C46" s="32">
        <v>8</v>
      </c>
      <c r="D46" s="27"/>
      <c r="E46" s="11"/>
      <c r="F46" s="25"/>
      <c r="G46" s="33">
        <v>7.0000000000000001E-3</v>
      </c>
      <c r="H46" s="26">
        <v>0</v>
      </c>
      <c r="I46" s="11" t="s">
        <v>502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40">
        <v>5248</v>
      </c>
      <c r="E47" s="10" t="s">
        <v>294</v>
      </c>
      <c r="F47" s="13" t="s">
        <v>878</v>
      </c>
      <c r="G47" s="31">
        <v>7.0000000000000001E-3</v>
      </c>
      <c r="H47" s="13">
        <v>0</v>
      </c>
      <c r="I47" s="42" t="s">
        <v>503</v>
      </c>
      <c r="K47" s="16"/>
    </row>
    <row r="48" spans="1:11" ht="14.25" thickBot="1" x14ac:dyDescent="0.2">
      <c r="A48" s="222"/>
      <c r="B48" s="226"/>
      <c r="C48" s="30">
        <v>2</v>
      </c>
      <c r="D48" s="40">
        <v>5248</v>
      </c>
      <c r="E48" s="11" t="s">
        <v>879</v>
      </c>
      <c r="F48" s="25" t="s">
        <v>1283</v>
      </c>
      <c r="G48" s="31">
        <v>7.0000000000000001E-3</v>
      </c>
      <c r="H48" s="25">
        <v>0</v>
      </c>
      <c r="I48" s="11" t="s">
        <v>504</v>
      </c>
      <c r="K48" s="16"/>
    </row>
    <row r="49" spans="1:11" x14ac:dyDescent="0.15">
      <c r="A49" s="222"/>
      <c r="B49" s="226"/>
      <c r="C49" s="30">
        <v>3</v>
      </c>
      <c r="D49" s="40">
        <v>5248</v>
      </c>
      <c r="E49" s="11" t="s">
        <v>880</v>
      </c>
      <c r="F49" s="25" t="s">
        <v>881</v>
      </c>
      <c r="G49" s="31">
        <v>7.0000000000000001E-3</v>
      </c>
      <c r="H49" s="25">
        <v>0</v>
      </c>
      <c r="I49" s="11" t="s">
        <v>505</v>
      </c>
      <c r="K49" s="16"/>
    </row>
    <row r="50" spans="1:11" x14ac:dyDescent="0.15">
      <c r="A50" s="222"/>
      <c r="B50" s="226"/>
      <c r="C50" s="30">
        <v>4</v>
      </c>
      <c r="D50" s="27">
        <v>5249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506</v>
      </c>
      <c r="K50" s="16"/>
    </row>
    <row r="51" spans="1:11" x14ac:dyDescent="0.15">
      <c r="A51" s="223"/>
      <c r="B51" s="223"/>
      <c r="C51" s="30">
        <v>5</v>
      </c>
      <c r="D51" s="27">
        <v>5249</v>
      </c>
      <c r="E51" s="11" t="s">
        <v>879</v>
      </c>
      <c r="F51" s="25" t="s">
        <v>1283</v>
      </c>
      <c r="G51" s="31">
        <v>7.0000000000000001E-3</v>
      </c>
      <c r="H51" s="25">
        <v>0</v>
      </c>
      <c r="I51" s="11" t="s">
        <v>507</v>
      </c>
      <c r="K51" s="16"/>
    </row>
    <row r="52" spans="1:11" x14ac:dyDescent="0.15">
      <c r="A52" s="223"/>
      <c r="B52" s="223"/>
      <c r="C52" s="30">
        <v>6</v>
      </c>
      <c r="D52" s="27">
        <v>5249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508</v>
      </c>
      <c r="K52" s="16"/>
    </row>
    <row r="53" spans="1:11" x14ac:dyDescent="0.15">
      <c r="A53" s="223"/>
      <c r="B53" s="223"/>
      <c r="C53" s="30">
        <v>7</v>
      </c>
      <c r="D53" s="27"/>
      <c r="E53" s="11"/>
      <c r="F53" s="25"/>
      <c r="G53" s="31">
        <v>7.0000000000000001E-3</v>
      </c>
      <c r="H53" s="25">
        <v>0</v>
      </c>
      <c r="I53" s="11" t="s">
        <v>509</v>
      </c>
      <c r="K53" s="16"/>
    </row>
    <row r="54" spans="1:11" ht="14.25" thickBot="1" x14ac:dyDescent="0.2">
      <c r="A54" s="224"/>
      <c r="B54" s="224"/>
      <c r="C54" s="32">
        <v>8</v>
      </c>
      <c r="D54" s="27"/>
      <c r="E54" s="11"/>
      <c r="F54" s="25"/>
      <c r="G54" s="33">
        <v>7.0000000000000001E-3</v>
      </c>
      <c r="H54" s="26">
        <v>0</v>
      </c>
      <c r="I54" s="11" t="s">
        <v>510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5250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511</v>
      </c>
    </row>
    <row r="56" spans="1:11" ht="14.25" thickBot="1" x14ac:dyDescent="0.2">
      <c r="A56" s="222"/>
      <c r="B56" s="226"/>
      <c r="C56" s="30">
        <v>2</v>
      </c>
      <c r="D56" s="40">
        <v>5250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512</v>
      </c>
    </row>
    <row r="57" spans="1:11" ht="14.25" thickBot="1" x14ac:dyDescent="0.2">
      <c r="A57" s="222"/>
      <c r="B57" s="226"/>
      <c r="C57" s="30">
        <v>3</v>
      </c>
      <c r="D57" s="40">
        <v>5250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513</v>
      </c>
    </row>
    <row r="58" spans="1:11" x14ac:dyDescent="0.15">
      <c r="A58" s="222"/>
      <c r="B58" s="226"/>
      <c r="C58" s="30">
        <v>4</v>
      </c>
      <c r="D58" s="40">
        <v>5250</v>
      </c>
      <c r="E58" s="72" t="s">
        <v>1027</v>
      </c>
      <c r="F58" s="182" t="s">
        <v>1028</v>
      </c>
      <c r="G58" s="31">
        <v>7.0000000000000001E-3</v>
      </c>
      <c r="H58" s="25">
        <v>0</v>
      </c>
      <c r="I58" s="11" t="s">
        <v>514</v>
      </c>
    </row>
    <row r="59" spans="1:11" x14ac:dyDescent="0.15">
      <c r="A59" s="223"/>
      <c r="B59" s="223"/>
      <c r="C59" s="30">
        <v>5</v>
      </c>
      <c r="D59" s="37">
        <v>5270</v>
      </c>
      <c r="E59" s="11" t="s">
        <v>294</v>
      </c>
      <c r="F59" s="25" t="s">
        <v>878</v>
      </c>
      <c r="G59" s="31">
        <v>7.0000000000000001E-3</v>
      </c>
      <c r="H59" s="25">
        <v>0</v>
      </c>
      <c r="I59" s="11" t="s">
        <v>515</v>
      </c>
    </row>
    <row r="60" spans="1:11" x14ac:dyDescent="0.15">
      <c r="A60" s="223"/>
      <c r="B60" s="223"/>
      <c r="C60" s="30">
        <v>6</v>
      </c>
      <c r="D60" s="37">
        <v>5270</v>
      </c>
      <c r="E60" s="11" t="s">
        <v>879</v>
      </c>
      <c r="F60" s="25" t="s">
        <v>1283</v>
      </c>
      <c r="G60" s="31">
        <v>7.0000000000000001E-3</v>
      </c>
      <c r="H60" s="25">
        <v>0</v>
      </c>
      <c r="I60" s="11" t="s">
        <v>516</v>
      </c>
    </row>
    <row r="61" spans="1:11" x14ac:dyDescent="0.15">
      <c r="A61" s="223"/>
      <c r="B61" s="223"/>
      <c r="C61" s="30">
        <v>7</v>
      </c>
      <c r="D61" s="37">
        <v>5270</v>
      </c>
      <c r="E61" s="11" t="s">
        <v>880</v>
      </c>
      <c r="F61" s="25" t="s">
        <v>881</v>
      </c>
      <c r="G61" s="31">
        <v>7.0000000000000001E-3</v>
      </c>
      <c r="H61" s="25">
        <v>0</v>
      </c>
      <c r="I61" s="11" t="s">
        <v>517</v>
      </c>
    </row>
    <row r="62" spans="1:11" ht="14.25" thickBot="1" x14ac:dyDescent="0.2">
      <c r="A62" s="224"/>
      <c r="B62" s="224"/>
      <c r="C62" s="32">
        <v>8</v>
      </c>
      <c r="D62" s="37">
        <v>5270</v>
      </c>
      <c r="E62" s="11" t="s">
        <v>420</v>
      </c>
      <c r="F62" s="25" t="s">
        <v>15</v>
      </c>
      <c r="G62" s="33">
        <v>7.0000000000000001E-3</v>
      </c>
      <c r="H62" s="26">
        <v>0</v>
      </c>
      <c r="I62" s="11" t="s">
        <v>518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5271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519</v>
      </c>
    </row>
    <row r="64" spans="1:11" ht="14.25" thickBot="1" x14ac:dyDescent="0.2">
      <c r="A64" s="222"/>
      <c r="B64" s="226"/>
      <c r="C64" s="30">
        <v>2</v>
      </c>
      <c r="D64" s="40">
        <v>5271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520</v>
      </c>
    </row>
    <row r="65" spans="1:9" x14ac:dyDescent="0.15">
      <c r="A65" s="222"/>
      <c r="B65" s="226"/>
      <c r="C65" s="30">
        <v>3</v>
      </c>
      <c r="D65" s="40">
        <v>5271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521</v>
      </c>
    </row>
    <row r="66" spans="1:9" x14ac:dyDescent="0.15">
      <c r="A66" s="222"/>
      <c r="B66" s="226"/>
      <c r="C66" s="30">
        <v>4</v>
      </c>
      <c r="D66" s="37">
        <v>5272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522</v>
      </c>
    </row>
    <row r="67" spans="1:9" x14ac:dyDescent="0.15">
      <c r="A67" s="223"/>
      <c r="B67" s="223"/>
      <c r="C67" s="30">
        <v>5</v>
      </c>
      <c r="D67" s="37">
        <v>5272</v>
      </c>
      <c r="E67" s="11" t="s">
        <v>879</v>
      </c>
      <c r="F67" s="25" t="s">
        <v>1283</v>
      </c>
      <c r="G67" s="31">
        <v>7.0000000000000001E-3</v>
      </c>
      <c r="H67" s="25">
        <v>0</v>
      </c>
      <c r="I67" s="11" t="s">
        <v>523</v>
      </c>
    </row>
    <row r="68" spans="1:9" x14ac:dyDescent="0.15">
      <c r="A68" s="223"/>
      <c r="B68" s="223"/>
      <c r="C68" s="30">
        <v>6</v>
      </c>
      <c r="D68" s="37">
        <v>5272</v>
      </c>
      <c r="E68" s="11" t="s">
        <v>880</v>
      </c>
      <c r="F68" s="25" t="s">
        <v>881</v>
      </c>
      <c r="G68" s="31">
        <v>7.0000000000000001E-3</v>
      </c>
      <c r="H68" s="25">
        <v>0</v>
      </c>
      <c r="I68" s="11" t="s">
        <v>524</v>
      </c>
    </row>
    <row r="69" spans="1:9" x14ac:dyDescent="0.15">
      <c r="A69" s="223"/>
      <c r="B69" s="223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525</v>
      </c>
    </row>
    <row r="70" spans="1:9" ht="14.25" thickBot="1" x14ac:dyDescent="0.2">
      <c r="A70" s="224"/>
      <c r="B70" s="224"/>
      <c r="C70" s="32">
        <v>8</v>
      </c>
      <c r="D70" s="49"/>
      <c r="E70" s="54"/>
      <c r="F70" s="155"/>
      <c r="G70" s="33">
        <v>7.0000000000000001E-3</v>
      </c>
      <c r="H70" s="26">
        <v>0</v>
      </c>
      <c r="I70" s="11" t="s">
        <v>526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5273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551</v>
      </c>
    </row>
    <row r="72" spans="1:9" ht="14.25" thickBot="1" x14ac:dyDescent="0.2">
      <c r="A72" s="222"/>
      <c r="B72" s="226"/>
      <c r="C72" s="30">
        <v>2</v>
      </c>
      <c r="D72" s="40">
        <v>5273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552</v>
      </c>
    </row>
    <row r="73" spans="1:9" x14ac:dyDescent="0.15">
      <c r="A73" s="222"/>
      <c r="B73" s="226"/>
      <c r="C73" s="30">
        <v>3</v>
      </c>
      <c r="D73" s="40">
        <v>5273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553</v>
      </c>
    </row>
    <row r="74" spans="1:9" x14ac:dyDescent="0.15">
      <c r="A74" s="222"/>
      <c r="B74" s="226"/>
      <c r="C74" s="30">
        <v>4</v>
      </c>
      <c r="D74" s="37">
        <v>5274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554</v>
      </c>
    </row>
    <row r="75" spans="1:9" x14ac:dyDescent="0.15">
      <c r="A75" s="223"/>
      <c r="B75" s="223"/>
      <c r="C75" s="30">
        <v>5</v>
      </c>
      <c r="D75" s="37">
        <v>5274</v>
      </c>
      <c r="E75" s="11" t="s">
        <v>879</v>
      </c>
      <c r="F75" s="25" t="s">
        <v>1283</v>
      </c>
      <c r="G75" s="31">
        <v>7.0000000000000001E-3</v>
      </c>
      <c r="H75" s="25">
        <v>0</v>
      </c>
      <c r="I75" s="11" t="s">
        <v>555</v>
      </c>
    </row>
    <row r="76" spans="1:9" x14ac:dyDescent="0.15">
      <c r="A76" s="223"/>
      <c r="B76" s="223"/>
      <c r="C76" s="30">
        <v>6</v>
      </c>
      <c r="D76" s="37">
        <v>5274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556</v>
      </c>
    </row>
    <row r="77" spans="1:9" x14ac:dyDescent="0.15">
      <c r="A77" s="223"/>
      <c r="B77" s="223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557</v>
      </c>
    </row>
    <row r="78" spans="1:9" ht="14.25" thickBot="1" x14ac:dyDescent="0.2">
      <c r="A78" s="224"/>
      <c r="B78" s="224"/>
      <c r="C78" s="32">
        <v>8</v>
      </c>
      <c r="D78" s="49"/>
      <c r="E78" s="54"/>
      <c r="F78" s="155"/>
      <c r="G78" s="33">
        <v>7.0000000000000001E-3</v>
      </c>
      <c r="H78" s="26">
        <v>0</v>
      </c>
      <c r="I78" s="11" t="s">
        <v>558</v>
      </c>
    </row>
    <row r="79" spans="1:9" ht="14.25" thickBot="1" x14ac:dyDescent="0.2">
      <c r="A79" s="221">
        <v>10</v>
      </c>
      <c r="B79" s="225" t="s">
        <v>7</v>
      </c>
      <c r="C79" s="28">
        <v>1</v>
      </c>
      <c r="D79" s="52">
        <v>5275</v>
      </c>
      <c r="E79" s="10" t="s">
        <v>294</v>
      </c>
      <c r="F79" s="13" t="s">
        <v>878</v>
      </c>
      <c r="G79" s="31">
        <v>7.0000000000000001E-3</v>
      </c>
      <c r="H79" s="13">
        <v>0</v>
      </c>
      <c r="I79" s="42" t="s">
        <v>1380</v>
      </c>
    </row>
    <row r="80" spans="1:9" ht="14.25" thickBot="1" x14ac:dyDescent="0.2">
      <c r="A80" s="222"/>
      <c r="B80" s="226"/>
      <c r="C80" s="30">
        <v>2</v>
      </c>
      <c r="D80" s="52">
        <v>5275</v>
      </c>
      <c r="E80" s="11" t="s">
        <v>879</v>
      </c>
      <c r="F80" s="25" t="s">
        <v>1283</v>
      </c>
      <c r="G80" s="31">
        <v>7.0000000000000001E-3</v>
      </c>
      <c r="H80" s="25">
        <v>0</v>
      </c>
      <c r="I80" s="11" t="s">
        <v>1381</v>
      </c>
    </row>
    <row r="81" spans="1:9" ht="14.25" thickBot="1" x14ac:dyDescent="0.2">
      <c r="A81" s="222"/>
      <c r="B81" s="226"/>
      <c r="C81" s="30">
        <v>3</v>
      </c>
      <c r="D81" s="52">
        <v>5275</v>
      </c>
      <c r="E81" s="11" t="s">
        <v>880</v>
      </c>
      <c r="F81" s="25" t="s">
        <v>881</v>
      </c>
      <c r="G81" s="31">
        <v>7.0000000000000001E-3</v>
      </c>
      <c r="H81" s="25">
        <v>0</v>
      </c>
      <c r="I81" s="11" t="s">
        <v>1382</v>
      </c>
    </row>
    <row r="82" spans="1:9" x14ac:dyDescent="0.15">
      <c r="A82" s="222"/>
      <c r="B82" s="226"/>
      <c r="C82" s="30">
        <v>4</v>
      </c>
      <c r="D82" s="52">
        <v>5275</v>
      </c>
      <c r="E82" s="72" t="s">
        <v>1027</v>
      </c>
      <c r="F82" s="182" t="s">
        <v>1028</v>
      </c>
      <c r="G82" s="31">
        <v>7.0000000000000001E-3</v>
      </c>
      <c r="H82" s="25">
        <v>0</v>
      </c>
      <c r="I82" s="11" t="s">
        <v>1383</v>
      </c>
    </row>
    <row r="83" spans="1:9" x14ac:dyDescent="0.15">
      <c r="A83" s="223"/>
      <c r="B83" s="223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1384</v>
      </c>
    </row>
    <row r="84" spans="1:9" x14ac:dyDescent="0.15">
      <c r="A84" s="223"/>
      <c r="B84" s="223"/>
      <c r="C84" s="30">
        <v>6</v>
      </c>
      <c r="D84" s="37"/>
      <c r="E84" s="11"/>
      <c r="F84" s="25"/>
      <c r="G84" s="31">
        <v>7.0000000000000001E-3</v>
      </c>
      <c r="H84" s="25">
        <v>0</v>
      </c>
      <c r="I84" s="11" t="s">
        <v>1385</v>
      </c>
    </row>
    <row r="85" spans="1:9" x14ac:dyDescent="0.15">
      <c r="A85" s="223"/>
      <c r="B85" s="223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1386</v>
      </c>
    </row>
    <row r="86" spans="1:9" ht="14.25" thickBot="1" x14ac:dyDescent="0.2">
      <c r="A86" s="224"/>
      <c r="B86" s="224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1387</v>
      </c>
    </row>
    <row r="87" spans="1:9" ht="14.25" thickBot="1" x14ac:dyDescent="0.2">
      <c r="A87" s="221">
        <v>11</v>
      </c>
      <c r="B87" s="225" t="s">
        <v>7</v>
      </c>
      <c r="C87" s="28">
        <v>1</v>
      </c>
      <c r="D87" s="74" t="s">
        <v>3686</v>
      </c>
      <c r="E87" s="75" t="s">
        <v>1025</v>
      </c>
      <c r="F87" s="76" t="s">
        <v>1026</v>
      </c>
      <c r="G87" s="31">
        <v>7.0000000000000001E-3</v>
      </c>
      <c r="H87" s="13">
        <v>0</v>
      </c>
      <c r="I87" s="42" t="s">
        <v>1388</v>
      </c>
    </row>
    <row r="88" spans="1:9" x14ac:dyDescent="0.15">
      <c r="A88" s="222"/>
      <c r="B88" s="226"/>
      <c r="C88" s="30">
        <v>2</v>
      </c>
      <c r="D88" s="74" t="s">
        <v>3686</v>
      </c>
      <c r="E88" s="78" t="s">
        <v>1027</v>
      </c>
      <c r="F88" s="79" t="s">
        <v>1028</v>
      </c>
      <c r="G88" s="31">
        <v>7.0000000000000001E-3</v>
      </c>
      <c r="H88" s="25">
        <v>0</v>
      </c>
      <c r="I88" s="11" t="s">
        <v>1389</v>
      </c>
    </row>
    <row r="89" spans="1:9" x14ac:dyDescent="0.15">
      <c r="A89" s="222"/>
      <c r="B89" s="226"/>
      <c r="C89" s="30">
        <v>3</v>
      </c>
      <c r="D89" s="27"/>
      <c r="E89" s="11"/>
      <c r="F89" s="35"/>
      <c r="G89" s="31">
        <v>7.0000000000000001E-3</v>
      </c>
      <c r="H89" s="25">
        <v>0</v>
      </c>
      <c r="I89" s="11" t="s">
        <v>1390</v>
      </c>
    </row>
    <row r="90" spans="1:9" x14ac:dyDescent="0.15">
      <c r="A90" s="222"/>
      <c r="B90" s="226"/>
      <c r="C90" s="30">
        <v>4</v>
      </c>
      <c r="D90" s="37"/>
      <c r="E90" s="11"/>
      <c r="F90" s="35"/>
      <c r="G90" s="174">
        <v>7.0000000000000001E-3</v>
      </c>
      <c r="H90" s="25">
        <v>0</v>
      </c>
      <c r="I90" s="11" t="s">
        <v>1391</v>
      </c>
    </row>
    <row r="91" spans="1:9" x14ac:dyDescent="0.15">
      <c r="A91" s="223"/>
      <c r="B91" s="223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11" t="s">
        <v>1392</v>
      </c>
    </row>
    <row r="92" spans="1:9" x14ac:dyDescent="0.15">
      <c r="A92" s="223"/>
      <c r="B92" s="223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11" t="s">
        <v>1393</v>
      </c>
    </row>
    <row r="93" spans="1:9" x14ac:dyDescent="0.15">
      <c r="A93" s="223"/>
      <c r="B93" s="223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1394</v>
      </c>
    </row>
    <row r="94" spans="1:9" ht="14.25" thickBot="1" x14ac:dyDescent="0.2">
      <c r="A94" s="224"/>
      <c r="B94" s="224"/>
      <c r="C94" s="32">
        <v>8</v>
      </c>
      <c r="D94" s="175" t="s">
        <v>462</v>
      </c>
      <c r="E94" s="70" t="s">
        <v>251</v>
      </c>
      <c r="F94" s="176" t="s">
        <v>3685</v>
      </c>
      <c r="G94" s="33">
        <v>7.0000000000000001E-3</v>
      </c>
      <c r="H94" s="26">
        <v>0</v>
      </c>
      <c r="I94" s="11" t="s">
        <v>1395</v>
      </c>
    </row>
    <row r="95" spans="1:9" x14ac:dyDescent="0.15">
      <c r="A95" s="229">
        <v>1</v>
      </c>
      <c r="B95" s="225" t="s">
        <v>16</v>
      </c>
      <c r="C95" s="28">
        <v>1</v>
      </c>
      <c r="D95" s="37">
        <v>5237</v>
      </c>
      <c r="E95" s="11" t="s">
        <v>650</v>
      </c>
      <c r="F95" s="25" t="s">
        <v>1299</v>
      </c>
      <c r="G95" s="29">
        <v>7.0000000000000001E-3</v>
      </c>
      <c r="H95" s="13">
        <v>0</v>
      </c>
      <c r="I95" s="42" t="s">
        <v>527</v>
      </c>
    </row>
    <row r="96" spans="1:9" x14ac:dyDescent="0.15">
      <c r="A96" s="230"/>
      <c r="B96" s="226"/>
      <c r="C96" s="30">
        <v>2</v>
      </c>
      <c r="D96" s="37">
        <v>5237</v>
      </c>
      <c r="E96" s="11" t="s">
        <v>875</v>
      </c>
      <c r="F96" s="25" t="s">
        <v>1300</v>
      </c>
      <c r="G96" s="31">
        <v>7.0000000000000001E-3</v>
      </c>
      <c r="H96" s="25">
        <v>0</v>
      </c>
      <c r="I96" s="11" t="s">
        <v>528</v>
      </c>
    </row>
    <row r="97" spans="1:9" x14ac:dyDescent="0.15">
      <c r="A97" s="230"/>
      <c r="B97" s="226"/>
      <c r="C97" s="30">
        <v>3</v>
      </c>
      <c r="D97" s="37">
        <v>5237</v>
      </c>
      <c r="E97" s="11" t="s">
        <v>876</v>
      </c>
      <c r="F97" s="25" t="s">
        <v>1301</v>
      </c>
      <c r="G97" s="31">
        <v>7.0000000000000001E-3</v>
      </c>
      <c r="H97" s="25">
        <v>0</v>
      </c>
      <c r="I97" s="11" t="s">
        <v>529</v>
      </c>
    </row>
    <row r="98" spans="1:9" x14ac:dyDescent="0.15">
      <c r="A98" s="230"/>
      <c r="B98" s="226"/>
      <c r="C98" s="30">
        <v>4</v>
      </c>
      <c r="D98" s="37">
        <v>5237</v>
      </c>
      <c r="E98" s="11" t="s">
        <v>877</v>
      </c>
      <c r="F98" s="25" t="s">
        <v>1302</v>
      </c>
      <c r="G98" s="31">
        <v>7.0000000000000001E-3</v>
      </c>
      <c r="H98" s="25">
        <v>0</v>
      </c>
      <c r="I98" s="11" t="s">
        <v>530</v>
      </c>
    </row>
    <row r="99" spans="1:9" x14ac:dyDescent="0.15">
      <c r="A99" s="230"/>
      <c r="B99" s="223"/>
      <c r="C99" s="30">
        <v>5</v>
      </c>
      <c r="D99" s="37">
        <v>5238</v>
      </c>
      <c r="E99" s="11" t="s">
        <v>939</v>
      </c>
      <c r="F99" s="25" t="s">
        <v>1303</v>
      </c>
      <c r="G99" s="31">
        <v>7.0000000000000001E-3</v>
      </c>
      <c r="H99" s="25">
        <v>0</v>
      </c>
      <c r="I99" s="11" t="s">
        <v>531</v>
      </c>
    </row>
    <row r="100" spans="1:9" x14ac:dyDescent="0.15">
      <c r="A100" s="230"/>
      <c r="B100" s="223"/>
      <c r="C100" s="30">
        <v>6</v>
      </c>
      <c r="D100" s="37">
        <v>5238</v>
      </c>
      <c r="E100" s="11" t="s">
        <v>940</v>
      </c>
      <c r="F100" s="25" t="s">
        <v>1304</v>
      </c>
      <c r="G100" s="31">
        <v>7.0000000000000001E-3</v>
      </c>
      <c r="H100" s="25">
        <v>0</v>
      </c>
      <c r="I100" s="11" t="s">
        <v>532</v>
      </c>
    </row>
    <row r="101" spans="1:9" x14ac:dyDescent="0.15">
      <c r="A101" s="230"/>
      <c r="B101" s="223"/>
      <c r="C101" s="30">
        <v>7</v>
      </c>
      <c r="D101" s="37">
        <v>5813</v>
      </c>
      <c r="E101" s="11" t="s">
        <v>873</v>
      </c>
      <c r="F101" s="25" t="s">
        <v>1290</v>
      </c>
      <c r="G101" s="31">
        <v>7.0000000000000001E-3</v>
      </c>
      <c r="H101" s="25">
        <v>0</v>
      </c>
      <c r="I101" s="11" t="s">
        <v>533</v>
      </c>
    </row>
    <row r="102" spans="1:9" ht="14.25" thickBot="1" x14ac:dyDescent="0.2">
      <c r="A102" s="231"/>
      <c r="B102" s="224"/>
      <c r="C102" s="32">
        <v>8</v>
      </c>
      <c r="D102" s="37">
        <v>5813</v>
      </c>
      <c r="E102" s="11" t="s">
        <v>661</v>
      </c>
      <c r="F102" s="25" t="s">
        <v>1291</v>
      </c>
      <c r="G102" s="33">
        <v>7.0000000000000001E-3</v>
      </c>
      <c r="H102" s="26">
        <v>0</v>
      </c>
      <c r="I102" s="11" t="s">
        <v>534</v>
      </c>
    </row>
    <row r="103" spans="1:9" x14ac:dyDescent="0.15">
      <c r="A103" s="229">
        <v>2</v>
      </c>
      <c r="B103" s="225" t="s">
        <v>16</v>
      </c>
      <c r="C103" s="28">
        <v>1</v>
      </c>
      <c r="D103" s="37">
        <v>5239</v>
      </c>
      <c r="E103" s="10" t="s">
        <v>421</v>
      </c>
      <c r="F103" s="13" t="s">
        <v>1305</v>
      </c>
      <c r="G103" s="31">
        <v>7.0000000000000001E-3</v>
      </c>
      <c r="H103" s="13">
        <v>0</v>
      </c>
      <c r="I103" s="42" t="s">
        <v>535</v>
      </c>
    </row>
    <row r="104" spans="1:9" x14ac:dyDescent="0.15">
      <c r="A104" s="230"/>
      <c r="B104" s="226"/>
      <c r="C104" s="30">
        <v>2</v>
      </c>
      <c r="D104" s="37">
        <v>5240</v>
      </c>
      <c r="E104" s="11" t="s">
        <v>650</v>
      </c>
      <c r="F104" s="25" t="s">
        <v>1299</v>
      </c>
      <c r="G104" s="31">
        <v>7.0000000000000001E-3</v>
      </c>
      <c r="H104" s="25">
        <v>0</v>
      </c>
      <c r="I104" s="11" t="s">
        <v>536</v>
      </c>
    </row>
    <row r="105" spans="1:9" x14ac:dyDescent="0.15">
      <c r="A105" s="230"/>
      <c r="B105" s="226"/>
      <c r="C105" s="30">
        <v>3</v>
      </c>
      <c r="D105" s="37">
        <v>5240</v>
      </c>
      <c r="E105" s="11" t="s">
        <v>875</v>
      </c>
      <c r="F105" s="25" t="s">
        <v>1300</v>
      </c>
      <c r="G105" s="31">
        <v>7.0000000000000001E-3</v>
      </c>
      <c r="H105" s="25">
        <v>0</v>
      </c>
      <c r="I105" s="11" t="s">
        <v>537</v>
      </c>
    </row>
    <row r="106" spans="1:9" x14ac:dyDescent="0.15">
      <c r="A106" s="230"/>
      <c r="B106" s="226"/>
      <c r="C106" s="30">
        <v>4</v>
      </c>
      <c r="D106" s="37">
        <v>5240</v>
      </c>
      <c r="E106" s="11" t="s">
        <v>876</v>
      </c>
      <c r="F106" s="25" t="s">
        <v>1301</v>
      </c>
      <c r="G106" s="31">
        <v>7.0000000000000001E-3</v>
      </c>
      <c r="H106" s="25">
        <v>0</v>
      </c>
      <c r="I106" s="11" t="s">
        <v>538</v>
      </c>
    </row>
    <row r="107" spans="1:9" x14ac:dyDescent="0.15">
      <c r="A107" s="230"/>
      <c r="B107" s="223"/>
      <c r="C107" s="30">
        <v>5</v>
      </c>
      <c r="D107" s="37">
        <v>5240</v>
      </c>
      <c r="E107" s="11" t="s">
        <v>877</v>
      </c>
      <c r="F107" s="25" t="s">
        <v>1302</v>
      </c>
      <c r="G107" s="31">
        <v>7.0000000000000001E-3</v>
      </c>
      <c r="H107" s="25">
        <v>0</v>
      </c>
      <c r="I107" s="11" t="s">
        <v>539</v>
      </c>
    </row>
    <row r="108" spans="1:9" x14ac:dyDescent="0.15">
      <c r="A108" s="230"/>
      <c r="B108" s="223"/>
      <c r="C108" s="30">
        <v>6</v>
      </c>
      <c r="D108" s="37">
        <v>5814</v>
      </c>
      <c r="E108" s="11" t="s">
        <v>928</v>
      </c>
      <c r="F108" s="25" t="s">
        <v>1303</v>
      </c>
      <c r="G108" s="31">
        <v>7.0000000000000001E-3</v>
      </c>
      <c r="H108" s="25">
        <v>0</v>
      </c>
      <c r="I108" s="11" t="s">
        <v>540</v>
      </c>
    </row>
    <row r="109" spans="1:9" x14ac:dyDescent="0.15">
      <c r="A109" s="230"/>
      <c r="B109" s="223"/>
      <c r="C109" s="30">
        <v>7</v>
      </c>
      <c r="D109" s="37">
        <v>5814</v>
      </c>
      <c r="E109" s="11" t="s">
        <v>929</v>
      </c>
      <c r="F109" s="25" t="s">
        <v>1304</v>
      </c>
      <c r="G109" s="31">
        <v>7.0000000000000001E-3</v>
      </c>
      <c r="H109" s="25">
        <v>0</v>
      </c>
      <c r="I109" s="11" t="s">
        <v>541</v>
      </c>
    </row>
    <row r="110" spans="1:9" ht="14.25" thickBot="1" x14ac:dyDescent="0.2">
      <c r="A110" s="231"/>
      <c r="B110" s="224"/>
      <c r="C110" s="32">
        <v>8</v>
      </c>
      <c r="D110" s="37"/>
      <c r="E110" s="11"/>
      <c r="F110" s="25"/>
      <c r="G110" s="33">
        <v>7.0000000000000001E-3</v>
      </c>
      <c r="H110" s="26">
        <v>0</v>
      </c>
      <c r="I110" s="11" t="s">
        <v>542</v>
      </c>
    </row>
    <row r="111" spans="1:9" ht="14.25" thickBot="1" x14ac:dyDescent="0.2">
      <c r="A111" s="229">
        <v>3</v>
      </c>
      <c r="B111" s="225" t="s">
        <v>16</v>
      </c>
      <c r="C111" s="28">
        <v>1</v>
      </c>
      <c r="D111" s="40">
        <v>5241</v>
      </c>
      <c r="E111" s="10" t="s">
        <v>939</v>
      </c>
      <c r="F111" s="13" t="s">
        <v>1303</v>
      </c>
      <c r="G111" s="29">
        <v>7.0000000000000001E-3</v>
      </c>
      <c r="H111" s="13">
        <v>0</v>
      </c>
      <c r="I111" s="42" t="s">
        <v>543</v>
      </c>
    </row>
    <row r="112" spans="1:9" x14ac:dyDescent="0.15">
      <c r="A112" s="230"/>
      <c r="B112" s="226"/>
      <c r="C112" s="30">
        <v>2</v>
      </c>
      <c r="D112" s="40">
        <v>5241</v>
      </c>
      <c r="E112" s="11" t="s">
        <v>940</v>
      </c>
      <c r="F112" s="25" t="s">
        <v>1304</v>
      </c>
      <c r="G112" s="31">
        <v>7.0000000000000001E-3</v>
      </c>
      <c r="H112" s="25">
        <v>0</v>
      </c>
      <c r="I112" s="11" t="s">
        <v>544</v>
      </c>
    </row>
    <row r="113" spans="1:9" x14ac:dyDescent="0.15">
      <c r="A113" s="230"/>
      <c r="B113" s="226"/>
      <c r="C113" s="30">
        <v>3</v>
      </c>
      <c r="D113" s="37">
        <v>5242</v>
      </c>
      <c r="E113" s="11" t="s">
        <v>421</v>
      </c>
      <c r="F113" s="25" t="s">
        <v>1305</v>
      </c>
      <c r="G113" s="31">
        <v>7.0000000000000001E-3</v>
      </c>
      <c r="H113" s="25">
        <v>0</v>
      </c>
      <c r="I113" s="11" t="s">
        <v>545</v>
      </c>
    </row>
    <row r="114" spans="1:9" x14ac:dyDescent="0.15">
      <c r="A114" s="230"/>
      <c r="B114" s="226"/>
      <c r="C114" s="30">
        <v>4</v>
      </c>
      <c r="D114" s="37">
        <v>5243</v>
      </c>
      <c r="E114" s="11" t="s">
        <v>421</v>
      </c>
      <c r="F114" s="25" t="s">
        <v>1305</v>
      </c>
      <c r="G114" s="31">
        <v>7.0000000000000001E-3</v>
      </c>
      <c r="H114" s="25">
        <v>0</v>
      </c>
      <c r="I114" s="11" t="s">
        <v>546</v>
      </c>
    </row>
    <row r="115" spans="1:9" x14ac:dyDescent="0.15">
      <c r="A115" s="230"/>
      <c r="B115" s="223"/>
      <c r="C115" s="30">
        <v>5</v>
      </c>
      <c r="D115" s="37">
        <v>5244</v>
      </c>
      <c r="E115" s="11" t="s">
        <v>252</v>
      </c>
      <c r="F115" s="25" t="s">
        <v>1305</v>
      </c>
      <c r="G115" s="31">
        <v>7.0000000000000001E-3</v>
      </c>
      <c r="H115" s="25">
        <v>0</v>
      </c>
      <c r="I115" s="11" t="s">
        <v>547</v>
      </c>
    </row>
    <row r="116" spans="1:9" x14ac:dyDescent="0.15">
      <c r="A116" s="230"/>
      <c r="B116" s="223"/>
      <c r="C116" s="30">
        <v>6</v>
      </c>
      <c r="D116" s="37">
        <v>5245</v>
      </c>
      <c r="E116" s="11" t="s">
        <v>252</v>
      </c>
      <c r="F116" s="25" t="s">
        <v>1305</v>
      </c>
      <c r="G116" s="31">
        <v>7.0000000000000001E-3</v>
      </c>
      <c r="H116" s="25">
        <v>0</v>
      </c>
      <c r="I116" s="11" t="s">
        <v>548</v>
      </c>
    </row>
    <row r="117" spans="1:9" x14ac:dyDescent="0.15">
      <c r="A117" s="230"/>
      <c r="B117" s="223"/>
      <c r="C117" s="30">
        <v>7</v>
      </c>
      <c r="D117" s="37">
        <v>5246</v>
      </c>
      <c r="E117" s="11" t="s">
        <v>252</v>
      </c>
      <c r="F117" s="25" t="s">
        <v>1305</v>
      </c>
      <c r="G117" s="31">
        <v>7.0000000000000001E-3</v>
      </c>
      <c r="H117" s="25">
        <v>0</v>
      </c>
      <c r="I117" s="11" t="s">
        <v>549</v>
      </c>
    </row>
    <row r="118" spans="1:9" ht="14.25" thickBot="1" x14ac:dyDescent="0.2">
      <c r="A118" s="231"/>
      <c r="B118" s="224"/>
      <c r="C118" s="32">
        <v>8</v>
      </c>
      <c r="D118" s="37"/>
      <c r="E118" s="11"/>
      <c r="F118" s="25"/>
      <c r="G118" s="33">
        <v>7.0000000000000001E-3</v>
      </c>
      <c r="H118" s="26">
        <v>0</v>
      </c>
      <c r="I118" s="12" t="s">
        <v>550</v>
      </c>
    </row>
    <row r="119" spans="1:9" ht="14.25" thickBot="1" x14ac:dyDescent="0.2">
      <c r="A119" s="229">
        <v>4</v>
      </c>
      <c r="B119" s="225" t="s">
        <v>16</v>
      </c>
      <c r="C119" s="28">
        <v>1</v>
      </c>
      <c r="D119" s="40">
        <v>5247</v>
      </c>
      <c r="E119" s="10" t="s">
        <v>650</v>
      </c>
      <c r="F119" s="25" t="s">
        <v>1299</v>
      </c>
      <c r="G119" s="31">
        <v>7.0000000000000001E-3</v>
      </c>
      <c r="H119" s="13">
        <v>0</v>
      </c>
      <c r="I119" s="42" t="s">
        <v>559</v>
      </c>
    </row>
    <row r="120" spans="1:9" ht="14.25" thickBot="1" x14ac:dyDescent="0.2">
      <c r="A120" s="230"/>
      <c r="B120" s="226"/>
      <c r="C120" s="30">
        <v>2</v>
      </c>
      <c r="D120" s="40">
        <v>5247</v>
      </c>
      <c r="E120" s="11" t="s">
        <v>875</v>
      </c>
      <c r="F120" s="25" t="s">
        <v>1300</v>
      </c>
      <c r="G120" s="31">
        <v>7.0000000000000001E-3</v>
      </c>
      <c r="H120" s="25">
        <v>0</v>
      </c>
      <c r="I120" s="11" t="s">
        <v>560</v>
      </c>
    </row>
    <row r="121" spans="1:9" ht="14.25" thickBot="1" x14ac:dyDescent="0.2">
      <c r="A121" s="230"/>
      <c r="B121" s="226"/>
      <c r="C121" s="30">
        <v>3</v>
      </c>
      <c r="D121" s="40">
        <v>5247</v>
      </c>
      <c r="E121" s="11" t="s">
        <v>876</v>
      </c>
      <c r="F121" s="25" t="s">
        <v>1301</v>
      </c>
      <c r="G121" s="31">
        <v>7.0000000000000001E-3</v>
      </c>
      <c r="H121" s="25">
        <v>0</v>
      </c>
      <c r="I121" s="11" t="s">
        <v>561</v>
      </c>
    </row>
    <row r="122" spans="1:9" ht="14.25" thickBot="1" x14ac:dyDescent="0.2">
      <c r="A122" s="230"/>
      <c r="B122" s="226"/>
      <c r="C122" s="30">
        <v>4</v>
      </c>
      <c r="D122" s="40">
        <v>5247</v>
      </c>
      <c r="E122" s="11" t="s">
        <v>877</v>
      </c>
      <c r="F122" s="25" t="s">
        <v>1302</v>
      </c>
      <c r="G122" s="31">
        <v>7.0000000000000001E-3</v>
      </c>
      <c r="H122" s="25">
        <v>0</v>
      </c>
      <c r="I122" s="11" t="s">
        <v>562</v>
      </c>
    </row>
    <row r="123" spans="1:9" ht="14.25" thickBot="1" x14ac:dyDescent="0.2">
      <c r="A123" s="230"/>
      <c r="B123" s="223"/>
      <c r="C123" s="30">
        <v>5</v>
      </c>
      <c r="D123" s="40">
        <v>5815</v>
      </c>
      <c r="E123" s="11" t="s">
        <v>928</v>
      </c>
      <c r="F123" s="35" t="s">
        <v>1303</v>
      </c>
      <c r="G123" s="31">
        <v>7.0000000000000001E-3</v>
      </c>
      <c r="H123" s="25">
        <v>0</v>
      </c>
      <c r="I123" s="11" t="s">
        <v>563</v>
      </c>
    </row>
    <row r="124" spans="1:9" x14ac:dyDescent="0.15">
      <c r="A124" s="230"/>
      <c r="B124" s="223"/>
      <c r="C124" s="30">
        <v>6</v>
      </c>
      <c r="D124" s="40">
        <v>5815</v>
      </c>
      <c r="E124" s="11" t="s">
        <v>929</v>
      </c>
      <c r="F124" s="35" t="s">
        <v>1304</v>
      </c>
      <c r="G124" s="31">
        <v>7.0000000000000001E-3</v>
      </c>
      <c r="H124" s="25">
        <v>0</v>
      </c>
      <c r="I124" s="11" t="s">
        <v>564</v>
      </c>
    </row>
    <row r="125" spans="1:9" x14ac:dyDescent="0.15">
      <c r="A125" s="230"/>
      <c r="B125" s="223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565</v>
      </c>
    </row>
    <row r="126" spans="1:9" ht="14.25" thickBot="1" x14ac:dyDescent="0.2">
      <c r="A126" s="231"/>
      <c r="B126" s="224"/>
      <c r="C126" s="32">
        <v>8</v>
      </c>
      <c r="D126" s="37"/>
      <c r="E126" s="11"/>
      <c r="F126" s="35"/>
      <c r="G126" s="33">
        <v>7.0000000000000001E-3</v>
      </c>
      <c r="H126" s="26">
        <v>0</v>
      </c>
      <c r="I126" s="12" t="s">
        <v>566</v>
      </c>
    </row>
    <row r="127" spans="1:9" ht="14.25" thickBot="1" x14ac:dyDescent="0.2">
      <c r="A127" s="229">
        <v>5</v>
      </c>
      <c r="B127" s="225" t="s">
        <v>16</v>
      </c>
      <c r="C127" s="28">
        <v>1</v>
      </c>
      <c r="D127" s="40">
        <v>5248</v>
      </c>
      <c r="E127" s="10" t="s">
        <v>421</v>
      </c>
      <c r="F127" s="13" t="s">
        <v>1305</v>
      </c>
      <c r="G127" s="31">
        <v>7.0000000000000001E-3</v>
      </c>
      <c r="H127" s="13">
        <v>0</v>
      </c>
      <c r="I127" s="42" t="s">
        <v>567</v>
      </c>
    </row>
    <row r="128" spans="1:9" ht="14.25" thickBot="1" x14ac:dyDescent="0.2">
      <c r="A128" s="230"/>
      <c r="B128" s="226"/>
      <c r="C128" s="30">
        <v>2</v>
      </c>
      <c r="D128" s="37">
        <v>5249</v>
      </c>
      <c r="E128" s="11" t="s">
        <v>421</v>
      </c>
      <c r="F128" s="13" t="s">
        <v>1305</v>
      </c>
      <c r="G128" s="31">
        <v>7.0000000000000001E-3</v>
      </c>
      <c r="H128" s="25">
        <v>0</v>
      </c>
      <c r="I128" s="11" t="s">
        <v>568</v>
      </c>
    </row>
    <row r="129" spans="1:9" ht="14.25" thickBot="1" x14ac:dyDescent="0.2">
      <c r="A129" s="230"/>
      <c r="B129" s="226"/>
      <c r="C129" s="30">
        <v>3</v>
      </c>
      <c r="D129" s="37">
        <v>5250</v>
      </c>
      <c r="E129" s="11" t="s">
        <v>421</v>
      </c>
      <c r="F129" s="13" t="s">
        <v>1305</v>
      </c>
      <c r="G129" s="31">
        <v>7.0000000000000001E-3</v>
      </c>
      <c r="H129" s="25">
        <v>0</v>
      </c>
      <c r="I129" s="11" t="s">
        <v>569</v>
      </c>
    </row>
    <row r="130" spans="1:9" ht="14.25" thickBot="1" x14ac:dyDescent="0.2">
      <c r="A130" s="230"/>
      <c r="B130" s="226"/>
      <c r="C130" s="30">
        <v>4</v>
      </c>
      <c r="D130" s="37">
        <v>5270</v>
      </c>
      <c r="E130" s="11" t="s">
        <v>421</v>
      </c>
      <c r="F130" s="13" t="s">
        <v>1305</v>
      </c>
      <c r="G130" s="31">
        <v>7.0000000000000001E-3</v>
      </c>
      <c r="H130" s="25">
        <v>0</v>
      </c>
      <c r="I130" s="11" t="s">
        <v>570</v>
      </c>
    </row>
    <row r="131" spans="1:9" ht="14.25" thickBot="1" x14ac:dyDescent="0.2">
      <c r="A131" s="230"/>
      <c r="B131" s="223"/>
      <c r="C131" s="30">
        <v>5</v>
      </c>
      <c r="D131" s="37">
        <v>5271</v>
      </c>
      <c r="E131" s="11" t="s">
        <v>252</v>
      </c>
      <c r="F131" s="13" t="s">
        <v>1305</v>
      </c>
      <c r="G131" s="31">
        <v>7.0000000000000001E-3</v>
      </c>
      <c r="H131" s="25">
        <v>0</v>
      </c>
      <c r="I131" s="11" t="s">
        <v>571</v>
      </c>
    </row>
    <row r="132" spans="1:9" ht="14.25" thickBot="1" x14ac:dyDescent="0.2">
      <c r="A132" s="230"/>
      <c r="B132" s="223"/>
      <c r="C132" s="30">
        <v>6</v>
      </c>
      <c r="D132" s="37">
        <v>5272</v>
      </c>
      <c r="E132" s="11" t="s">
        <v>252</v>
      </c>
      <c r="F132" s="13" t="s">
        <v>1305</v>
      </c>
      <c r="G132" s="31">
        <v>7.0000000000000001E-3</v>
      </c>
      <c r="H132" s="25">
        <v>0</v>
      </c>
      <c r="I132" s="11" t="s">
        <v>572</v>
      </c>
    </row>
    <row r="133" spans="1:9" ht="14.25" thickBot="1" x14ac:dyDescent="0.2">
      <c r="A133" s="230"/>
      <c r="B133" s="223"/>
      <c r="C133" s="30">
        <v>7</v>
      </c>
      <c r="D133" s="37">
        <v>5273</v>
      </c>
      <c r="E133" s="11" t="s">
        <v>252</v>
      </c>
      <c r="F133" s="13" t="s">
        <v>1305</v>
      </c>
      <c r="G133" s="31">
        <v>7.0000000000000001E-3</v>
      </c>
      <c r="H133" s="25">
        <v>0</v>
      </c>
      <c r="I133" s="11" t="s">
        <v>573</v>
      </c>
    </row>
    <row r="134" spans="1:9" ht="14.25" thickBot="1" x14ac:dyDescent="0.2">
      <c r="A134" s="231"/>
      <c r="B134" s="224"/>
      <c r="C134" s="32">
        <v>8</v>
      </c>
      <c r="D134" s="41">
        <v>5274</v>
      </c>
      <c r="E134" s="12" t="s">
        <v>678</v>
      </c>
      <c r="F134" s="13" t="s">
        <v>1305</v>
      </c>
      <c r="G134" s="33">
        <v>7.0000000000000001E-3</v>
      </c>
      <c r="H134" s="26">
        <v>0</v>
      </c>
      <c r="I134" s="12" t="s">
        <v>574</v>
      </c>
    </row>
    <row r="135" spans="1:9" x14ac:dyDescent="0.15">
      <c r="A135" s="229">
        <v>6</v>
      </c>
      <c r="B135" s="225" t="s">
        <v>16</v>
      </c>
      <c r="C135" s="28">
        <v>1</v>
      </c>
      <c r="D135" s="40">
        <v>5275</v>
      </c>
      <c r="E135" s="10" t="s">
        <v>421</v>
      </c>
      <c r="F135" s="13" t="s">
        <v>1305</v>
      </c>
      <c r="G135" s="31">
        <v>7.0000000000000001E-3</v>
      </c>
      <c r="H135" s="13">
        <v>0</v>
      </c>
      <c r="I135" s="42" t="s">
        <v>1396</v>
      </c>
    </row>
    <row r="136" spans="1:9" x14ac:dyDescent="0.15">
      <c r="A136" s="230"/>
      <c r="B136" s="226"/>
      <c r="C136" s="30">
        <v>2</v>
      </c>
      <c r="D136" s="37"/>
      <c r="E136" s="11"/>
      <c r="F136" s="25"/>
      <c r="G136" s="31">
        <v>7.0000000000000001E-3</v>
      </c>
      <c r="H136" s="25">
        <v>0</v>
      </c>
      <c r="I136" s="11" t="s">
        <v>1397</v>
      </c>
    </row>
    <row r="137" spans="1:9" x14ac:dyDescent="0.15">
      <c r="A137" s="230"/>
      <c r="B137" s="226"/>
      <c r="C137" s="30">
        <v>3</v>
      </c>
      <c r="D137" s="37"/>
      <c r="E137" s="11"/>
      <c r="F137" s="25"/>
      <c r="G137" s="31">
        <v>7.0000000000000001E-3</v>
      </c>
      <c r="H137" s="25">
        <v>0</v>
      </c>
      <c r="I137" s="11" t="s">
        <v>1398</v>
      </c>
    </row>
    <row r="138" spans="1:9" x14ac:dyDescent="0.15">
      <c r="A138" s="230"/>
      <c r="B138" s="226"/>
      <c r="C138" s="30">
        <v>4</v>
      </c>
      <c r="D138" s="37"/>
      <c r="E138" s="11"/>
      <c r="F138" s="25"/>
      <c r="G138" s="31">
        <v>7.0000000000000001E-3</v>
      </c>
      <c r="H138" s="25">
        <v>0</v>
      </c>
      <c r="I138" s="11" t="s">
        <v>1399</v>
      </c>
    </row>
    <row r="139" spans="1:9" x14ac:dyDescent="0.15">
      <c r="A139" s="230"/>
      <c r="B139" s="223"/>
      <c r="C139" s="30">
        <v>5</v>
      </c>
      <c r="D139" s="37"/>
      <c r="E139" s="11"/>
      <c r="F139" s="25"/>
      <c r="G139" s="31">
        <v>7.0000000000000001E-3</v>
      </c>
      <c r="H139" s="25">
        <v>0</v>
      </c>
      <c r="I139" s="11" t="s">
        <v>1400</v>
      </c>
    </row>
    <row r="140" spans="1:9" x14ac:dyDescent="0.15">
      <c r="A140" s="230"/>
      <c r="B140" s="223"/>
      <c r="C140" s="30">
        <v>6</v>
      </c>
      <c r="D140" s="37"/>
      <c r="E140" s="11"/>
      <c r="F140" s="35"/>
      <c r="G140" s="31">
        <v>7.0000000000000001E-3</v>
      </c>
      <c r="H140" s="25">
        <v>0</v>
      </c>
      <c r="I140" s="11" t="s">
        <v>1401</v>
      </c>
    </row>
    <row r="141" spans="1:9" x14ac:dyDescent="0.15">
      <c r="A141" s="230"/>
      <c r="B141" s="223"/>
      <c r="C141" s="30">
        <v>7</v>
      </c>
      <c r="D141" s="37"/>
      <c r="E141" s="11"/>
      <c r="F141" s="35"/>
      <c r="G141" s="31">
        <v>7.0000000000000001E-3</v>
      </c>
      <c r="H141" s="25">
        <v>0</v>
      </c>
      <c r="I141" s="11" t="s">
        <v>1402</v>
      </c>
    </row>
    <row r="142" spans="1:9" ht="14.25" thickBot="1" x14ac:dyDescent="0.2">
      <c r="A142" s="231"/>
      <c r="B142" s="224"/>
      <c r="C142" s="32">
        <v>8</v>
      </c>
      <c r="D142" s="41"/>
      <c r="E142" s="12"/>
      <c r="F142" s="36"/>
      <c r="G142" s="33">
        <v>7.0000000000000001E-3</v>
      </c>
      <c r="H142" s="26">
        <v>0</v>
      </c>
      <c r="I142" s="12" t="s">
        <v>1403</v>
      </c>
    </row>
    <row r="143" spans="1:9" ht="14.25" thickBot="1" x14ac:dyDescent="0.2">
      <c r="A143" s="229">
        <v>7</v>
      </c>
      <c r="B143" s="225" t="s">
        <v>1018</v>
      </c>
      <c r="C143" s="28">
        <v>1</v>
      </c>
      <c r="D143" s="163" t="s">
        <v>3684</v>
      </c>
      <c r="E143" s="164" t="s">
        <v>707</v>
      </c>
      <c r="F143" s="165" t="s">
        <v>706</v>
      </c>
      <c r="G143" s="29">
        <v>7.0000000000000001E-3</v>
      </c>
      <c r="H143" s="13">
        <v>0</v>
      </c>
      <c r="I143" s="42" t="s">
        <v>1404</v>
      </c>
    </row>
    <row r="144" spans="1:9" ht="14.25" thickBot="1" x14ac:dyDescent="0.2">
      <c r="A144" s="230"/>
      <c r="B144" s="226"/>
      <c r="C144" s="30">
        <v>2</v>
      </c>
      <c r="D144" s="163" t="s">
        <v>3684</v>
      </c>
      <c r="E144" s="167" t="s">
        <v>708</v>
      </c>
      <c r="F144" s="168" t="s">
        <v>709</v>
      </c>
      <c r="G144" s="31">
        <v>7.0000000000000001E-3</v>
      </c>
      <c r="H144" s="25">
        <v>0</v>
      </c>
      <c r="I144" s="11" t="s">
        <v>1405</v>
      </c>
    </row>
    <row r="145" spans="1:9" ht="14.25" thickBot="1" x14ac:dyDescent="0.2">
      <c r="A145" s="230"/>
      <c r="B145" s="226"/>
      <c r="C145" s="30">
        <v>3</v>
      </c>
      <c r="D145" s="163" t="s">
        <v>3684</v>
      </c>
      <c r="E145" s="167" t="s">
        <v>710</v>
      </c>
      <c r="F145" s="168" t="s">
        <v>711</v>
      </c>
      <c r="G145" s="31">
        <v>7.0000000000000001E-3</v>
      </c>
      <c r="H145" s="25">
        <v>0</v>
      </c>
      <c r="I145" s="11" t="s">
        <v>1406</v>
      </c>
    </row>
    <row r="146" spans="1:9" ht="14.25" thickBot="1" x14ac:dyDescent="0.2">
      <c r="A146" s="230"/>
      <c r="B146" s="226"/>
      <c r="C146" s="30">
        <v>4</v>
      </c>
      <c r="D146" s="163" t="s">
        <v>3684</v>
      </c>
      <c r="E146" s="167" t="s">
        <v>712</v>
      </c>
      <c r="F146" s="168" t="s">
        <v>713</v>
      </c>
      <c r="G146" s="31">
        <v>7.0000000000000001E-3</v>
      </c>
      <c r="H146" s="25">
        <v>0</v>
      </c>
      <c r="I146" s="11" t="s">
        <v>1407</v>
      </c>
    </row>
    <row r="147" spans="1:9" ht="14.25" thickBot="1" x14ac:dyDescent="0.2">
      <c r="A147" s="230"/>
      <c r="B147" s="223"/>
      <c r="C147" s="30">
        <v>5</v>
      </c>
      <c r="D147" s="163" t="s">
        <v>3684</v>
      </c>
      <c r="E147" s="167" t="s">
        <v>714</v>
      </c>
      <c r="F147" s="168" t="s">
        <v>715</v>
      </c>
      <c r="G147" s="31">
        <v>7.0000000000000001E-3</v>
      </c>
      <c r="H147" s="25">
        <v>0</v>
      </c>
      <c r="I147" s="11" t="s">
        <v>1408</v>
      </c>
    </row>
    <row r="148" spans="1:9" x14ac:dyDescent="0.15">
      <c r="A148" s="230"/>
      <c r="B148" s="223"/>
      <c r="C148" s="30">
        <v>6</v>
      </c>
      <c r="D148" s="163" t="s">
        <v>3684</v>
      </c>
      <c r="E148" s="167" t="s">
        <v>716</v>
      </c>
      <c r="F148" s="168" t="s">
        <v>717</v>
      </c>
      <c r="G148" s="31">
        <v>7.0000000000000001E-3</v>
      </c>
      <c r="H148" s="25">
        <v>0</v>
      </c>
      <c r="I148" s="11" t="s">
        <v>1409</v>
      </c>
    </row>
    <row r="149" spans="1:9" x14ac:dyDescent="0.15">
      <c r="A149" s="230"/>
      <c r="B149" s="223"/>
      <c r="C149" s="30">
        <v>7</v>
      </c>
      <c r="D149" s="166"/>
      <c r="E149" s="167"/>
      <c r="F149" s="168"/>
      <c r="G149" s="31">
        <v>7.0000000000000001E-3</v>
      </c>
      <c r="H149" s="25">
        <v>0</v>
      </c>
      <c r="I149" s="11" t="s">
        <v>1410</v>
      </c>
    </row>
    <row r="150" spans="1:9" ht="14.25" thickBot="1" x14ac:dyDescent="0.2">
      <c r="A150" s="231"/>
      <c r="B150" s="224"/>
      <c r="C150" s="32">
        <v>8</v>
      </c>
      <c r="D150" s="169"/>
      <c r="E150" s="170"/>
      <c r="F150" s="171"/>
      <c r="G150" s="33">
        <v>7.0000000000000001E-3</v>
      </c>
      <c r="H150" s="26">
        <v>0</v>
      </c>
      <c r="I150" s="12" t="s">
        <v>1411</v>
      </c>
    </row>
    <row r="151" spans="1:9" x14ac:dyDescent="0.15">
      <c r="D151" s="16" t="s">
        <v>3678</v>
      </c>
    </row>
  </sheetData>
  <mergeCells count="37">
    <mergeCell ref="A143:A150"/>
    <mergeCell ref="B143:B150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95:A102"/>
    <mergeCell ref="B95:B102"/>
    <mergeCell ref="A71:A78"/>
    <mergeCell ref="B71:B78"/>
    <mergeCell ref="A79:A86"/>
    <mergeCell ref="B79:B86"/>
    <mergeCell ref="A87:A94"/>
    <mergeCell ref="B87:B94"/>
    <mergeCell ref="A127:A134"/>
    <mergeCell ref="B127:B134"/>
    <mergeCell ref="A135:A142"/>
    <mergeCell ref="B135:B142"/>
    <mergeCell ref="A103:A110"/>
    <mergeCell ref="B103:B110"/>
    <mergeCell ref="A111:A118"/>
    <mergeCell ref="B111:B118"/>
    <mergeCell ref="A119:A126"/>
    <mergeCell ref="B119:B12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I134"/>
  <sheetViews>
    <sheetView topLeftCell="A34" zoomScaleNormal="100" workbookViewId="0">
      <selection activeCell="E51" sqref="E51:E5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C1" s="1" t="s">
        <v>721</v>
      </c>
      <c r="F1" s="15" t="s">
        <v>9</v>
      </c>
      <c r="G1" s="1">
        <f>COUNTIF(B1:B9821,"input")</f>
        <v>0</v>
      </c>
    </row>
    <row r="2" spans="1:9" x14ac:dyDescent="0.15">
      <c r="A2" s="1" t="s">
        <v>10</v>
      </c>
      <c r="C2" s="16" t="s">
        <v>306</v>
      </c>
      <c r="F2" s="15" t="s">
        <v>11</v>
      </c>
      <c r="G2" s="1">
        <f>COUNTIF(B1:B9821,"output")</f>
        <v>0</v>
      </c>
    </row>
    <row r="3" spans="1:9" ht="14.25" x14ac:dyDescent="0.2">
      <c r="A3" s="17"/>
      <c r="B3" s="17"/>
      <c r="C3" s="18"/>
      <c r="D3" s="18"/>
      <c r="F3" s="14" t="s">
        <v>1066</v>
      </c>
      <c r="G3" s="1">
        <f>COUNTIF(B1:B9821,"TMCount")</f>
        <v>0</v>
      </c>
    </row>
    <row r="4" spans="1:9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9" ht="46.5" customHeight="1" thickBot="1" x14ac:dyDescent="0.2">
      <c r="A5" s="6"/>
      <c r="B5" s="7"/>
      <c r="C5" s="7"/>
      <c r="D5" s="38" t="s">
        <v>1166</v>
      </c>
      <c r="E5" s="7"/>
      <c r="F5" s="8"/>
      <c r="G5" s="227" t="str">
        <f>"Total Power Consumption of 24V DC"&amp;(G6+H6)&amp;" A"</f>
        <v>Total Power Consumption of 24V DC1.237 A</v>
      </c>
      <c r="H5" s="228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1067</v>
      </c>
      <c r="E6" s="22" t="s">
        <v>1068</v>
      </c>
      <c r="F6" s="80" t="s">
        <v>1069</v>
      </c>
      <c r="G6" s="24">
        <f>SUM(G7:G110)</f>
        <v>0.66400000000000048</v>
      </c>
      <c r="H6" s="24">
        <f>SUM(H7:H110)</f>
        <v>0.57300000000000006</v>
      </c>
      <c r="I6" s="193" t="s">
        <v>727</v>
      </c>
    </row>
    <row r="7" spans="1:9" x14ac:dyDescent="0.15">
      <c r="A7" s="221" t="s">
        <v>1070</v>
      </c>
      <c r="B7" s="225" t="s">
        <v>757</v>
      </c>
      <c r="C7" s="28">
        <v>0</v>
      </c>
      <c r="D7" s="40">
        <v>5213</v>
      </c>
      <c r="E7" s="10" t="s">
        <v>1027</v>
      </c>
      <c r="F7" s="34" t="s">
        <v>1028</v>
      </c>
      <c r="G7" s="29">
        <v>7.0000000000000001E-3</v>
      </c>
      <c r="H7" s="13">
        <v>0</v>
      </c>
      <c r="I7" s="52" t="s">
        <v>1071</v>
      </c>
    </row>
    <row r="8" spans="1:9" x14ac:dyDescent="0.15">
      <c r="A8" s="222"/>
      <c r="B8" s="226"/>
      <c r="C8" s="30">
        <v>1</v>
      </c>
      <c r="D8" s="37">
        <v>5229</v>
      </c>
      <c r="E8" s="11" t="s">
        <v>1027</v>
      </c>
      <c r="F8" s="35" t="s">
        <v>1028</v>
      </c>
      <c r="G8" s="31">
        <v>7.0000000000000001E-3</v>
      </c>
      <c r="H8" s="25">
        <v>0</v>
      </c>
      <c r="I8" s="11" t="s">
        <v>1072</v>
      </c>
    </row>
    <row r="9" spans="1:9" x14ac:dyDescent="0.15">
      <c r="A9" s="222"/>
      <c r="B9" s="226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733</v>
      </c>
    </row>
    <row r="10" spans="1:9" x14ac:dyDescent="0.15">
      <c r="A10" s="222"/>
      <c r="B10" s="226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735</v>
      </c>
    </row>
    <row r="11" spans="1:9" x14ac:dyDescent="0.15">
      <c r="A11" s="223"/>
      <c r="B11" s="223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738</v>
      </c>
    </row>
    <row r="12" spans="1:9" x14ac:dyDescent="0.15">
      <c r="A12" s="223"/>
      <c r="B12" s="223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741</v>
      </c>
    </row>
    <row r="13" spans="1:9" x14ac:dyDescent="0.15">
      <c r="A13" s="223"/>
      <c r="B13" s="223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744</v>
      </c>
    </row>
    <row r="14" spans="1:9" ht="14.25" thickBot="1" x14ac:dyDescent="0.2">
      <c r="A14" s="223"/>
      <c r="B14" s="224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1073</v>
      </c>
    </row>
    <row r="15" spans="1:9" x14ac:dyDescent="0.15">
      <c r="A15" s="223"/>
      <c r="B15" s="225" t="s">
        <v>1074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1075</v>
      </c>
    </row>
    <row r="16" spans="1:9" x14ac:dyDescent="0.15">
      <c r="A16" s="223"/>
      <c r="B16" s="226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1076</v>
      </c>
    </row>
    <row r="17" spans="1:9" x14ac:dyDescent="0.15">
      <c r="A17" s="223"/>
      <c r="B17" s="226"/>
      <c r="C17" s="81">
        <v>2</v>
      </c>
      <c r="D17" s="58"/>
      <c r="E17" s="53"/>
      <c r="F17" s="59"/>
      <c r="G17" s="31">
        <v>7.0000000000000001E-3</v>
      </c>
      <c r="H17" s="25">
        <v>0</v>
      </c>
      <c r="I17" s="11" t="s">
        <v>751</v>
      </c>
    </row>
    <row r="18" spans="1:9" x14ac:dyDescent="0.15">
      <c r="A18" s="223"/>
      <c r="B18" s="226"/>
      <c r="C18" s="81">
        <v>3</v>
      </c>
      <c r="D18" s="58"/>
      <c r="E18" s="53"/>
      <c r="F18" s="59"/>
      <c r="G18" s="31">
        <v>7.0000000000000001E-3</v>
      </c>
      <c r="H18" s="25">
        <v>0</v>
      </c>
      <c r="I18" s="11" t="s">
        <v>752</v>
      </c>
    </row>
    <row r="19" spans="1:9" x14ac:dyDescent="0.15">
      <c r="A19" s="223"/>
      <c r="B19" s="223"/>
      <c r="C19" s="81">
        <v>4</v>
      </c>
      <c r="D19" s="58"/>
      <c r="E19" s="53"/>
      <c r="F19" s="59"/>
      <c r="G19" s="31">
        <v>7.0000000000000001E-3</v>
      </c>
      <c r="H19" s="25">
        <v>0</v>
      </c>
      <c r="I19" s="11" t="s">
        <v>753</v>
      </c>
    </row>
    <row r="20" spans="1:9" x14ac:dyDescent="0.15">
      <c r="A20" s="223"/>
      <c r="B20" s="223"/>
      <c r="C20" s="81">
        <v>5</v>
      </c>
      <c r="D20" s="58"/>
      <c r="E20" s="53"/>
      <c r="F20" s="59"/>
      <c r="G20" s="31">
        <v>7.0000000000000001E-3</v>
      </c>
      <c r="H20" s="25">
        <v>0</v>
      </c>
      <c r="I20" s="11" t="s">
        <v>754</v>
      </c>
    </row>
    <row r="21" spans="1:9" x14ac:dyDescent="0.15">
      <c r="A21" s="223"/>
      <c r="B21" s="223"/>
      <c r="C21" s="82" t="s">
        <v>1077</v>
      </c>
      <c r="D21" s="83"/>
      <c r="E21" s="84"/>
      <c r="F21" s="85"/>
      <c r="G21" s="86"/>
      <c r="H21" s="87"/>
      <c r="I21" s="84"/>
    </row>
    <row r="22" spans="1:9" ht="14.25" thickBot="1" x14ac:dyDescent="0.2">
      <c r="A22" s="224"/>
      <c r="B22" s="224"/>
      <c r="C22" s="88" t="s">
        <v>1077</v>
      </c>
      <c r="D22" s="89"/>
      <c r="E22" s="90"/>
      <c r="F22" s="91"/>
      <c r="G22" s="92"/>
      <c r="H22" s="93"/>
      <c r="I22" s="94"/>
    </row>
    <row r="23" spans="1:9" ht="14.25" thickBot="1" x14ac:dyDescent="0.2">
      <c r="A23" s="221" t="s">
        <v>1078</v>
      </c>
      <c r="B23" s="225" t="s">
        <v>757</v>
      </c>
      <c r="C23" s="28">
        <v>0</v>
      </c>
      <c r="D23" s="40">
        <v>5213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11" t="s">
        <v>1079</v>
      </c>
    </row>
    <row r="24" spans="1:9" ht="14.25" thickBot="1" x14ac:dyDescent="0.2">
      <c r="A24" s="222"/>
      <c r="B24" s="226"/>
      <c r="C24" s="30">
        <v>1</v>
      </c>
      <c r="D24" s="40">
        <v>5213</v>
      </c>
      <c r="E24" s="11" t="s">
        <v>1080</v>
      </c>
      <c r="F24" s="35" t="s">
        <v>1081</v>
      </c>
      <c r="G24" s="31">
        <v>7.0000000000000001E-3</v>
      </c>
      <c r="H24" s="25">
        <v>0</v>
      </c>
      <c r="I24" s="11" t="s">
        <v>760</v>
      </c>
    </row>
    <row r="25" spans="1:9" ht="14.25" thickBot="1" x14ac:dyDescent="0.2">
      <c r="A25" s="222"/>
      <c r="B25" s="226"/>
      <c r="C25" s="30">
        <v>2</v>
      </c>
      <c r="D25" s="40">
        <v>5213</v>
      </c>
      <c r="E25" s="11" t="s">
        <v>1082</v>
      </c>
      <c r="F25" s="35" t="s">
        <v>734</v>
      </c>
      <c r="G25" s="31">
        <v>7.0000000000000001E-3</v>
      </c>
      <c r="H25" s="25">
        <v>0</v>
      </c>
      <c r="I25" s="11" t="s">
        <v>763</v>
      </c>
    </row>
    <row r="26" spans="1:9" ht="14.25" thickBot="1" x14ac:dyDescent="0.2">
      <c r="A26" s="222"/>
      <c r="B26" s="226"/>
      <c r="C26" s="30">
        <v>3</v>
      </c>
      <c r="D26" s="40">
        <v>5213</v>
      </c>
      <c r="E26" s="11" t="s">
        <v>968</v>
      </c>
      <c r="F26" s="35" t="s">
        <v>1083</v>
      </c>
      <c r="G26" s="31">
        <v>7.0000000000000001E-3</v>
      </c>
      <c r="H26" s="25">
        <v>0</v>
      </c>
      <c r="I26" s="11" t="s">
        <v>764</v>
      </c>
    </row>
    <row r="27" spans="1:9" x14ac:dyDescent="0.15">
      <c r="A27" s="223"/>
      <c r="B27" s="223"/>
      <c r="C27" s="30">
        <v>4</v>
      </c>
      <c r="D27" s="40">
        <v>5213</v>
      </c>
      <c r="E27" s="53" t="s">
        <v>969</v>
      </c>
      <c r="F27" s="59" t="s">
        <v>1084</v>
      </c>
      <c r="G27" s="31">
        <v>7.0000000000000001E-3</v>
      </c>
      <c r="H27" s="25">
        <v>0</v>
      </c>
      <c r="I27" s="11" t="s">
        <v>765</v>
      </c>
    </row>
    <row r="28" spans="1:9" x14ac:dyDescent="0.15">
      <c r="A28" s="223"/>
      <c r="B28" s="223"/>
      <c r="C28" s="30">
        <v>5</v>
      </c>
      <c r="D28" s="37">
        <v>5213.1000000000004</v>
      </c>
      <c r="E28" s="11" t="s">
        <v>294</v>
      </c>
      <c r="F28" s="35" t="s">
        <v>878</v>
      </c>
      <c r="G28" s="31">
        <v>7.0000000000000001E-3</v>
      </c>
      <c r="H28" s="25">
        <v>0</v>
      </c>
      <c r="I28" s="11" t="s">
        <v>767</v>
      </c>
    </row>
    <row r="29" spans="1:9" x14ac:dyDescent="0.15">
      <c r="A29" s="223"/>
      <c r="B29" s="223"/>
      <c r="C29" s="30">
        <v>6</v>
      </c>
      <c r="D29" s="37">
        <v>5213.1000000000004</v>
      </c>
      <c r="E29" s="11" t="s">
        <v>1085</v>
      </c>
      <c r="F29" s="35" t="s">
        <v>1331</v>
      </c>
      <c r="G29" s="31">
        <v>7.0000000000000001E-3</v>
      </c>
      <c r="H29" s="25">
        <v>0</v>
      </c>
      <c r="I29" s="11" t="s">
        <v>769</v>
      </c>
    </row>
    <row r="30" spans="1:9" ht="14.25" thickBot="1" x14ac:dyDescent="0.2">
      <c r="A30" s="223"/>
      <c r="B30" s="224"/>
      <c r="C30" s="32">
        <v>7</v>
      </c>
      <c r="D30" s="37">
        <v>5213.1000000000004</v>
      </c>
      <c r="E30" s="53" t="s">
        <v>1086</v>
      </c>
      <c r="F30" s="35" t="s">
        <v>1332</v>
      </c>
      <c r="G30" s="33">
        <v>7.0000000000000001E-3</v>
      </c>
      <c r="H30" s="26">
        <v>0</v>
      </c>
      <c r="I30" s="12" t="s">
        <v>1087</v>
      </c>
    </row>
    <row r="31" spans="1:9" x14ac:dyDescent="0.15">
      <c r="A31" s="223"/>
      <c r="B31" s="225" t="s">
        <v>1088</v>
      </c>
      <c r="C31" s="28">
        <v>0</v>
      </c>
      <c r="D31" s="37">
        <v>5213.1000000000004</v>
      </c>
      <c r="E31" s="10" t="s">
        <v>1089</v>
      </c>
      <c r="F31" s="34" t="s">
        <v>1333</v>
      </c>
      <c r="G31" s="29">
        <v>7.0000000000000001E-3</v>
      </c>
      <c r="H31" s="13">
        <v>0</v>
      </c>
      <c r="I31" s="11" t="s">
        <v>773</v>
      </c>
    </row>
    <row r="32" spans="1:9" x14ac:dyDescent="0.15">
      <c r="A32" s="223"/>
      <c r="B32" s="226"/>
      <c r="C32" s="30">
        <v>1</v>
      </c>
      <c r="D32" s="37">
        <v>5213.1000000000004</v>
      </c>
      <c r="E32" s="53" t="s">
        <v>1090</v>
      </c>
      <c r="F32" s="59" t="s">
        <v>1091</v>
      </c>
      <c r="G32" s="31">
        <v>7.0000000000000001E-3</v>
      </c>
      <c r="H32" s="25">
        <v>0</v>
      </c>
      <c r="I32" s="11" t="s">
        <v>1092</v>
      </c>
    </row>
    <row r="33" spans="1:9" x14ac:dyDescent="0.15">
      <c r="A33" s="223"/>
      <c r="B33" s="226"/>
      <c r="C33" s="30">
        <v>2</v>
      </c>
      <c r="D33" s="37">
        <v>5213.1000000000004</v>
      </c>
      <c r="E33" s="11" t="s">
        <v>1093</v>
      </c>
      <c r="F33" s="35" t="s">
        <v>1094</v>
      </c>
      <c r="G33" s="31">
        <v>7.0000000000000001E-3</v>
      </c>
      <c r="H33" s="25">
        <v>0</v>
      </c>
      <c r="I33" s="11" t="s">
        <v>778</v>
      </c>
    </row>
    <row r="34" spans="1:9" x14ac:dyDescent="0.15">
      <c r="A34" s="223"/>
      <c r="B34" s="226"/>
      <c r="C34" s="30">
        <v>3</v>
      </c>
      <c r="D34" s="37">
        <v>5213.1000000000004</v>
      </c>
      <c r="E34" s="53" t="s">
        <v>889</v>
      </c>
      <c r="F34" s="59" t="s">
        <v>1095</v>
      </c>
      <c r="G34" s="31">
        <v>7.0000000000000001E-3</v>
      </c>
      <c r="H34" s="25">
        <v>0</v>
      </c>
      <c r="I34" s="11" t="s">
        <v>780</v>
      </c>
    </row>
    <row r="35" spans="1:9" x14ac:dyDescent="0.15">
      <c r="A35" s="223"/>
      <c r="B35" s="223"/>
      <c r="C35" s="30">
        <v>4</v>
      </c>
      <c r="D35" s="37">
        <v>5213.1000000000004</v>
      </c>
      <c r="E35" s="11" t="s">
        <v>891</v>
      </c>
      <c r="F35" s="35" t="s">
        <v>1096</v>
      </c>
      <c r="G35" s="31">
        <v>7.0000000000000001E-3</v>
      </c>
      <c r="H35" s="25">
        <v>0</v>
      </c>
      <c r="I35" s="11" t="s">
        <v>782</v>
      </c>
    </row>
    <row r="36" spans="1:9" x14ac:dyDescent="0.15">
      <c r="A36" s="223"/>
      <c r="B36" s="223"/>
      <c r="C36" s="30">
        <v>5</v>
      </c>
      <c r="D36" s="37">
        <v>5213.1000000000004</v>
      </c>
      <c r="E36" s="53" t="s">
        <v>1097</v>
      </c>
      <c r="F36" s="59" t="s">
        <v>921</v>
      </c>
      <c r="G36" s="31">
        <v>7.0000000000000001E-3</v>
      </c>
      <c r="H36" s="25">
        <v>0</v>
      </c>
      <c r="I36" s="11" t="s">
        <v>784</v>
      </c>
    </row>
    <row r="37" spans="1:9" x14ac:dyDescent="0.15">
      <c r="A37" s="223"/>
      <c r="B37" s="223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785</v>
      </c>
    </row>
    <row r="38" spans="1:9" ht="14.25" thickBot="1" x14ac:dyDescent="0.2">
      <c r="A38" s="224"/>
      <c r="B38" s="224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1098</v>
      </c>
    </row>
    <row r="39" spans="1:9" ht="14.25" thickBot="1" x14ac:dyDescent="0.2">
      <c r="A39" s="221" t="s">
        <v>787</v>
      </c>
      <c r="B39" s="225" t="s">
        <v>1099</v>
      </c>
      <c r="C39" s="28">
        <v>0</v>
      </c>
      <c r="D39" s="40">
        <v>5213.2</v>
      </c>
      <c r="E39" s="10" t="s">
        <v>294</v>
      </c>
      <c r="F39" s="34" t="s">
        <v>878</v>
      </c>
      <c r="G39" s="29">
        <v>7.0000000000000001E-3</v>
      </c>
      <c r="H39" s="13">
        <v>0</v>
      </c>
      <c r="I39" s="11" t="s">
        <v>788</v>
      </c>
    </row>
    <row r="40" spans="1:9" ht="14.25" thickBot="1" x14ac:dyDescent="0.2">
      <c r="A40" s="222"/>
      <c r="B40" s="226"/>
      <c r="C40" s="30">
        <v>1</v>
      </c>
      <c r="D40" s="40">
        <v>5213.2</v>
      </c>
      <c r="E40" s="11" t="s">
        <v>1085</v>
      </c>
      <c r="F40" s="35" t="s">
        <v>1331</v>
      </c>
      <c r="G40" s="31">
        <v>7.0000000000000001E-3</v>
      </c>
      <c r="H40" s="25">
        <v>0</v>
      </c>
      <c r="I40" s="11" t="s">
        <v>789</v>
      </c>
    </row>
    <row r="41" spans="1:9" ht="14.25" thickBot="1" x14ac:dyDescent="0.2">
      <c r="A41" s="222"/>
      <c r="B41" s="226"/>
      <c r="C41" s="30">
        <v>2</v>
      </c>
      <c r="D41" s="40">
        <v>5213.2</v>
      </c>
      <c r="E41" s="11" t="s">
        <v>1086</v>
      </c>
      <c r="F41" s="35" t="s">
        <v>1332</v>
      </c>
      <c r="G41" s="31">
        <v>7.0000000000000001E-3</v>
      </c>
      <c r="H41" s="25">
        <v>0</v>
      </c>
      <c r="I41" s="11" t="s">
        <v>790</v>
      </c>
    </row>
    <row r="42" spans="1:9" ht="14.25" thickBot="1" x14ac:dyDescent="0.2">
      <c r="A42" s="222"/>
      <c r="B42" s="226"/>
      <c r="C42" s="30">
        <v>3</v>
      </c>
      <c r="D42" s="40">
        <v>5213.2</v>
      </c>
      <c r="E42" s="53" t="s">
        <v>1089</v>
      </c>
      <c r="F42" s="34" t="s">
        <v>1333</v>
      </c>
      <c r="G42" s="31">
        <v>7.0000000000000001E-3</v>
      </c>
      <c r="H42" s="25">
        <v>0</v>
      </c>
      <c r="I42" s="11" t="s">
        <v>791</v>
      </c>
    </row>
    <row r="43" spans="1:9" ht="14.25" thickBot="1" x14ac:dyDescent="0.2">
      <c r="A43" s="223"/>
      <c r="B43" s="223"/>
      <c r="C43" s="30">
        <v>4</v>
      </c>
      <c r="D43" s="40">
        <v>5213.2</v>
      </c>
      <c r="E43" s="11" t="s">
        <v>1090</v>
      </c>
      <c r="F43" s="35" t="s">
        <v>864</v>
      </c>
      <c r="G43" s="31">
        <v>7.0000000000000001E-3</v>
      </c>
      <c r="H43" s="25">
        <v>0</v>
      </c>
      <c r="I43" s="11" t="s">
        <v>792</v>
      </c>
    </row>
    <row r="44" spans="1:9" ht="14.25" thickBot="1" x14ac:dyDescent="0.2">
      <c r="A44" s="223"/>
      <c r="B44" s="223"/>
      <c r="C44" s="30">
        <v>5</v>
      </c>
      <c r="D44" s="40">
        <v>5213.2</v>
      </c>
      <c r="E44" s="53" t="s">
        <v>1093</v>
      </c>
      <c r="F44" s="59" t="s">
        <v>1100</v>
      </c>
      <c r="G44" s="31">
        <v>7.0000000000000001E-3</v>
      </c>
      <c r="H44" s="25">
        <v>0</v>
      </c>
      <c r="I44" s="11" t="s">
        <v>793</v>
      </c>
    </row>
    <row r="45" spans="1:9" ht="14.25" thickBot="1" x14ac:dyDescent="0.2">
      <c r="A45" s="223"/>
      <c r="B45" s="223"/>
      <c r="C45" s="30">
        <v>6</v>
      </c>
      <c r="D45" s="40">
        <v>5213.2</v>
      </c>
      <c r="E45" s="11" t="s">
        <v>889</v>
      </c>
      <c r="F45" s="35" t="s">
        <v>862</v>
      </c>
      <c r="G45" s="31">
        <v>7.0000000000000001E-3</v>
      </c>
      <c r="H45" s="25">
        <v>0</v>
      </c>
      <c r="I45" s="11" t="s">
        <v>794</v>
      </c>
    </row>
    <row r="46" spans="1:9" ht="14.25" thickBot="1" x14ac:dyDescent="0.2">
      <c r="A46" s="223"/>
      <c r="B46" s="224"/>
      <c r="C46" s="32">
        <v>7</v>
      </c>
      <c r="D46" s="40">
        <v>5213.2</v>
      </c>
      <c r="E46" s="53" t="s">
        <v>891</v>
      </c>
      <c r="F46" s="35" t="s">
        <v>1101</v>
      </c>
      <c r="G46" s="33">
        <v>7.0000000000000001E-3</v>
      </c>
      <c r="H46" s="26">
        <v>0</v>
      </c>
      <c r="I46" s="12" t="s">
        <v>795</v>
      </c>
    </row>
    <row r="47" spans="1:9" x14ac:dyDescent="0.15">
      <c r="A47" s="223"/>
      <c r="B47" s="225" t="s">
        <v>1074</v>
      </c>
      <c r="C47" s="28">
        <v>0</v>
      </c>
      <c r="D47" s="40">
        <v>5213.2</v>
      </c>
      <c r="E47" s="10" t="s">
        <v>1097</v>
      </c>
      <c r="F47" s="34" t="s">
        <v>1102</v>
      </c>
      <c r="G47" s="29">
        <v>7.0000000000000001E-3</v>
      </c>
      <c r="H47" s="13">
        <v>0</v>
      </c>
      <c r="I47" s="11" t="s">
        <v>796</v>
      </c>
    </row>
    <row r="48" spans="1:9" x14ac:dyDescent="0.15">
      <c r="A48" s="223"/>
      <c r="B48" s="226"/>
      <c r="C48" s="30">
        <v>1</v>
      </c>
      <c r="D48" s="37"/>
      <c r="E48" s="53"/>
      <c r="F48" s="59"/>
      <c r="G48" s="31">
        <v>7.0000000000000001E-3</v>
      </c>
      <c r="H48" s="25">
        <v>0</v>
      </c>
      <c r="I48" s="11" t="s">
        <v>797</v>
      </c>
    </row>
    <row r="49" spans="1:9" x14ac:dyDescent="0.15">
      <c r="A49" s="223"/>
      <c r="B49" s="226"/>
      <c r="C49" s="30">
        <v>2</v>
      </c>
      <c r="D49" s="37"/>
      <c r="E49" s="11"/>
      <c r="F49" s="35"/>
      <c r="G49" s="31">
        <v>7.0000000000000001E-3</v>
      </c>
      <c r="H49" s="25">
        <v>0</v>
      </c>
      <c r="I49" s="11" t="s">
        <v>798</v>
      </c>
    </row>
    <row r="50" spans="1:9" x14ac:dyDescent="0.15">
      <c r="A50" s="223"/>
      <c r="B50" s="226"/>
      <c r="C50" s="30">
        <v>3</v>
      </c>
      <c r="D50" s="37"/>
      <c r="E50" s="11"/>
      <c r="F50" s="35"/>
      <c r="G50" s="31">
        <v>7.0000000000000001E-3</v>
      </c>
      <c r="H50" s="25">
        <v>0</v>
      </c>
      <c r="I50" s="11" t="s">
        <v>799</v>
      </c>
    </row>
    <row r="51" spans="1:9" x14ac:dyDescent="0.15">
      <c r="A51" s="223"/>
      <c r="B51" s="223"/>
      <c r="C51" s="30">
        <v>4</v>
      </c>
      <c r="D51" s="37"/>
      <c r="E51" s="11"/>
      <c r="F51" s="35"/>
      <c r="G51" s="31">
        <v>7.0000000000000001E-3</v>
      </c>
      <c r="H51" s="25">
        <v>0</v>
      </c>
      <c r="I51" s="11" t="s">
        <v>800</v>
      </c>
    </row>
    <row r="52" spans="1:9" x14ac:dyDescent="0.15">
      <c r="A52" s="223"/>
      <c r="B52" s="223"/>
      <c r="C52" s="30">
        <v>5</v>
      </c>
      <c r="D52" s="37"/>
      <c r="E52" s="11"/>
      <c r="F52" s="35"/>
      <c r="G52" s="31">
        <v>7.0000000000000001E-3</v>
      </c>
      <c r="H52" s="25">
        <v>0</v>
      </c>
      <c r="I52" s="11" t="s">
        <v>801</v>
      </c>
    </row>
    <row r="53" spans="1:9" x14ac:dyDescent="0.15">
      <c r="A53" s="223"/>
      <c r="B53" s="223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802</v>
      </c>
    </row>
    <row r="54" spans="1:9" ht="14.25" thickBot="1" x14ac:dyDescent="0.2">
      <c r="A54" s="224"/>
      <c r="B54" s="224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803</v>
      </c>
    </row>
    <row r="55" spans="1:9" ht="14.25" thickBot="1" x14ac:dyDescent="0.2">
      <c r="A55" s="221" t="s">
        <v>1103</v>
      </c>
      <c r="B55" s="225" t="s">
        <v>757</v>
      </c>
      <c r="C55" s="28">
        <v>0</v>
      </c>
      <c r="D55" s="40">
        <v>5229</v>
      </c>
      <c r="E55" s="10" t="s">
        <v>294</v>
      </c>
      <c r="F55" s="34" t="s">
        <v>878</v>
      </c>
      <c r="G55" s="29">
        <v>7.0000000000000001E-3</v>
      </c>
      <c r="H55" s="13">
        <v>0</v>
      </c>
      <c r="I55" s="11" t="s">
        <v>1104</v>
      </c>
    </row>
    <row r="56" spans="1:9" ht="14.25" thickBot="1" x14ac:dyDescent="0.2">
      <c r="A56" s="222"/>
      <c r="B56" s="226"/>
      <c r="C56" s="30">
        <v>1</v>
      </c>
      <c r="D56" s="40">
        <v>5229</v>
      </c>
      <c r="E56" s="11" t="s">
        <v>1080</v>
      </c>
      <c r="F56" s="35" t="s">
        <v>1081</v>
      </c>
      <c r="G56" s="31">
        <v>7.0000000000000001E-3</v>
      </c>
      <c r="H56" s="25">
        <v>0</v>
      </c>
      <c r="I56" s="11" t="s">
        <v>1105</v>
      </c>
    </row>
    <row r="57" spans="1:9" ht="14.25" thickBot="1" x14ac:dyDescent="0.2">
      <c r="A57" s="222"/>
      <c r="B57" s="226"/>
      <c r="C57" s="30">
        <v>2</v>
      </c>
      <c r="D57" s="40">
        <v>5229</v>
      </c>
      <c r="E57" s="11" t="s">
        <v>1082</v>
      </c>
      <c r="F57" s="35" t="s">
        <v>734</v>
      </c>
      <c r="G57" s="31">
        <v>7.0000000000000001E-3</v>
      </c>
      <c r="H57" s="25">
        <v>0</v>
      </c>
      <c r="I57" s="11" t="s">
        <v>1106</v>
      </c>
    </row>
    <row r="58" spans="1:9" ht="14.25" thickBot="1" x14ac:dyDescent="0.2">
      <c r="A58" s="222"/>
      <c r="B58" s="226"/>
      <c r="C58" s="30">
        <v>3</v>
      </c>
      <c r="D58" s="40">
        <v>5229</v>
      </c>
      <c r="E58" s="11" t="s">
        <v>968</v>
      </c>
      <c r="F58" s="35" t="s">
        <v>1083</v>
      </c>
      <c r="G58" s="31">
        <v>7.0000000000000001E-3</v>
      </c>
      <c r="H58" s="25">
        <v>0</v>
      </c>
      <c r="I58" s="11" t="s">
        <v>1107</v>
      </c>
    </row>
    <row r="59" spans="1:9" x14ac:dyDescent="0.15">
      <c r="A59" s="223"/>
      <c r="B59" s="223"/>
      <c r="C59" s="30">
        <v>4</v>
      </c>
      <c r="D59" s="40">
        <v>5229</v>
      </c>
      <c r="E59" s="53" t="s">
        <v>969</v>
      </c>
      <c r="F59" s="59" t="s">
        <v>1084</v>
      </c>
      <c r="G59" s="31">
        <v>7.0000000000000001E-3</v>
      </c>
      <c r="H59" s="25">
        <v>0</v>
      </c>
      <c r="I59" s="11" t="s">
        <v>1108</v>
      </c>
    </row>
    <row r="60" spans="1:9" x14ac:dyDescent="0.15">
      <c r="A60" s="223"/>
      <c r="B60" s="223"/>
      <c r="C60" s="30">
        <v>5</v>
      </c>
      <c r="D60" s="37">
        <v>5229.1000000000004</v>
      </c>
      <c r="E60" s="11" t="s">
        <v>294</v>
      </c>
      <c r="F60" s="35" t="s">
        <v>878</v>
      </c>
      <c r="G60" s="31">
        <v>7.0000000000000001E-3</v>
      </c>
      <c r="H60" s="25">
        <v>0</v>
      </c>
      <c r="I60" s="11" t="s">
        <v>1109</v>
      </c>
    </row>
    <row r="61" spans="1:9" x14ac:dyDescent="0.15">
      <c r="A61" s="223"/>
      <c r="B61" s="223"/>
      <c r="C61" s="30">
        <v>6</v>
      </c>
      <c r="D61" s="37">
        <v>5229.1000000000004</v>
      </c>
      <c r="E61" s="11" t="s">
        <v>1085</v>
      </c>
      <c r="F61" s="35" t="s">
        <v>1331</v>
      </c>
      <c r="G61" s="31">
        <v>7.0000000000000001E-3</v>
      </c>
      <c r="H61" s="25">
        <v>0</v>
      </c>
      <c r="I61" s="11" t="s">
        <v>1110</v>
      </c>
    </row>
    <row r="62" spans="1:9" ht="14.25" thickBot="1" x14ac:dyDescent="0.2">
      <c r="A62" s="223"/>
      <c r="B62" s="224"/>
      <c r="C62" s="32">
        <v>7</v>
      </c>
      <c r="D62" s="37">
        <v>5229.1000000000004</v>
      </c>
      <c r="E62" s="53" t="s">
        <v>1086</v>
      </c>
      <c r="F62" s="35" t="s">
        <v>1332</v>
      </c>
      <c r="G62" s="33">
        <v>7.0000000000000001E-3</v>
      </c>
      <c r="H62" s="26">
        <v>0</v>
      </c>
      <c r="I62" s="12" t="s">
        <v>1111</v>
      </c>
    </row>
    <row r="63" spans="1:9" x14ac:dyDescent="0.15">
      <c r="A63" s="223"/>
      <c r="B63" s="225" t="s">
        <v>1112</v>
      </c>
      <c r="C63" s="28">
        <v>0</v>
      </c>
      <c r="D63" s="37">
        <v>5229.1000000000004</v>
      </c>
      <c r="E63" s="10" t="s">
        <v>1089</v>
      </c>
      <c r="F63" s="34" t="s">
        <v>1333</v>
      </c>
      <c r="G63" s="29">
        <v>7.0000000000000001E-3</v>
      </c>
      <c r="H63" s="13">
        <v>0</v>
      </c>
      <c r="I63" s="11" t="s">
        <v>1113</v>
      </c>
    </row>
    <row r="64" spans="1:9" x14ac:dyDescent="0.15">
      <c r="A64" s="223"/>
      <c r="B64" s="226"/>
      <c r="C64" s="30">
        <v>1</v>
      </c>
      <c r="D64" s="37">
        <v>5229.1000000000004</v>
      </c>
      <c r="E64" s="53" t="s">
        <v>1090</v>
      </c>
      <c r="F64" s="59" t="s">
        <v>1091</v>
      </c>
      <c r="G64" s="31">
        <v>7.0000000000000001E-3</v>
      </c>
      <c r="H64" s="25">
        <v>0</v>
      </c>
      <c r="I64" s="11" t="s">
        <v>1114</v>
      </c>
    </row>
    <row r="65" spans="1:9" x14ac:dyDescent="0.15">
      <c r="A65" s="223"/>
      <c r="B65" s="226"/>
      <c r="C65" s="30">
        <v>2</v>
      </c>
      <c r="D65" s="37">
        <v>5229.1000000000004</v>
      </c>
      <c r="E65" s="11" t="s">
        <v>1093</v>
      </c>
      <c r="F65" s="35" t="s">
        <v>1094</v>
      </c>
      <c r="G65" s="31">
        <v>7.0000000000000001E-3</v>
      </c>
      <c r="H65" s="25">
        <v>0</v>
      </c>
      <c r="I65" s="11" t="s">
        <v>1115</v>
      </c>
    </row>
    <row r="66" spans="1:9" x14ac:dyDescent="0.15">
      <c r="A66" s="223"/>
      <c r="B66" s="226"/>
      <c r="C66" s="30">
        <v>3</v>
      </c>
      <c r="D66" s="37">
        <v>5229.1000000000004</v>
      </c>
      <c r="E66" s="53" t="s">
        <v>889</v>
      </c>
      <c r="F66" s="59" t="s">
        <v>1095</v>
      </c>
      <c r="G66" s="31">
        <v>7.0000000000000001E-3</v>
      </c>
      <c r="H66" s="25">
        <v>0</v>
      </c>
      <c r="I66" s="11" t="s">
        <v>1116</v>
      </c>
    </row>
    <row r="67" spans="1:9" x14ac:dyDescent="0.15">
      <c r="A67" s="223"/>
      <c r="B67" s="223"/>
      <c r="C67" s="30">
        <v>4</v>
      </c>
      <c r="D67" s="37">
        <v>5229.1000000000004</v>
      </c>
      <c r="E67" s="11" t="s">
        <v>891</v>
      </c>
      <c r="F67" s="35" t="s">
        <v>1096</v>
      </c>
      <c r="G67" s="31">
        <v>7.0000000000000001E-3</v>
      </c>
      <c r="H67" s="25">
        <v>0</v>
      </c>
      <c r="I67" s="11" t="s">
        <v>1117</v>
      </c>
    </row>
    <row r="68" spans="1:9" x14ac:dyDescent="0.15">
      <c r="A68" s="223"/>
      <c r="B68" s="223"/>
      <c r="C68" s="30">
        <v>5</v>
      </c>
      <c r="D68" s="37">
        <v>5229.1000000000004</v>
      </c>
      <c r="E68" s="53" t="s">
        <v>1118</v>
      </c>
      <c r="F68" s="59" t="s">
        <v>1168</v>
      </c>
      <c r="G68" s="31">
        <v>7.0000000000000001E-3</v>
      </c>
      <c r="H68" s="25">
        <v>0</v>
      </c>
      <c r="I68" s="11" t="s">
        <v>1120</v>
      </c>
    </row>
    <row r="69" spans="1:9" x14ac:dyDescent="0.15">
      <c r="A69" s="223"/>
      <c r="B69" s="223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1121</v>
      </c>
    </row>
    <row r="70" spans="1:9" ht="14.25" thickBot="1" x14ac:dyDescent="0.2">
      <c r="A70" s="224"/>
      <c r="B70" s="224"/>
      <c r="C70" s="32">
        <v>7</v>
      </c>
      <c r="D70" s="37"/>
      <c r="E70" s="53"/>
      <c r="F70" s="35"/>
      <c r="G70" s="33">
        <v>0</v>
      </c>
      <c r="H70" s="26">
        <v>0</v>
      </c>
      <c r="I70" s="12" t="s">
        <v>1122</v>
      </c>
    </row>
    <row r="71" spans="1:9" ht="14.25" thickBot="1" x14ac:dyDescent="0.2">
      <c r="A71" s="221" t="s">
        <v>1167</v>
      </c>
      <c r="B71" s="225" t="s">
        <v>1099</v>
      </c>
      <c r="C71" s="28">
        <v>0</v>
      </c>
      <c r="D71" s="40">
        <v>5229.2</v>
      </c>
      <c r="E71" s="10" t="s">
        <v>294</v>
      </c>
      <c r="F71" s="34" t="s">
        <v>878</v>
      </c>
      <c r="G71" s="29">
        <v>7.0000000000000001E-3</v>
      </c>
      <c r="H71" s="13">
        <v>0</v>
      </c>
      <c r="I71" s="11" t="s">
        <v>1213</v>
      </c>
    </row>
    <row r="72" spans="1:9" ht="14.25" thickBot="1" x14ac:dyDescent="0.2">
      <c r="A72" s="222"/>
      <c r="B72" s="226"/>
      <c r="C72" s="30">
        <v>1</v>
      </c>
      <c r="D72" s="40">
        <v>5229.2</v>
      </c>
      <c r="E72" s="11" t="s">
        <v>1085</v>
      </c>
      <c r="F72" s="35" t="s">
        <v>1331</v>
      </c>
      <c r="G72" s="31">
        <v>7.0000000000000001E-3</v>
      </c>
      <c r="H72" s="25">
        <v>0</v>
      </c>
      <c r="I72" s="11" t="s">
        <v>1214</v>
      </c>
    </row>
    <row r="73" spans="1:9" ht="14.25" thickBot="1" x14ac:dyDescent="0.2">
      <c r="A73" s="222"/>
      <c r="B73" s="226"/>
      <c r="C73" s="30">
        <v>2</v>
      </c>
      <c r="D73" s="40">
        <v>5229.2</v>
      </c>
      <c r="E73" s="11" t="s">
        <v>1086</v>
      </c>
      <c r="F73" s="35" t="s">
        <v>1332</v>
      </c>
      <c r="G73" s="31">
        <v>7.0000000000000001E-3</v>
      </c>
      <c r="H73" s="25">
        <v>0</v>
      </c>
      <c r="I73" s="11" t="s">
        <v>1215</v>
      </c>
    </row>
    <row r="74" spans="1:9" ht="14.25" thickBot="1" x14ac:dyDescent="0.2">
      <c r="A74" s="222"/>
      <c r="B74" s="226"/>
      <c r="C74" s="30">
        <v>3</v>
      </c>
      <c r="D74" s="40">
        <v>5229.2</v>
      </c>
      <c r="E74" s="53" t="s">
        <v>1089</v>
      </c>
      <c r="F74" s="34" t="s">
        <v>1333</v>
      </c>
      <c r="G74" s="31">
        <v>7.0000000000000001E-3</v>
      </c>
      <c r="H74" s="25">
        <v>0</v>
      </c>
      <c r="I74" s="11" t="s">
        <v>1216</v>
      </c>
    </row>
    <row r="75" spans="1:9" ht="14.25" thickBot="1" x14ac:dyDescent="0.2">
      <c r="A75" s="223"/>
      <c r="B75" s="223"/>
      <c r="C75" s="30">
        <v>4</v>
      </c>
      <c r="D75" s="40">
        <v>5229.2</v>
      </c>
      <c r="E75" s="11" t="s">
        <v>1090</v>
      </c>
      <c r="F75" s="35" t="s">
        <v>1306</v>
      </c>
      <c r="G75" s="31">
        <v>7.0000000000000001E-3</v>
      </c>
      <c r="H75" s="25">
        <v>0</v>
      </c>
      <c r="I75" s="11" t="s">
        <v>1217</v>
      </c>
    </row>
    <row r="76" spans="1:9" ht="14.25" thickBot="1" x14ac:dyDescent="0.2">
      <c r="A76" s="223"/>
      <c r="B76" s="223"/>
      <c r="C76" s="30">
        <v>5</v>
      </c>
      <c r="D76" s="40">
        <v>5229.2</v>
      </c>
      <c r="E76" s="53" t="s">
        <v>1093</v>
      </c>
      <c r="F76" s="59" t="s">
        <v>1100</v>
      </c>
      <c r="G76" s="31">
        <v>7.0000000000000001E-3</v>
      </c>
      <c r="H76" s="25">
        <v>0</v>
      </c>
      <c r="I76" s="11" t="s">
        <v>1218</v>
      </c>
    </row>
    <row r="77" spans="1:9" ht="14.25" thickBot="1" x14ac:dyDescent="0.2">
      <c r="A77" s="223"/>
      <c r="B77" s="223"/>
      <c r="C77" s="30">
        <v>6</v>
      </c>
      <c r="D77" s="40">
        <v>5229.2</v>
      </c>
      <c r="E77" s="11" t="s">
        <v>889</v>
      </c>
      <c r="F77" s="35" t="s">
        <v>862</v>
      </c>
      <c r="G77" s="31">
        <v>7.0000000000000001E-3</v>
      </c>
      <c r="H77" s="25">
        <v>0</v>
      </c>
      <c r="I77" s="11" t="s">
        <v>1219</v>
      </c>
    </row>
    <row r="78" spans="1:9" ht="14.25" thickBot="1" x14ac:dyDescent="0.2">
      <c r="A78" s="223"/>
      <c r="B78" s="224"/>
      <c r="C78" s="32">
        <v>7</v>
      </c>
      <c r="D78" s="40">
        <v>5229.2</v>
      </c>
      <c r="E78" s="53" t="s">
        <v>891</v>
      </c>
      <c r="F78" s="35" t="s">
        <v>1101</v>
      </c>
      <c r="G78" s="33">
        <v>7.0000000000000001E-3</v>
      </c>
      <c r="H78" s="26">
        <v>0</v>
      </c>
      <c r="I78" s="12" t="s">
        <v>1220</v>
      </c>
    </row>
    <row r="79" spans="1:9" x14ac:dyDescent="0.15">
      <c r="A79" s="223"/>
      <c r="B79" s="225" t="s">
        <v>1074</v>
      </c>
      <c r="C79" s="28">
        <v>0</v>
      </c>
      <c r="D79" s="40">
        <v>5229.2</v>
      </c>
      <c r="E79" s="10" t="s">
        <v>1097</v>
      </c>
      <c r="F79" s="34" t="s">
        <v>1102</v>
      </c>
      <c r="G79" s="29">
        <v>7.0000000000000001E-3</v>
      </c>
      <c r="H79" s="13">
        <v>0</v>
      </c>
      <c r="I79" s="11" t="s">
        <v>1221</v>
      </c>
    </row>
    <row r="80" spans="1:9" x14ac:dyDescent="0.15">
      <c r="A80" s="223"/>
      <c r="B80" s="226"/>
      <c r="C80" s="30">
        <v>1</v>
      </c>
      <c r="D80" s="37"/>
      <c r="E80" s="53"/>
      <c r="F80" s="59"/>
      <c r="G80" s="31">
        <v>7.0000000000000001E-3</v>
      </c>
      <c r="H80" s="25">
        <v>0</v>
      </c>
      <c r="I80" s="11" t="s">
        <v>1222</v>
      </c>
    </row>
    <row r="81" spans="1:9" x14ac:dyDescent="0.15">
      <c r="A81" s="223"/>
      <c r="B81" s="226"/>
      <c r="C81" s="30">
        <v>2</v>
      </c>
      <c r="D81" s="37"/>
      <c r="E81" s="11"/>
      <c r="F81" s="35"/>
      <c r="G81" s="31">
        <v>7.0000000000000001E-3</v>
      </c>
      <c r="H81" s="25">
        <v>0</v>
      </c>
      <c r="I81" s="11" t="s">
        <v>1223</v>
      </c>
    </row>
    <row r="82" spans="1:9" x14ac:dyDescent="0.15">
      <c r="A82" s="223"/>
      <c r="B82" s="226"/>
      <c r="C82" s="30">
        <v>3</v>
      </c>
      <c r="D82" s="37"/>
      <c r="E82" s="11"/>
      <c r="F82" s="35"/>
      <c r="G82" s="31">
        <v>7.0000000000000001E-3</v>
      </c>
      <c r="H82" s="25">
        <v>0</v>
      </c>
      <c r="I82" s="11" t="s">
        <v>1224</v>
      </c>
    </row>
    <row r="83" spans="1:9" x14ac:dyDescent="0.15">
      <c r="A83" s="223"/>
      <c r="B83" s="223"/>
      <c r="C83" s="30">
        <v>4</v>
      </c>
      <c r="D83" s="37"/>
      <c r="E83" s="11"/>
      <c r="F83" s="35"/>
      <c r="G83" s="31">
        <v>7.0000000000000001E-3</v>
      </c>
      <c r="H83" s="25">
        <v>0</v>
      </c>
      <c r="I83" s="11" t="s">
        <v>1225</v>
      </c>
    </row>
    <row r="84" spans="1:9" x14ac:dyDescent="0.15">
      <c r="A84" s="223"/>
      <c r="B84" s="223"/>
      <c r="C84" s="30">
        <v>5</v>
      </c>
      <c r="D84" s="37"/>
      <c r="E84" s="11"/>
      <c r="F84" s="35"/>
      <c r="G84" s="31">
        <v>7.0000000000000001E-3</v>
      </c>
      <c r="H84" s="25">
        <v>0</v>
      </c>
      <c r="I84" s="11" t="s">
        <v>1226</v>
      </c>
    </row>
    <row r="85" spans="1:9" x14ac:dyDescent="0.15">
      <c r="A85" s="223"/>
      <c r="B85" s="223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1227</v>
      </c>
    </row>
    <row r="86" spans="1:9" ht="14.25" thickBot="1" x14ac:dyDescent="0.2">
      <c r="A86" s="224"/>
      <c r="B86" s="224"/>
      <c r="C86" s="32">
        <v>7</v>
      </c>
      <c r="D86" s="37"/>
      <c r="E86" s="53"/>
      <c r="F86" s="59"/>
      <c r="G86" s="33">
        <v>0</v>
      </c>
      <c r="H86" s="26">
        <v>0</v>
      </c>
      <c r="I86" s="12" t="s">
        <v>1228</v>
      </c>
    </row>
    <row r="87" spans="1:9" x14ac:dyDescent="0.15">
      <c r="A87" s="229" t="s">
        <v>1123</v>
      </c>
      <c r="B87" s="225" t="s">
        <v>1124</v>
      </c>
      <c r="C87" s="28">
        <v>0</v>
      </c>
      <c r="D87" s="40">
        <v>5213.1000000000004</v>
      </c>
      <c r="E87" s="10" t="s">
        <v>1125</v>
      </c>
      <c r="F87" s="34" t="s">
        <v>1334</v>
      </c>
      <c r="G87" s="29">
        <v>0.01</v>
      </c>
      <c r="H87" s="13">
        <v>1.7999999999999999E-2</v>
      </c>
      <c r="I87" s="52" t="s">
        <v>1126</v>
      </c>
    </row>
    <row r="88" spans="1:9" ht="14.25" thickBot="1" x14ac:dyDescent="0.2">
      <c r="A88" s="230"/>
      <c r="B88" s="226"/>
      <c r="C88" s="30">
        <v>1</v>
      </c>
      <c r="D88" s="37">
        <v>5213.1000000000004</v>
      </c>
      <c r="E88" s="53" t="s">
        <v>1127</v>
      </c>
      <c r="F88" s="59" t="s">
        <v>1335</v>
      </c>
      <c r="G88" s="31">
        <v>0.01</v>
      </c>
      <c r="H88" s="25">
        <v>1.7999999999999999E-2</v>
      </c>
      <c r="I88" s="27" t="s">
        <v>1128</v>
      </c>
    </row>
    <row r="89" spans="1:9" x14ac:dyDescent="0.15">
      <c r="A89" s="230"/>
      <c r="B89" s="226"/>
      <c r="C89" s="30">
        <v>2</v>
      </c>
      <c r="D89" s="37">
        <v>5213.2</v>
      </c>
      <c r="E89" s="53" t="s">
        <v>1125</v>
      </c>
      <c r="F89" s="34" t="s">
        <v>1334</v>
      </c>
      <c r="G89" s="31">
        <v>0.01</v>
      </c>
      <c r="H89" s="25">
        <v>7.4999999999999997E-2</v>
      </c>
      <c r="I89" s="27" t="s">
        <v>820</v>
      </c>
    </row>
    <row r="90" spans="1:9" ht="14.25" thickBot="1" x14ac:dyDescent="0.2">
      <c r="A90" s="230"/>
      <c r="B90" s="226"/>
      <c r="C90" s="30">
        <v>3</v>
      </c>
      <c r="D90" s="37">
        <v>5213.2</v>
      </c>
      <c r="E90" s="53" t="s">
        <v>1127</v>
      </c>
      <c r="F90" s="59" t="s">
        <v>1335</v>
      </c>
      <c r="G90" s="31">
        <v>0.01</v>
      </c>
      <c r="H90" s="25">
        <v>1.7999999999999999E-2</v>
      </c>
      <c r="I90" s="27" t="s">
        <v>821</v>
      </c>
    </row>
    <row r="91" spans="1:9" x14ac:dyDescent="0.15">
      <c r="A91" s="230"/>
      <c r="B91" s="223"/>
      <c r="C91" s="30">
        <v>4</v>
      </c>
      <c r="D91" s="37">
        <v>5229.1000000000004</v>
      </c>
      <c r="E91" s="53" t="s">
        <v>816</v>
      </c>
      <c r="F91" s="34" t="s">
        <v>1334</v>
      </c>
      <c r="G91" s="31">
        <v>0.01</v>
      </c>
      <c r="H91" s="25">
        <v>1.7999999999999999E-2</v>
      </c>
      <c r="I91" s="27" t="s">
        <v>822</v>
      </c>
    </row>
    <row r="92" spans="1:9" ht="14.25" thickBot="1" x14ac:dyDescent="0.2">
      <c r="A92" s="230"/>
      <c r="B92" s="223"/>
      <c r="C92" s="30">
        <v>5</v>
      </c>
      <c r="D92" s="37">
        <v>5229.1000000000004</v>
      </c>
      <c r="E92" s="53" t="s">
        <v>1127</v>
      </c>
      <c r="F92" s="59" t="s">
        <v>1335</v>
      </c>
      <c r="G92" s="31">
        <v>0.01</v>
      </c>
      <c r="H92" s="25">
        <v>7.4999999999999997E-2</v>
      </c>
      <c r="I92" s="27" t="s">
        <v>823</v>
      </c>
    </row>
    <row r="93" spans="1:9" x14ac:dyDescent="0.15">
      <c r="A93" s="230"/>
      <c r="B93" s="223"/>
      <c r="C93" s="30">
        <v>6</v>
      </c>
      <c r="D93" s="37">
        <v>5229.2</v>
      </c>
      <c r="E93" s="11" t="s">
        <v>1169</v>
      </c>
      <c r="F93" s="34" t="s">
        <v>1334</v>
      </c>
      <c r="G93" s="31">
        <v>0.01</v>
      </c>
      <c r="H93" s="25">
        <v>1.7999999999999999E-2</v>
      </c>
      <c r="I93" s="27" t="s">
        <v>1129</v>
      </c>
    </row>
    <row r="94" spans="1:9" ht="14.25" thickBot="1" x14ac:dyDescent="0.2">
      <c r="A94" s="230"/>
      <c r="B94" s="224"/>
      <c r="C94" s="32">
        <v>7</v>
      </c>
      <c r="D94" s="37">
        <v>5229.2</v>
      </c>
      <c r="E94" s="12" t="s">
        <v>1170</v>
      </c>
      <c r="F94" s="59" t="s">
        <v>1335</v>
      </c>
      <c r="G94" s="33">
        <v>0.01</v>
      </c>
      <c r="H94" s="26">
        <v>1.7999999999999999E-2</v>
      </c>
      <c r="I94" s="68" t="s">
        <v>1130</v>
      </c>
    </row>
    <row r="95" spans="1:9" x14ac:dyDescent="0.15">
      <c r="A95" s="223"/>
      <c r="B95" s="225" t="s">
        <v>1131</v>
      </c>
      <c r="C95" s="28">
        <v>0</v>
      </c>
      <c r="D95" s="40"/>
      <c r="E95" s="11"/>
      <c r="F95" s="35"/>
      <c r="G95" s="29"/>
      <c r="H95" s="13"/>
      <c r="I95" s="52" t="s">
        <v>1132</v>
      </c>
    </row>
    <row r="96" spans="1:9" x14ac:dyDescent="0.15">
      <c r="A96" s="223"/>
      <c r="B96" s="226"/>
      <c r="C96" s="30">
        <v>1</v>
      </c>
      <c r="D96" s="37"/>
      <c r="E96" s="11"/>
      <c r="F96" s="35"/>
      <c r="G96" s="31"/>
      <c r="H96" s="25"/>
      <c r="I96" s="27" t="s">
        <v>1133</v>
      </c>
    </row>
    <row r="97" spans="1:9" x14ac:dyDescent="0.15">
      <c r="A97" s="223"/>
      <c r="B97" s="226"/>
      <c r="C97" s="82" t="s">
        <v>1134</v>
      </c>
      <c r="D97" s="83"/>
      <c r="E97" s="84"/>
      <c r="F97" s="85"/>
      <c r="G97" s="86"/>
      <c r="H97" s="87"/>
      <c r="I97" s="95"/>
    </row>
    <row r="98" spans="1:9" x14ac:dyDescent="0.15">
      <c r="A98" s="223"/>
      <c r="B98" s="226"/>
      <c r="C98" s="82"/>
      <c r="D98" s="83"/>
      <c r="E98" s="84"/>
      <c r="F98" s="85"/>
      <c r="G98" s="86"/>
      <c r="H98" s="87"/>
      <c r="I98" s="95"/>
    </row>
    <row r="99" spans="1:9" x14ac:dyDescent="0.15">
      <c r="A99" s="223"/>
      <c r="B99" s="223"/>
      <c r="C99" s="82"/>
      <c r="D99" s="83"/>
      <c r="E99" s="84"/>
      <c r="F99" s="85"/>
      <c r="G99" s="86"/>
      <c r="H99" s="87"/>
      <c r="I99" s="95"/>
    </row>
    <row r="100" spans="1:9" x14ac:dyDescent="0.15">
      <c r="A100" s="223"/>
      <c r="B100" s="223"/>
      <c r="C100" s="82"/>
      <c r="D100" s="83"/>
      <c r="E100" s="84"/>
      <c r="F100" s="85"/>
      <c r="G100" s="86"/>
      <c r="H100" s="87"/>
      <c r="I100" s="95"/>
    </row>
    <row r="101" spans="1:9" x14ac:dyDescent="0.15">
      <c r="A101" s="223"/>
      <c r="B101" s="223"/>
      <c r="C101" s="82"/>
      <c r="D101" s="83"/>
      <c r="E101" s="84"/>
      <c r="F101" s="85"/>
      <c r="G101" s="86"/>
      <c r="H101" s="87"/>
      <c r="I101" s="95"/>
    </row>
    <row r="102" spans="1:9" ht="14.25" thickBot="1" x14ac:dyDescent="0.2">
      <c r="A102" s="224"/>
      <c r="B102" s="224"/>
      <c r="C102" s="88"/>
      <c r="D102" s="89"/>
      <c r="E102" s="90"/>
      <c r="F102" s="91"/>
      <c r="G102" s="92"/>
      <c r="H102" s="93"/>
      <c r="I102" s="96"/>
    </row>
    <row r="103" spans="1:9" ht="14.25" thickBot="1" x14ac:dyDescent="0.2">
      <c r="A103" s="229" t="s">
        <v>1078</v>
      </c>
      <c r="B103" s="225" t="s">
        <v>1124</v>
      </c>
      <c r="C103" s="28">
        <v>0</v>
      </c>
      <c r="D103" s="40">
        <v>5213</v>
      </c>
      <c r="E103" s="10" t="s">
        <v>1135</v>
      </c>
      <c r="F103" s="34" t="s">
        <v>1307</v>
      </c>
      <c r="G103" s="29">
        <v>0.01</v>
      </c>
      <c r="H103" s="13">
        <v>1.7999999999999999E-2</v>
      </c>
      <c r="I103" s="52" t="s">
        <v>1136</v>
      </c>
    </row>
    <row r="104" spans="1:9" x14ac:dyDescent="0.15">
      <c r="A104" s="230"/>
      <c r="B104" s="226"/>
      <c r="C104" s="30">
        <v>1</v>
      </c>
      <c r="D104" s="40">
        <v>5213</v>
      </c>
      <c r="E104" s="11" t="s">
        <v>1137</v>
      </c>
      <c r="F104" s="35" t="s">
        <v>1308</v>
      </c>
      <c r="G104" s="31">
        <v>0.01</v>
      </c>
      <c r="H104" s="25">
        <v>1.7999999999999999E-2</v>
      </c>
      <c r="I104" s="27" t="s">
        <v>1138</v>
      </c>
    </row>
    <row r="105" spans="1:9" x14ac:dyDescent="0.15">
      <c r="A105" s="230"/>
      <c r="B105" s="226"/>
      <c r="C105" s="30">
        <v>2</v>
      </c>
      <c r="D105" s="37">
        <v>5213.1000000000004</v>
      </c>
      <c r="E105" s="11" t="s">
        <v>1137</v>
      </c>
      <c r="F105" s="35" t="s">
        <v>1308</v>
      </c>
      <c r="G105" s="31">
        <v>0.01</v>
      </c>
      <c r="H105" s="25">
        <v>7.4999999999999997E-2</v>
      </c>
      <c r="I105" s="27" t="s">
        <v>833</v>
      </c>
    </row>
    <row r="106" spans="1:9" x14ac:dyDescent="0.15">
      <c r="A106" s="230"/>
      <c r="B106" s="226"/>
      <c r="C106" s="30">
        <v>3</v>
      </c>
      <c r="D106" s="37">
        <v>5213.1000000000004</v>
      </c>
      <c r="E106" s="11" t="s">
        <v>1139</v>
      </c>
      <c r="F106" s="35" t="s">
        <v>1299</v>
      </c>
      <c r="G106" s="31">
        <v>0.01</v>
      </c>
      <c r="H106" s="25">
        <v>1.7999999999999999E-2</v>
      </c>
      <c r="I106" s="27" t="s">
        <v>834</v>
      </c>
    </row>
    <row r="107" spans="1:9" x14ac:dyDescent="0.15">
      <c r="A107" s="230"/>
      <c r="B107" s="223"/>
      <c r="C107" s="30">
        <v>4</v>
      </c>
      <c r="D107" s="37">
        <v>5213.1000000000004</v>
      </c>
      <c r="E107" s="53" t="s">
        <v>1027</v>
      </c>
      <c r="F107" s="35" t="s">
        <v>1309</v>
      </c>
      <c r="G107" s="31">
        <v>0.01</v>
      </c>
      <c r="H107" s="25">
        <v>7.4999999999999997E-2</v>
      </c>
      <c r="I107" s="27" t="s">
        <v>837</v>
      </c>
    </row>
    <row r="108" spans="1:9" x14ac:dyDescent="0.15">
      <c r="A108" s="230"/>
      <c r="B108" s="223"/>
      <c r="C108" s="30">
        <v>5</v>
      </c>
      <c r="D108" s="37">
        <v>5213.1000000000004</v>
      </c>
      <c r="E108" s="11" t="s">
        <v>1140</v>
      </c>
      <c r="F108" s="35" t="s">
        <v>1310</v>
      </c>
      <c r="G108" s="31">
        <v>0.01</v>
      </c>
      <c r="H108" s="25">
        <v>7.4999999999999997E-2</v>
      </c>
      <c r="I108" s="27" t="s">
        <v>839</v>
      </c>
    </row>
    <row r="109" spans="1:9" x14ac:dyDescent="0.15">
      <c r="A109" s="230"/>
      <c r="B109" s="223"/>
      <c r="C109" s="30">
        <v>6</v>
      </c>
      <c r="D109" s="37">
        <v>5213.1000000000004</v>
      </c>
      <c r="E109" s="78" t="s">
        <v>1141</v>
      </c>
      <c r="F109" s="79" t="s">
        <v>1311</v>
      </c>
      <c r="G109" s="50">
        <v>0.01</v>
      </c>
      <c r="H109" s="25">
        <v>1.7999999999999999E-2</v>
      </c>
      <c r="I109" s="27" t="s">
        <v>842</v>
      </c>
    </row>
    <row r="110" spans="1:9" ht="14.25" thickBot="1" x14ac:dyDescent="0.2">
      <c r="A110" s="230"/>
      <c r="B110" s="224"/>
      <c r="C110" s="32">
        <v>7</v>
      </c>
      <c r="D110" s="37">
        <v>5213.1000000000004</v>
      </c>
      <c r="E110" s="53" t="s">
        <v>1142</v>
      </c>
      <c r="F110" s="59" t="s">
        <v>1312</v>
      </c>
      <c r="G110" s="66">
        <v>0.01</v>
      </c>
      <c r="H110" s="26">
        <v>1.7999999999999999E-2</v>
      </c>
      <c r="I110" s="68" t="s">
        <v>1143</v>
      </c>
    </row>
    <row r="111" spans="1:9" x14ac:dyDescent="0.15">
      <c r="A111" s="223"/>
      <c r="B111" s="225" t="s">
        <v>1144</v>
      </c>
      <c r="C111" s="28">
        <v>0</v>
      </c>
      <c r="D111" s="40"/>
      <c r="E111" s="10"/>
      <c r="F111" s="34"/>
      <c r="G111" s="65">
        <v>0.01</v>
      </c>
      <c r="H111" s="13">
        <v>1.7999999999999999E-2</v>
      </c>
      <c r="I111" s="52" t="s">
        <v>1145</v>
      </c>
    </row>
    <row r="112" spans="1:9" x14ac:dyDescent="0.15">
      <c r="A112" s="223"/>
      <c r="B112" s="226"/>
      <c r="C112" s="30">
        <v>1</v>
      </c>
      <c r="D112" s="37"/>
      <c r="E112" s="11"/>
      <c r="F112" s="35"/>
      <c r="G112" s="50">
        <v>0.01</v>
      </c>
      <c r="H112" s="25">
        <v>1.7999999999999999E-2</v>
      </c>
      <c r="I112" s="27" t="s">
        <v>1146</v>
      </c>
    </row>
    <row r="113" spans="1:9" x14ac:dyDescent="0.15">
      <c r="A113" s="223"/>
      <c r="B113" s="226"/>
      <c r="C113" s="30">
        <v>2</v>
      </c>
      <c r="D113" s="37">
        <v>5213.2</v>
      </c>
      <c r="E113" s="11" t="s">
        <v>1137</v>
      </c>
      <c r="F113" s="35" t="s">
        <v>1308</v>
      </c>
      <c r="G113" s="50">
        <v>0.01</v>
      </c>
      <c r="H113" s="25">
        <v>7.4999999999999997E-2</v>
      </c>
      <c r="I113" s="27" t="s">
        <v>846</v>
      </c>
    </row>
    <row r="114" spans="1:9" x14ac:dyDescent="0.15">
      <c r="A114" s="223"/>
      <c r="B114" s="226"/>
      <c r="C114" s="30">
        <v>3</v>
      </c>
      <c r="D114" s="37">
        <v>5213.2</v>
      </c>
      <c r="E114" s="11" t="s">
        <v>1139</v>
      </c>
      <c r="F114" s="35" t="s">
        <v>1300</v>
      </c>
      <c r="G114" s="50">
        <v>0.01</v>
      </c>
      <c r="H114" s="25">
        <v>1.7999999999999999E-2</v>
      </c>
      <c r="I114" s="27" t="s">
        <v>847</v>
      </c>
    </row>
    <row r="115" spans="1:9" x14ac:dyDescent="0.15">
      <c r="A115" s="223"/>
      <c r="B115" s="223"/>
      <c r="C115" s="30">
        <v>4</v>
      </c>
      <c r="D115" s="37">
        <v>5213.2</v>
      </c>
      <c r="E115" s="53" t="s">
        <v>1027</v>
      </c>
      <c r="F115" s="35" t="s">
        <v>1309</v>
      </c>
      <c r="G115" s="50">
        <v>0.01</v>
      </c>
      <c r="H115" s="25">
        <v>1.7999999999999999E-2</v>
      </c>
      <c r="I115" s="27" t="s">
        <v>848</v>
      </c>
    </row>
    <row r="116" spans="1:9" x14ac:dyDescent="0.15">
      <c r="A116" s="223"/>
      <c r="B116" s="223"/>
      <c r="C116" s="30">
        <v>5</v>
      </c>
      <c r="D116" s="37">
        <v>5213.2</v>
      </c>
      <c r="E116" s="11" t="s">
        <v>1140</v>
      </c>
      <c r="F116" s="35" t="s">
        <v>1313</v>
      </c>
      <c r="G116" s="50">
        <v>0.01</v>
      </c>
      <c r="H116" s="25">
        <v>7.4999999999999997E-2</v>
      </c>
      <c r="I116" s="27" t="s">
        <v>849</v>
      </c>
    </row>
    <row r="117" spans="1:9" x14ac:dyDescent="0.15">
      <c r="A117" s="223"/>
      <c r="B117" s="223"/>
      <c r="C117" s="30">
        <v>6</v>
      </c>
      <c r="D117" s="37">
        <v>5213.2</v>
      </c>
      <c r="E117" s="78" t="s">
        <v>1141</v>
      </c>
      <c r="F117" s="79" t="s">
        <v>1314</v>
      </c>
      <c r="G117" s="50">
        <v>0.01</v>
      </c>
      <c r="H117" s="25">
        <v>1.7999999999999999E-2</v>
      </c>
      <c r="I117" s="27" t="s">
        <v>850</v>
      </c>
    </row>
    <row r="118" spans="1:9" ht="14.25" thickBot="1" x14ac:dyDescent="0.2">
      <c r="A118" s="224"/>
      <c r="B118" s="224"/>
      <c r="C118" s="32">
        <v>7</v>
      </c>
      <c r="D118" s="37">
        <v>5213.2</v>
      </c>
      <c r="E118" s="54" t="s">
        <v>1142</v>
      </c>
      <c r="F118" s="43" t="s">
        <v>1315</v>
      </c>
      <c r="G118" s="66">
        <v>0.01</v>
      </c>
      <c r="H118" s="26">
        <v>1.7999999999999999E-2</v>
      </c>
      <c r="I118" s="68" t="s">
        <v>1147</v>
      </c>
    </row>
    <row r="119" spans="1:9" ht="14.25" thickBot="1" x14ac:dyDescent="0.2">
      <c r="A119" s="229" t="s">
        <v>787</v>
      </c>
      <c r="B119" s="225" t="s">
        <v>1124</v>
      </c>
      <c r="C119" s="28">
        <v>0</v>
      </c>
      <c r="D119" s="40">
        <v>5229</v>
      </c>
      <c r="E119" s="10" t="s">
        <v>1148</v>
      </c>
      <c r="F119" s="34" t="s">
        <v>1307</v>
      </c>
      <c r="G119" s="29">
        <v>0.01</v>
      </c>
      <c r="H119" s="13">
        <v>1.7999999999999999E-2</v>
      </c>
      <c r="I119" s="52" t="s">
        <v>1149</v>
      </c>
    </row>
    <row r="120" spans="1:9" x14ac:dyDescent="0.15">
      <c r="A120" s="230"/>
      <c r="B120" s="226"/>
      <c r="C120" s="30">
        <v>1</v>
      </c>
      <c r="D120" s="40">
        <v>5229</v>
      </c>
      <c r="E120" s="11" t="s">
        <v>1150</v>
      </c>
      <c r="F120" s="35" t="s">
        <v>1316</v>
      </c>
      <c r="G120" s="31">
        <v>0.01</v>
      </c>
      <c r="H120" s="25">
        <v>1.7999999999999999E-2</v>
      </c>
      <c r="I120" s="27" t="s">
        <v>1151</v>
      </c>
    </row>
    <row r="121" spans="1:9" x14ac:dyDescent="0.15">
      <c r="A121" s="230"/>
      <c r="B121" s="226"/>
      <c r="C121" s="30">
        <v>2</v>
      </c>
      <c r="D121" s="37">
        <v>5229.1000000000004</v>
      </c>
      <c r="E121" s="11" t="s">
        <v>1137</v>
      </c>
      <c r="F121" s="35" t="s">
        <v>1308</v>
      </c>
      <c r="G121" s="31">
        <v>0.01</v>
      </c>
      <c r="H121" s="25">
        <v>7.4999999999999997E-2</v>
      </c>
      <c r="I121" s="27" t="s">
        <v>1152</v>
      </c>
    </row>
    <row r="122" spans="1:9" x14ac:dyDescent="0.15">
      <c r="A122" s="230"/>
      <c r="B122" s="226"/>
      <c r="C122" s="30">
        <v>3</v>
      </c>
      <c r="D122" s="37">
        <v>5229.1000000000004</v>
      </c>
      <c r="E122" s="11" t="s">
        <v>1139</v>
      </c>
      <c r="F122" s="35" t="s">
        <v>1299</v>
      </c>
      <c r="G122" s="31">
        <v>0.01</v>
      </c>
      <c r="H122" s="25">
        <v>1.7999999999999999E-2</v>
      </c>
      <c r="I122" s="27" t="s">
        <v>1153</v>
      </c>
    </row>
    <row r="123" spans="1:9" x14ac:dyDescent="0.15">
      <c r="A123" s="230"/>
      <c r="B123" s="223"/>
      <c r="C123" s="30">
        <v>4</v>
      </c>
      <c r="D123" s="37">
        <v>5229.1000000000004</v>
      </c>
      <c r="E123" s="53" t="s">
        <v>1027</v>
      </c>
      <c r="F123" s="35" t="s">
        <v>1309</v>
      </c>
      <c r="G123" s="31">
        <v>0.01</v>
      </c>
      <c r="H123" s="25">
        <v>7.4999999999999997E-2</v>
      </c>
      <c r="I123" s="27" t="s">
        <v>1154</v>
      </c>
    </row>
    <row r="124" spans="1:9" x14ac:dyDescent="0.15">
      <c r="A124" s="230"/>
      <c r="B124" s="223"/>
      <c r="C124" s="30">
        <v>5</v>
      </c>
      <c r="D124" s="37">
        <v>5229.1000000000004</v>
      </c>
      <c r="E124" s="11" t="s">
        <v>1140</v>
      </c>
      <c r="F124" s="35" t="s">
        <v>1310</v>
      </c>
      <c r="G124" s="31">
        <v>0.01</v>
      </c>
      <c r="H124" s="25">
        <v>7.4999999999999997E-2</v>
      </c>
      <c r="I124" s="27" t="s">
        <v>1155</v>
      </c>
    </row>
    <row r="125" spans="1:9" x14ac:dyDescent="0.15">
      <c r="A125" s="230"/>
      <c r="B125" s="223"/>
      <c r="C125" s="30">
        <v>6</v>
      </c>
      <c r="D125" s="37">
        <v>5229.1000000000004</v>
      </c>
      <c r="E125" s="78" t="s">
        <v>1141</v>
      </c>
      <c r="F125" s="79" t="s">
        <v>1311</v>
      </c>
      <c r="G125" s="50">
        <v>0.01</v>
      </c>
      <c r="H125" s="25">
        <v>1.7999999999999999E-2</v>
      </c>
      <c r="I125" s="27" t="s">
        <v>1156</v>
      </c>
    </row>
    <row r="126" spans="1:9" ht="14.25" thickBot="1" x14ac:dyDescent="0.2">
      <c r="A126" s="230"/>
      <c r="B126" s="224"/>
      <c r="C126" s="32">
        <v>7</v>
      </c>
      <c r="D126" s="37">
        <v>5229.1000000000004</v>
      </c>
      <c r="E126" s="54" t="s">
        <v>1142</v>
      </c>
      <c r="F126" s="43" t="s">
        <v>1312</v>
      </c>
      <c r="G126" s="66">
        <v>0.01</v>
      </c>
      <c r="H126" s="26">
        <v>1.7999999999999999E-2</v>
      </c>
      <c r="I126" s="68" t="s">
        <v>1157</v>
      </c>
    </row>
    <row r="127" spans="1:9" x14ac:dyDescent="0.15">
      <c r="A127" s="223"/>
      <c r="B127" s="225" t="s">
        <v>1131</v>
      </c>
      <c r="C127" s="28">
        <v>0</v>
      </c>
      <c r="D127" s="40"/>
      <c r="E127" s="10"/>
      <c r="F127" s="34"/>
      <c r="G127" s="65">
        <v>0.01</v>
      </c>
      <c r="H127" s="13">
        <v>1.7999999999999999E-2</v>
      </c>
      <c r="I127" s="52" t="s">
        <v>1158</v>
      </c>
    </row>
    <row r="128" spans="1:9" x14ac:dyDescent="0.15">
      <c r="A128" s="223"/>
      <c r="B128" s="226"/>
      <c r="C128" s="30">
        <v>1</v>
      </c>
      <c r="D128" s="37"/>
      <c r="E128" s="11"/>
      <c r="F128" s="35"/>
      <c r="G128" s="50">
        <v>0.01</v>
      </c>
      <c r="H128" s="25">
        <v>1.7999999999999999E-2</v>
      </c>
      <c r="I128" s="27" t="s">
        <v>1159</v>
      </c>
    </row>
    <row r="129" spans="1:9" x14ac:dyDescent="0.15">
      <c r="A129" s="223"/>
      <c r="B129" s="226"/>
      <c r="C129" s="30">
        <v>2</v>
      </c>
      <c r="D129" s="37">
        <v>5229.2</v>
      </c>
      <c r="E129" s="11" t="s">
        <v>1137</v>
      </c>
      <c r="F129" s="35" t="s">
        <v>1308</v>
      </c>
      <c r="G129" s="50">
        <v>0.01</v>
      </c>
      <c r="H129" s="25">
        <v>7.4999999999999997E-2</v>
      </c>
      <c r="I129" s="27" t="s">
        <v>1160</v>
      </c>
    </row>
    <row r="130" spans="1:9" x14ac:dyDescent="0.15">
      <c r="A130" s="223"/>
      <c r="B130" s="226"/>
      <c r="C130" s="30">
        <v>3</v>
      </c>
      <c r="D130" s="37">
        <v>5229.2</v>
      </c>
      <c r="E130" s="11" t="s">
        <v>1139</v>
      </c>
      <c r="F130" s="35" t="s">
        <v>1299</v>
      </c>
      <c r="G130" s="50">
        <v>0.01</v>
      </c>
      <c r="H130" s="25">
        <v>1.7999999999999999E-2</v>
      </c>
      <c r="I130" s="27" t="s">
        <v>1161</v>
      </c>
    </row>
    <row r="131" spans="1:9" x14ac:dyDescent="0.15">
      <c r="A131" s="223"/>
      <c r="B131" s="223"/>
      <c r="C131" s="30">
        <v>4</v>
      </c>
      <c r="D131" s="37">
        <v>5229.2</v>
      </c>
      <c r="E131" s="53" t="s">
        <v>1027</v>
      </c>
      <c r="F131" s="35" t="s">
        <v>1309</v>
      </c>
      <c r="G131" s="50">
        <v>0.01</v>
      </c>
      <c r="H131" s="25">
        <v>1.7999999999999999E-2</v>
      </c>
      <c r="I131" s="27" t="s">
        <v>1162</v>
      </c>
    </row>
    <row r="132" spans="1:9" x14ac:dyDescent="0.15">
      <c r="A132" s="223"/>
      <c r="B132" s="223"/>
      <c r="C132" s="30">
        <v>5</v>
      </c>
      <c r="D132" s="37">
        <v>5229.2</v>
      </c>
      <c r="E132" s="11" t="s">
        <v>1140</v>
      </c>
      <c r="F132" s="35" t="s">
        <v>1313</v>
      </c>
      <c r="G132" s="50">
        <v>0.01</v>
      </c>
      <c r="H132" s="25">
        <v>7.4999999999999997E-2</v>
      </c>
      <c r="I132" s="27" t="s">
        <v>1163</v>
      </c>
    </row>
    <row r="133" spans="1:9" x14ac:dyDescent="0.15">
      <c r="A133" s="223"/>
      <c r="B133" s="223"/>
      <c r="C133" s="30">
        <v>6</v>
      </c>
      <c r="D133" s="37">
        <v>5229.2</v>
      </c>
      <c r="E133" s="78" t="s">
        <v>1141</v>
      </c>
      <c r="F133" s="79" t="s">
        <v>1314</v>
      </c>
      <c r="G133" s="50">
        <v>0.01</v>
      </c>
      <c r="H133" s="25">
        <v>1.7999999999999999E-2</v>
      </c>
      <c r="I133" s="27" t="s">
        <v>1164</v>
      </c>
    </row>
    <row r="134" spans="1:9" ht="14.25" thickBot="1" x14ac:dyDescent="0.2">
      <c r="A134" s="224"/>
      <c r="B134" s="224"/>
      <c r="C134" s="32">
        <v>7</v>
      </c>
      <c r="D134" s="37">
        <v>5229.2</v>
      </c>
      <c r="E134" s="54" t="s">
        <v>1142</v>
      </c>
      <c r="F134" s="43" t="s">
        <v>1315</v>
      </c>
      <c r="G134" s="66">
        <v>0.01</v>
      </c>
      <c r="H134" s="26">
        <v>1.7999999999999999E-2</v>
      </c>
      <c r="I134" s="68" t="s">
        <v>1165</v>
      </c>
    </row>
  </sheetData>
  <mergeCells count="25">
    <mergeCell ref="B71:B78"/>
    <mergeCell ref="B79:B86"/>
    <mergeCell ref="A87:A102"/>
    <mergeCell ref="B87:B94"/>
    <mergeCell ref="B95:B102"/>
    <mergeCell ref="A71:A86"/>
    <mergeCell ref="A103:A118"/>
    <mergeCell ref="B103:B110"/>
    <mergeCell ref="B111:B118"/>
    <mergeCell ref="A119:A134"/>
    <mergeCell ref="B119:B126"/>
    <mergeCell ref="B127:B134"/>
    <mergeCell ref="A39:A54"/>
    <mergeCell ref="B39:B46"/>
    <mergeCell ref="B47:B54"/>
    <mergeCell ref="A55:A70"/>
    <mergeCell ref="B55:B62"/>
    <mergeCell ref="B63:B70"/>
    <mergeCell ref="G5:H5"/>
    <mergeCell ref="A7:A22"/>
    <mergeCell ref="B7:B14"/>
    <mergeCell ref="B15:B22"/>
    <mergeCell ref="A23:A38"/>
    <mergeCell ref="B23:B30"/>
    <mergeCell ref="B31:B3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N151"/>
  <sheetViews>
    <sheetView workbookViewId="0">
      <selection activeCell="E141" sqref="E141"/>
    </sheetView>
  </sheetViews>
  <sheetFormatPr defaultColWidth="8" defaultRowHeight="13.5" x14ac:dyDescent="0.15"/>
  <cols>
    <col min="1" max="2" width="7.5" style="99" customWidth="1"/>
    <col min="3" max="3" width="7.875" style="99" customWidth="1"/>
    <col min="4" max="4" width="22" style="100" customWidth="1"/>
    <col min="5" max="5" width="31.125" style="99" bestFit="1" customWidth="1"/>
    <col min="6" max="6" width="18.125" style="102" customWidth="1"/>
    <col min="7" max="7" width="14.375" style="99" customWidth="1"/>
    <col min="8" max="8" width="12.75" style="102" customWidth="1"/>
    <col min="9" max="9" width="15.25" style="99" customWidth="1"/>
    <col min="10" max="10" width="2.625" style="99" customWidth="1"/>
    <col min="11" max="11" width="16.25" style="102" customWidth="1"/>
    <col min="12" max="12" width="26.375" style="99" customWidth="1"/>
    <col min="13" max="13" width="4.875" style="99" bestFit="1" customWidth="1"/>
    <col min="14" max="14" width="10.5" style="102" bestFit="1" customWidth="1"/>
    <col min="15" max="15" width="6.625" style="99" customWidth="1"/>
    <col min="16" max="16" width="9.5" style="99" customWidth="1"/>
    <col min="17" max="17" width="16" style="99" bestFit="1" customWidth="1"/>
    <col min="18" max="18" width="12.125" style="99" bestFit="1" customWidth="1"/>
    <col min="19" max="19" width="18.875" style="99" bestFit="1" customWidth="1"/>
    <col min="20" max="20" width="8.5" style="99" customWidth="1"/>
    <col min="21" max="21" width="12.625" style="99" bestFit="1" customWidth="1"/>
    <col min="22" max="22" width="8" style="99"/>
    <col min="23" max="23" width="16.625" style="99" bestFit="1" customWidth="1"/>
    <col min="24" max="24" width="8" style="99"/>
    <col min="25" max="25" width="16.625" style="99" bestFit="1" customWidth="1"/>
    <col min="26" max="16384" width="8" style="99"/>
  </cols>
  <sheetData>
    <row r="1" spans="1:14" x14ac:dyDescent="0.15">
      <c r="A1" s="99" t="s">
        <v>8</v>
      </c>
      <c r="C1" s="99" t="s">
        <v>305</v>
      </c>
      <c r="F1" s="101" t="s">
        <v>9</v>
      </c>
      <c r="G1" s="99">
        <f>COUNTIF(B1:B9869,"input")</f>
        <v>13</v>
      </c>
    </row>
    <row r="2" spans="1:14" x14ac:dyDescent="0.15">
      <c r="A2" s="99" t="s">
        <v>10</v>
      </c>
      <c r="C2" s="100" t="s">
        <v>306</v>
      </c>
      <c r="F2" s="101" t="s">
        <v>11</v>
      </c>
      <c r="G2" s="99">
        <f>COUNTIF(B1:B9869,"output")</f>
        <v>5</v>
      </c>
    </row>
    <row r="3" spans="1:14" ht="14.25" x14ac:dyDescent="0.2">
      <c r="A3" s="17"/>
      <c r="B3" s="17"/>
      <c r="C3" s="18"/>
      <c r="D3" s="18"/>
      <c r="F3" s="102" t="s">
        <v>17</v>
      </c>
      <c r="G3" s="99">
        <f>COUNTIF(B1:B9869,"TMCount")</f>
        <v>0</v>
      </c>
    </row>
    <row r="4" spans="1:14" ht="14.25" thickBot="1" x14ac:dyDescent="0.2">
      <c r="A4" s="99" t="s">
        <v>0</v>
      </c>
      <c r="C4" s="103"/>
      <c r="D4" s="104"/>
      <c r="E4" s="105"/>
      <c r="F4" s="106"/>
      <c r="G4" s="105"/>
      <c r="H4" s="105"/>
    </row>
    <row r="5" spans="1:14" ht="46.5" customHeight="1" thickBot="1" x14ac:dyDescent="0.2">
      <c r="A5" s="107"/>
      <c r="B5" s="108"/>
      <c r="C5" s="108"/>
      <c r="D5" s="109" t="s">
        <v>672</v>
      </c>
      <c r="E5" s="108"/>
      <c r="F5" s="110"/>
      <c r="G5" s="227" t="str">
        <f>"Total Power Consumption of 24V DC"&amp;(G6+H6)&amp;" A"</f>
        <v>Total Power Consumption of 24V DC0.840000000000001 A</v>
      </c>
      <c r="H5" s="228"/>
      <c r="I5" s="111"/>
    </row>
    <row r="6" spans="1:14" s="157" customFormat="1" ht="14.25" thickBot="1" x14ac:dyDescent="0.2">
      <c r="A6" s="112" t="s">
        <v>1</v>
      </c>
      <c r="B6" s="113" t="s">
        <v>2</v>
      </c>
      <c r="C6" s="114" t="s">
        <v>3</v>
      </c>
      <c r="D6" s="156" t="s">
        <v>4</v>
      </c>
      <c r="E6" s="114" t="s">
        <v>5</v>
      </c>
      <c r="F6" s="118" t="s">
        <v>6</v>
      </c>
      <c r="G6" s="24">
        <f>SUM(G7:G126)</f>
        <v>0.84000000000000064</v>
      </c>
      <c r="H6" s="24">
        <f>SUM(H7:H126)</f>
        <v>0</v>
      </c>
      <c r="I6" s="118" t="s">
        <v>13</v>
      </c>
      <c r="L6" s="100"/>
    </row>
    <row r="7" spans="1:14" ht="14.25" thickBot="1" x14ac:dyDescent="0.2">
      <c r="A7" s="232">
        <v>1</v>
      </c>
      <c r="B7" s="236" t="s">
        <v>7</v>
      </c>
      <c r="C7" s="119">
        <v>1</v>
      </c>
      <c r="D7" s="120">
        <v>5251</v>
      </c>
      <c r="E7" s="121" t="s">
        <v>294</v>
      </c>
      <c r="F7" s="136" t="s">
        <v>878</v>
      </c>
      <c r="G7" s="134">
        <v>7.0000000000000001E-3</v>
      </c>
      <c r="H7" s="135">
        <v>0</v>
      </c>
      <c r="I7" s="125" t="s">
        <v>1412</v>
      </c>
      <c r="K7" s="99"/>
      <c r="N7" s="99"/>
    </row>
    <row r="8" spans="1:14" x14ac:dyDescent="0.15">
      <c r="A8" s="233"/>
      <c r="B8" s="237"/>
      <c r="C8" s="126">
        <v>2</v>
      </c>
      <c r="D8" s="120">
        <v>5251</v>
      </c>
      <c r="E8" s="138" t="s">
        <v>591</v>
      </c>
      <c r="F8" s="139" t="s">
        <v>874</v>
      </c>
      <c r="G8" s="123">
        <v>7.0000000000000001E-3</v>
      </c>
      <c r="H8" s="124">
        <v>0</v>
      </c>
      <c r="I8" s="128" t="s">
        <v>1413</v>
      </c>
      <c r="K8" s="99"/>
      <c r="N8" s="99"/>
    </row>
    <row r="9" spans="1:14" x14ac:dyDescent="0.15">
      <c r="A9" s="233"/>
      <c r="B9" s="237"/>
      <c r="C9" s="126">
        <v>3</v>
      </c>
      <c r="D9" s="137">
        <v>5816</v>
      </c>
      <c r="E9" s="138" t="s">
        <v>294</v>
      </c>
      <c r="F9" s="139" t="s">
        <v>878</v>
      </c>
      <c r="G9" s="123">
        <v>7.0000000000000001E-3</v>
      </c>
      <c r="H9" s="124">
        <v>0</v>
      </c>
      <c r="I9" s="128" t="s">
        <v>1414</v>
      </c>
      <c r="K9" s="99"/>
      <c r="N9" s="99"/>
    </row>
    <row r="10" spans="1:14" x14ac:dyDescent="0.15">
      <c r="A10" s="233"/>
      <c r="B10" s="237"/>
      <c r="C10" s="126">
        <v>4</v>
      </c>
      <c r="D10" s="137">
        <v>5816</v>
      </c>
      <c r="E10" s="138" t="s">
        <v>879</v>
      </c>
      <c r="F10" s="139" t="s">
        <v>1283</v>
      </c>
      <c r="G10" s="123">
        <v>7.0000000000000001E-3</v>
      </c>
      <c r="H10" s="124">
        <v>0</v>
      </c>
      <c r="I10" s="128" t="s">
        <v>1415</v>
      </c>
      <c r="K10" s="99"/>
      <c r="N10" s="99"/>
    </row>
    <row r="11" spans="1:14" x14ac:dyDescent="0.15">
      <c r="A11" s="234"/>
      <c r="B11" s="237"/>
      <c r="C11" s="126">
        <v>5</v>
      </c>
      <c r="D11" s="137">
        <v>5281</v>
      </c>
      <c r="E11" s="138" t="s">
        <v>294</v>
      </c>
      <c r="F11" s="139" t="s">
        <v>878</v>
      </c>
      <c r="G11" s="123">
        <v>7.0000000000000001E-3</v>
      </c>
      <c r="H11" s="124">
        <v>0</v>
      </c>
      <c r="I11" s="128" t="s">
        <v>1416</v>
      </c>
      <c r="K11" s="99"/>
      <c r="N11" s="99"/>
    </row>
    <row r="12" spans="1:14" x14ac:dyDescent="0.15">
      <c r="A12" s="234"/>
      <c r="B12" s="237"/>
      <c r="C12" s="126">
        <v>6</v>
      </c>
      <c r="D12" s="137">
        <v>5281</v>
      </c>
      <c r="E12" s="138" t="s">
        <v>879</v>
      </c>
      <c r="F12" s="139" t="s">
        <v>1283</v>
      </c>
      <c r="G12" s="123">
        <v>7.0000000000000001E-3</v>
      </c>
      <c r="H12" s="124">
        <v>0</v>
      </c>
      <c r="I12" s="128" t="s">
        <v>1417</v>
      </c>
      <c r="K12" s="99"/>
      <c r="N12" s="99"/>
    </row>
    <row r="13" spans="1:14" x14ac:dyDescent="0.15">
      <c r="A13" s="234"/>
      <c r="B13" s="237"/>
      <c r="C13" s="126">
        <v>7</v>
      </c>
      <c r="D13" s="137">
        <v>5281</v>
      </c>
      <c r="E13" s="138" t="s">
        <v>1267</v>
      </c>
      <c r="F13" s="139" t="s">
        <v>881</v>
      </c>
      <c r="G13" s="123">
        <v>7.0000000000000001E-3</v>
      </c>
      <c r="H13" s="124">
        <v>0</v>
      </c>
      <c r="I13" s="128" t="s">
        <v>1418</v>
      </c>
      <c r="K13" s="99" t="s">
        <v>1281</v>
      </c>
      <c r="N13" s="99"/>
    </row>
    <row r="14" spans="1:14" ht="14.25" thickBot="1" x14ac:dyDescent="0.2">
      <c r="A14" s="235"/>
      <c r="B14" s="241"/>
      <c r="C14" s="131">
        <v>8</v>
      </c>
      <c r="D14" s="137">
        <v>5281</v>
      </c>
      <c r="E14" s="138" t="s">
        <v>1234</v>
      </c>
      <c r="F14" s="139" t="s">
        <v>1235</v>
      </c>
      <c r="G14" s="132">
        <v>7.0000000000000001E-3</v>
      </c>
      <c r="H14" s="124">
        <v>0</v>
      </c>
      <c r="I14" s="128" t="s">
        <v>1419</v>
      </c>
      <c r="K14" s="99" t="s">
        <v>1281</v>
      </c>
      <c r="N14" s="99"/>
    </row>
    <row r="15" spans="1:14" x14ac:dyDescent="0.15">
      <c r="A15" s="232">
        <v>2</v>
      </c>
      <c r="B15" s="236" t="s">
        <v>7</v>
      </c>
      <c r="C15" s="119">
        <v>1</v>
      </c>
      <c r="D15" s="137">
        <v>5281</v>
      </c>
      <c r="E15" s="121" t="s">
        <v>1268</v>
      </c>
      <c r="F15" s="136" t="s">
        <v>1243</v>
      </c>
      <c r="G15" s="123">
        <v>7.0000000000000001E-3</v>
      </c>
      <c r="H15" s="135">
        <v>0</v>
      </c>
      <c r="I15" s="125" t="s">
        <v>1420</v>
      </c>
      <c r="K15" s="99" t="s">
        <v>1281</v>
      </c>
      <c r="N15" s="99"/>
    </row>
    <row r="16" spans="1:14" x14ac:dyDescent="0.15">
      <c r="A16" s="233"/>
      <c r="B16" s="237"/>
      <c r="C16" s="126">
        <v>2</v>
      </c>
      <c r="D16" s="137">
        <v>5281</v>
      </c>
      <c r="E16" s="138" t="s">
        <v>1242</v>
      </c>
      <c r="F16" s="139" t="s">
        <v>1245</v>
      </c>
      <c r="G16" s="123">
        <v>7.0000000000000001E-3</v>
      </c>
      <c r="H16" s="124">
        <v>0</v>
      </c>
      <c r="I16" s="128" t="s">
        <v>1421</v>
      </c>
      <c r="K16" s="99" t="s">
        <v>1281</v>
      </c>
      <c r="N16" s="99"/>
    </row>
    <row r="17" spans="1:14" x14ac:dyDescent="0.15">
      <c r="A17" s="233"/>
      <c r="B17" s="237"/>
      <c r="C17" s="126">
        <v>3</v>
      </c>
      <c r="D17" s="137">
        <v>5281</v>
      </c>
      <c r="E17" s="138" t="s">
        <v>1247</v>
      </c>
      <c r="F17" s="139" t="s">
        <v>1248</v>
      </c>
      <c r="G17" s="123">
        <v>7.0000000000000001E-3</v>
      </c>
      <c r="H17" s="124">
        <v>0</v>
      </c>
      <c r="I17" s="128" t="s">
        <v>1422</v>
      </c>
      <c r="K17" s="99" t="s">
        <v>1282</v>
      </c>
      <c r="N17" s="99"/>
    </row>
    <row r="18" spans="1:14" x14ac:dyDescent="0.15">
      <c r="A18" s="233"/>
      <c r="B18" s="237"/>
      <c r="C18" s="126">
        <v>4</v>
      </c>
      <c r="D18" s="137">
        <v>5281</v>
      </c>
      <c r="E18" s="138" t="s">
        <v>1250</v>
      </c>
      <c r="F18" s="139" t="s">
        <v>1251</v>
      </c>
      <c r="G18" s="123">
        <v>7.0000000000000001E-3</v>
      </c>
      <c r="H18" s="124">
        <v>0</v>
      </c>
      <c r="I18" s="128" t="s">
        <v>1423</v>
      </c>
      <c r="K18" s="99" t="s">
        <v>1282</v>
      </c>
    </row>
    <row r="19" spans="1:14" x14ac:dyDescent="0.15">
      <c r="A19" s="234"/>
      <c r="B19" s="237"/>
      <c r="C19" s="126">
        <v>5</v>
      </c>
      <c r="D19" s="137">
        <v>5281</v>
      </c>
      <c r="E19" s="138" t="s">
        <v>1269</v>
      </c>
      <c r="F19" s="139" t="s">
        <v>1256</v>
      </c>
      <c r="G19" s="123">
        <v>7.0000000000000001E-3</v>
      </c>
      <c r="H19" s="124">
        <v>0</v>
      </c>
      <c r="I19" s="128" t="s">
        <v>1424</v>
      </c>
      <c r="K19" s="99" t="s">
        <v>1282</v>
      </c>
    </row>
    <row r="20" spans="1:14" x14ac:dyDescent="0.15">
      <c r="A20" s="234"/>
      <c r="B20" s="237"/>
      <c r="C20" s="126">
        <v>6</v>
      </c>
      <c r="D20" s="137">
        <v>5281</v>
      </c>
      <c r="E20" s="138" t="s">
        <v>1254</v>
      </c>
      <c r="F20" s="139" t="s">
        <v>1258</v>
      </c>
      <c r="G20" s="123">
        <v>7.0000000000000001E-3</v>
      </c>
      <c r="H20" s="124">
        <v>0</v>
      </c>
      <c r="I20" s="128" t="s">
        <v>1425</v>
      </c>
      <c r="K20" s="99" t="s">
        <v>1282</v>
      </c>
    </row>
    <row r="21" spans="1:14" x14ac:dyDescent="0.15">
      <c r="A21" s="234"/>
      <c r="B21" s="237"/>
      <c r="C21" s="126">
        <v>7</v>
      </c>
      <c r="D21" s="137">
        <v>5281</v>
      </c>
      <c r="E21" s="138" t="s">
        <v>1260</v>
      </c>
      <c r="F21" s="139" t="s">
        <v>1264</v>
      </c>
      <c r="G21" s="123">
        <v>7.0000000000000001E-3</v>
      </c>
      <c r="H21" s="124">
        <v>0</v>
      </c>
      <c r="I21" s="128" t="s">
        <v>1426</v>
      </c>
      <c r="K21" s="99" t="s">
        <v>1282</v>
      </c>
    </row>
    <row r="22" spans="1:14" ht="14.25" thickBot="1" x14ac:dyDescent="0.2">
      <c r="A22" s="235"/>
      <c r="B22" s="241"/>
      <c r="C22" s="131">
        <v>8</v>
      </c>
      <c r="D22" s="137">
        <v>5281</v>
      </c>
      <c r="E22" s="138" t="s">
        <v>1262</v>
      </c>
      <c r="F22" s="139" t="s">
        <v>1266</v>
      </c>
      <c r="G22" s="132">
        <v>7.0000000000000001E-3</v>
      </c>
      <c r="H22" s="133">
        <v>0</v>
      </c>
      <c r="I22" s="128" t="s">
        <v>1427</v>
      </c>
      <c r="K22" s="99" t="s">
        <v>1282</v>
      </c>
    </row>
    <row r="23" spans="1:14" x14ac:dyDescent="0.15">
      <c r="A23" s="232">
        <v>3</v>
      </c>
      <c r="B23" s="236" t="s">
        <v>7</v>
      </c>
      <c r="C23" s="119">
        <v>1</v>
      </c>
      <c r="D23" s="137">
        <v>5281</v>
      </c>
      <c r="E23" s="121" t="s">
        <v>1272</v>
      </c>
      <c r="F23" s="136" t="s">
        <v>3715</v>
      </c>
      <c r="G23" s="134">
        <v>7.0000000000000001E-3</v>
      </c>
      <c r="H23" s="135">
        <v>0</v>
      </c>
      <c r="I23" s="125" t="s">
        <v>1428</v>
      </c>
      <c r="K23" s="100"/>
    </row>
    <row r="24" spans="1:14" ht="14.25" thickBot="1" x14ac:dyDescent="0.2">
      <c r="A24" s="233"/>
      <c r="B24" s="237"/>
      <c r="C24" s="126">
        <v>2</v>
      </c>
      <c r="D24" s="137">
        <v>5281</v>
      </c>
      <c r="E24" s="138" t="s">
        <v>1273</v>
      </c>
      <c r="F24" s="139" t="s">
        <v>3714</v>
      </c>
      <c r="G24" s="123">
        <v>7.0000000000000001E-3</v>
      </c>
      <c r="H24" s="124">
        <v>0</v>
      </c>
      <c r="I24" s="128" t="s">
        <v>1429</v>
      </c>
      <c r="K24" s="100"/>
    </row>
    <row r="25" spans="1:14" ht="14.25" thickBot="1" x14ac:dyDescent="0.2">
      <c r="A25" s="233"/>
      <c r="B25" s="237"/>
      <c r="C25" s="126">
        <v>3</v>
      </c>
      <c r="D25" s="120">
        <v>5251</v>
      </c>
      <c r="E25" s="138" t="s">
        <v>1274</v>
      </c>
      <c r="F25" s="139" t="s">
        <v>1270</v>
      </c>
      <c r="G25" s="123">
        <v>7.0000000000000001E-3</v>
      </c>
      <c r="H25" s="124">
        <v>0</v>
      </c>
      <c r="I25" s="128" t="s">
        <v>1430</v>
      </c>
      <c r="K25" s="100"/>
    </row>
    <row r="26" spans="1:14" x14ac:dyDescent="0.15">
      <c r="A26" s="233"/>
      <c r="B26" s="237"/>
      <c r="C26" s="126">
        <v>4</v>
      </c>
      <c r="D26" s="120">
        <v>5251</v>
      </c>
      <c r="E26" s="138" t="s">
        <v>1275</v>
      </c>
      <c r="F26" s="139" t="s">
        <v>1271</v>
      </c>
      <c r="G26" s="123">
        <v>7.0000000000000001E-3</v>
      </c>
      <c r="H26" s="124">
        <v>0</v>
      </c>
      <c r="I26" s="128" t="s">
        <v>1431</v>
      </c>
      <c r="K26" s="100"/>
    </row>
    <row r="27" spans="1:14" x14ac:dyDescent="0.15">
      <c r="A27" s="234"/>
      <c r="B27" s="237"/>
      <c r="C27" s="126">
        <v>5</v>
      </c>
      <c r="D27" s="137">
        <v>5281</v>
      </c>
      <c r="E27" s="138" t="s">
        <v>1276</v>
      </c>
      <c r="F27" s="139" t="s">
        <v>1270</v>
      </c>
      <c r="G27" s="123">
        <v>7.0000000000000001E-3</v>
      </c>
      <c r="H27" s="124">
        <v>0</v>
      </c>
      <c r="I27" s="128" t="s">
        <v>1432</v>
      </c>
      <c r="K27" s="100"/>
    </row>
    <row r="28" spans="1:14" x14ac:dyDescent="0.15">
      <c r="A28" s="234"/>
      <c r="B28" s="237"/>
      <c r="C28" s="126">
        <v>6</v>
      </c>
      <c r="D28" s="137">
        <v>5281</v>
      </c>
      <c r="E28" s="138" t="s">
        <v>1277</v>
      </c>
      <c r="F28" s="139" t="s">
        <v>1271</v>
      </c>
      <c r="G28" s="123">
        <v>7.0000000000000001E-3</v>
      </c>
      <c r="H28" s="124">
        <v>0</v>
      </c>
      <c r="I28" s="128" t="s">
        <v>1433</v>
      </c>
      <c r="K28" s="100"/>
    </row>
    <row r="29" spans="1:14" x14ac:dyDescent="0.15">
      <c r="A29" s="234"/>
      <c r="B29" s="237"/>
      <c r="C29" s="126">
        <v>7</v>
      </c>
      <c r="D29" s="137"/>
      <c r="E29" s="138"/>
      <c r="F29" s="139"/>
      <c r="G29" s="123">
        <v>7.0000000000000001E-3</v>
      </c>
      <c r="H29" s="124">
        <v>0</v>
      </c>
      <c r="I29" s="128" t="s">
        <v>1434</v>
      </c>
      <c r="K29" s="100"/>
    </row>
    <row r="30" spans="1:14" ht="14.25" thickBot="1" x14ac:dyDescent="0.2">
      <c r="A30" s="235"/>
      <c r="B30" s="241"/>
      <c r="C30" s="131">
        <v>8</v>
      </c>
      <c r="D30" s="158"/>
      <c r="E30" s="138"/>
      <c r="F30" s="139"/>
      <c r="G30" s="132">
        <v>7.0000000000000001E-3</v>
      </c>
      <c r="H30" s="133">
        <v>0</v>
      </c>
      <c r="I30" s="128" t="s">
        <v>1435</v>
      </c>
      <c r="K30" s="100"/>
    </row>
    <row r="31" spans="1:14" ht="14.25" thickBot="1" x14ac:dyDescent="0.2">
      <c r="A31" s="232">
        <v>4</v>
      </c>
      <c r="B31" s="236" t="s">
        <v>7</v>
      </c>
      <c r="C31" s="119">
        <v>1</v>
      </c>
      <c r="D31" s="120">
        <v>5259</v>
      </c>
      <c r="E31" s="121" t="s">
        <v>294</v>
      </c>
      <c r="F31" s="136" t="s">
        <v>878</v>
      </c>
      <c r="G31" s="134">
        <v>7.0000000000000001E-3</v>
      </c>
      <c r="H31" s="135">
        <v>0</v>
      </c>
      <c r="I31" s="125" t="s">
        <v>1436</v>
      </c>
      <c r="K31" s="100"/>
    </row>
    <row r="32" spans="1:14" x14ac:dyDescent="0.15">
      <c r="A32" s="233"/>
      <c r="B32" s="237"/>
      <c r="C32" s="126">
        <v>2</v>
      </c>
      <c r="D32" s="120">
        <v>5259</v>
      </c>
      <c r="E32" s="138" t="s">
        <v>591</v>
      </c>
      <c r="F32" s="139" t="s">
        <v>874</v>
      </c>
      <c r="G32" s="123">
        <v>7.0000000000000001E-3</v>
      </c>
      <c r="H32" s="124">
        <v>0</v>
      </c>
      <c r="I32" s="128" t="s">
        <v>1437</v>
      </c>
      <c r="K32" s="100"/>
    </row>
    <row r="33" spans="1:11" x14ac:dyDescent="0.15">
      <c r="A33" s="233"/>
      <c r="B33" s="237"/>
      <c r="C33" s="126">
        <v>3</v>
      </c>
      <c r="D33" s="137">
        <v>5818</v>
      </c>
      <c r="E33" s="138" t="s">
        <v>294</v>
      </c>
      <c r="F33" s="139" t="s">
        <v>878</v>
      </c>
      <c r="G33" s="123">
        <v>7.0000000000000001E-3</v>
      </c>
      <c r="H33" s="124">
        <v>0</v>
      </c>
      <c r="I33" s="128" t="s">
        <v>1438</v>
      </c>
      <c r="K33" s="100"/>
    </row>
    <row r="34" spans="1:11" x14ac:dyDescent="0.15">
      <c r="A34" s="233"/>
      <c r="B34" s="237"/>
      <c r="C34" s="126">
        <v>4</v>
      </c>
      <c r="D34" s="137">
        <v>5818</v>
      </c>
      <c r="E34" s="138" t="s">
        <v>879</v>
      </c>
      <c r="F34" s="139" t="s">
        <v>1283</v>
      </c>
      <c r="G34" s="123">
        <v>7.0000000000000001E-3</v>
      </c>
      <c r="H34" s="124">
        <v>0</v>
      </c>
      <c r="I34" s="128" t="s">
        <v>1439</v>
      </c>
      <c r="K34" s="100"/>
    </row>
    <row r="35" spans="1:11" x14ac:dyDescent="0.15">
      <c r="A35" s="234"/>
      <c r="B35" s="237"/>
      <c r="C35" s="126">
        <v>5</v>
      </c>
      <c r="D35" s="137">
        <v>5882</v>
      </c>
      <c r="E35" s="138" t="s">
        <v>294</v>
      </c>
      <c r="F35" s="139" t="s">
        <v>878</v>
      </c>
      <c r="G35" s="123">
        <v>7.0000000000000001E-3</v>
      </c>
      <c r="H35" s="124">
        <v>0</v>
      </c>
      <c r="I35" s="128" t="s">
        <v>1440</v>
      </c>
      <c r="K35" s="100"/>
    </row>
    <row r="36" spans="1:11" x14ac:dyDescent="0.15">
      <c r="A36" s="234"/>
      <c r="B36" s="237"/>
      <c r="C36" s="126">
        <v>6</v>
      </c>
      <c r="D36" s="137">
        <v>5882</v>
      </c>
      <c r="E36" s="138" t="s">
        <v>879</v>
      </c>
      <c r="F36" s="139" t="s">
        <v>1283</v>
      </c>
      <c r="G36" s="123">
        <v>7.0000000000000001E-3</v>
      </c>
      <c r="H36" s="124">
        <v>0</v>
      </c>
      <c r="I36" s="128" t="s">
        <v>1441</v>
      </c>
      <c r="K36" s="100"/>
    </row>
    <row r="37" spans="1:11" x14ac:dyDescent="0.15">
      <c r="A37" s="234"/>
      <c r="B37" s="237"/>
      <c r="C37" s="126">
        <v>7</v>
      </c>
      <c r="D37" s="137">
        <v>5882</v>
      </c>
      <c r="E37" s="138" t="s">
        <v>1232</v>
      </c>
      <c r="F37" s="139" t="s">
        <v>881</v>
      </c>
      <c r="G37" s="123">
        <v>7.0000000000000001E-3</v>
      </c>
      <c r="H37" s="124">
        <v>0</v>
      </c>
      <c r="I37" s="128" t="s">
        <v>1442</v>
      </c>
      <c r="K37" s="100"/>
    </row>
    <row r="38" spans="1:11" ht="14.25" thickBot="1" x14ac:dyDescent="0.2">
      <c r="A38" s="235"/>
      <c r="B38" s="241"/>
      <c r="C38" s="131">
        <v>8</v>
      </c>
      <c r="D38" s="137">
        <v>5882</v>
      </c>
      <c r="E38" s="138" t="s">
        <v>1233</v>
      </c>
      <c r="F38" s="139" t="s">
        <v>15</v>
      </c>
      <c r="G38" s="132">
        <v>7.0000000000000001E-3</v>
      </c>
      <c r="H38" s="133">
        <v>0</v>
      </c>
      <c r="I38" s="128" t="s">
        <v>1443</v>
      </c>
      <c r="K38" s="100"/>
    </row>
    <row r="39" spans="1:11" x14ac:dyDescent="0.15">
      <c r="A39" s="232">
        <v>5</v>
      </c>
      <c r="B39" s="236" t="s">
        <v>7</v>
      </c>
      <c r="C39" s="119">
        <v>1</v>
      </c>
      <c r="D39" s="137">
        <v>5882</v>
      </c>
      <c r="E39" s="121" t="s">
        <v>1240</v>
      </c>
      <c r="F39" s="136" t="s">
        <v>132</v>
      </c>
      <c r="G39" s="123">
        <v>7.0000000000000001E-3</v>
      </c>
      <c r="H39" s="135">
        <v>0</v>
      </c>
      <c r="I39" s="125" t="s">
        <v>1444</v>
      </c>
      <c r="K39" s="100"/>
    </row>
    <row r="40" spans="1:11" x14ac:dyDescent="0.15">
      <c r="A40" s="233"/>
      <c r="B40" s="237"/>
      <c r="C40" s="126">
        <v>2</v>
      </c>
      <c r="D40" s="137">
        <v>5882</v>
      </c>
      <c r="E40" s="138" t="s">
        <v>1241</v>
      </c>
      <c r="F40" s="139" t="s">
        <v>1244</v>
      </c>
      <c r="G40" s="123">
        <v>7.0000000000000001E-3</v>
      </c>
      <c r="H40" s="124">
        <v>0</v>
      </c>
      <c r="I40" s="128" t="s">
        <v>1445</v>
      </c>
      <c r="K40" s="100"/>
    </row>
    <row r="41" spans="1:11" x14ac:dyDescent="0.15">
      <c r="A41" s="233"/>
      <c r="B41" s="237"/>
      <c r="C41" s="126">
        <v>3</v>
      </c>
      <c r="D41" s="137">
        <v>5882</v>
      </c>
      <c r="E41" s="138" t="s">
        <v>1246</v>
      </c>
      <c r="F41" s="139" t="s">
        <v>915</v>
      </c>
      <c r="G41" s="123">
        <v>7.0000000000000001E-3</v>
      </c>
      <c r="H41" s="124">
        <v>0</v>
      </c>
      <c r="I41" s="128" t="s">
        <v>1446</v>
      </c>
      <c r="K41" s="100"/>
    </row>
    <row r="42" spans="1:11" x14ac:dyDescent="0.15">
      <c r="A42" s="233"/>
      <c r="B42" s="237"/>
      <c r="C42" s="126">
        <v>4</v>
      </c>
      <c r="D42" s="137">
        <v>5882</v>
      </c>
      <c r="E42" s="138" t="s">
        <v>1249</v>
      </c>
      <c r="F42" s="139" t="s">
        <v>675</v>
      </c>
      <c r="G42" s="123">
        <v>7.0000000000000001E-3</v>
      </c>
      <c r="H42" s="124">
        <v>0</v>
      </c>
      <c r="I42" s="128" t="s">
        <v>1447</v>
      </c>
      <c r="K42" s="100"/>
    </row>
    <row r="43" spans="1:11" x14ac:dyDescent="0.15">
      <c r="A43" s="234"/>
      <c r="B43" s="237"/>
      <c r="C43" s="126">
        <v>5</v>
      </c>
      <c r="D43" s="137">
        <v>5882</v>
      </c>
      <c r="E43" s="138" t="s">
        <v>1252</v>
      </c>
      <c r="F43" s="139" t="s">
        <v>1255</v>
      </c>
      <c r="G43" s="123">
        <v>7.0000000000000001E-3</v>
      </c>
      <c r="H43" s="124">
        <v>0</v>
      </c>
      <c r="I43" s="128" t="s">
        <v>1448</v>
      </c>
      <c r="K43" s="100"/>
    </row>
    <row r="44" spans="1:11" x14ac:dyDescent="0.15">
      <c r="A44" s="234"/>
      <c r="B44" s="237"/>
      <c r="C44" s="126">
        <v>6</v>
      </c>
      <c r="D44" s="137">
        <v>5882</v>
      </c>
      <c r="E44" s="138" t="s">
        <v>1253</v>
      </c>
      <c r="F44" s="139" t="s">
        <v>1257</v>
      </c>
      <c r="G44" s="123">
        <v>7.0000000000000001E-3</v>
      </c>
      <c r="H44" s="124">
        <v>0</v>
      </c>
      <c r="I44" s="128" t="s">
        <v>1449</v>
      </c>
      <c r="K44" s="100"/>
    </row>
    <row r="45" spans="1:11" x14ac:dyDescent="0.15">
      <c r="A45" s="234"/>
      <c r="B45" s="237"/>
      <c r="C45" s="126">
        <v>7</v>
      </c>
      <c r="D45" s="137">
        <v>5882</v>
      </c>
      <c r="E45" s="138" t="s">
        <v>1259</v>
      </c>
      <c r="F45" s="139" t="s">
        <v>1263</v>
      </c>
      <c r="G45" s="123">
        <v>7.0000000000000001E-3</v>
      </c>
      <c r="H45" s="124">
        <v>0</v>
      </c>
      <c r="I45" s="128" t="s">
        <v>1450</v>
      </c>
      <c r="K45" s="100"/>
    </row>
    <row r="46" spans="1:11" ht="14.25" thickBot="1" x14ac:dyDescent="0.2">
      <c r="A46" s="235"/>
      <c r="B46" s="241"/>
      <c r="C46" s="131">
        <v>8</v>
      </c>
      <c r="D46" s="137">
        <v>5882</v>
      </c>
      <c r="E46" s="138" t="s">
        <v>1261</v>
      </c>
      <c r="F46" s="139" t="s">
        <v>1265</v>
      </c>
      <c r="G46" s="132">
        <v>7.0000000000000001E-3</v>
      </c>
      <c r="H46" s="133">
        <v>0</v>
      </c>
      <c r="I46" s="128" t="s">
        <v>1451</v>
      </c>
      <c r="K46" s="100"/>
    </row>
    <row r="47" spans="1:11" x14ac:dyDescent="0.15">
      <c r="A47" s="232">
        <v>6</v>
      </c>
      <c r="B47" s="236" t="s">
        <v>7</v>
      </c>
      <c r="C47" s="119">
        <v>1</v>
      </c>
      <c r="D47" s="137">
        <v>5882</v>
      </c>
      <c r="E47" s="121" t="s">
        <v>1012</v>
      </c>
      <c r="F47" s="136" t="s">
        <v>3715</v>
      </c>
      <c r="G47" s="123">
        <v>7.0000000000000001E-3</v>
      </c>
      <c r="H47" s="135">
        <v>0</v>
      </c>
      <c r="I47" s="125" t="s">
        <v>1452</v>
      </c>
      <c r="K47" s="100"/>
    </row>
    <row r="48" spans="1:11" x14ac:dyDescent="0.15">
      <c r="A48" s="233"/>
      <c r="B48" s="237"/>
      <c r="C48" s="126">
        <v>2</v>
      </c>
      <c r="D48" s="137">
        <v>5882</v>
      </c>
      <c r="E48" s="138" t="s">
        <v>1013</v>
      </c>
      <c r="F48" s="139" t="s">
        <v>3714</v>
      </c>
      <c r="G48" s="123">
        <v>7.0000000000000001E-3</v>
      </c>
      <c r="H48" s="124">
        <v>0</v>
      </c>
      <c r="I48" s="128" t="s">
        <v>1453</v>
      </c>
      <c r="K48" s="100"/>
    </row>
    <row r="49" spans="1:11" x14ac:dyDescent="0.15">
      <c r="A49" s="233"/>
      <c r="B49" s="237"/>
      <c r="C49" s="126">
        <v>3</v>
      </c>
      <c r="D49" s="137">
        <v>5259</v>
      </c>
      <c r="E49" s="138" t="s">
        <v>1236</v>
      </c>
      <c r="F49" s="139" t="s">
        <v>1270</v>
      </c>
      <c r="G49" s="123">
        <v>7.0000000000000001E-3</v>
      </c>
      <c r="H49" s="124">
        <v>0</v>
      </c>
      <c r="I49" s="128" t="s">
        <v>1454</v>
      </c>
      <c r="K49" s="100"/>
    </row>
    <row r="50" spans="1:11" x14ac:dyDescent="0.15">
      <c r="A50" s="233"/>
      <c r="B50" s="237"/>
      <c r="C50" s="126">
        <v>4</v>
      </c>
      <c r="D50" s="137">
        <v>5259</v>
      </c>
      <c r="E50" s="138" t="s">
        <v>1237</v>
      </c>
      <c r="F50" s="139" t="s">
        <v>1271</v>
      </c>
      <c r="G50" s="130">
        <v>7.0000000000000001E-3</v>
      </c>
      <c r="H50" s="124">
        <v>0</v>
      </c>
      <c r="I50" s="128" t="s">
        <v>1455</v>
      </c>
      <c r="K50" s="100"/>
    </row>
    <row r="51" spans="1:11" x14ac:dyDescent="0.15">
      <c r="A51" s="234"/>
      <c r="B51" s="237"/>
      <c r="C51" s="126">
        <v>5</v>
      </c>
      <c r="D51" s="137">
        <v>5882</v>
      </c>
      <c r="E51" s="138" t="s">
        <v>1238</v>
      </c>
      <c r="F51" s="139" t="s">
        <v>1270</v>
      </c>
      <c r="G51" s="123">
        <v>7.0000000000000001E-3</v>
      </c>
      <c r="H51" s="124">
        <v>0</v>
      </c>
      <c r="I51" s="128" t="s">
        <v>1456</v>
      </c>
      <c r="K51" s="100"/>
    </row>
    <row r="52" spans="1:11" x14ac:dyDescent="0.15">
      <c r="A52" s="234"/>
      <c r="B52" s="237"/>
      <c r="C52" s="126">
        <v>6</v>
      </c>
      <c r="D52" s="137">
        <v>5882</v>
      </c>
      <c r="E52" s="138" t="s">
        <v>1239</v>
      </c>
      <c r="F52" s="139" t="s">
        <v>1271</v>
      </c>
      <c r="G52" s="123">
        <v>7.0000000000000001E-3</v>
      </c>
      <c r="H52" s="124">
        <v>0</v>
      </c>
      <c r="I52" s="128" t="s">
        <v>1457</v>
      </c>
      <c r="K52" s="100"/>
    </row>
    <row r="53" spans="1:11" x14ac:dyDescent="0.15">
      <c r="A53" s="234"/>
      <c r="B53" s="237"/>
      <c r="C53" s="126">
        <v>7</v>
      </c>
      <c r="D53" s="137"/>
      <c r="E53" s="138"/>
      <c r="F53" s="139"/>
      <c r="G53" s="123">
        <v>7.0000000000000001E-3</v>
      </c>
      <c r="H53" s="124">
        <v>0</v>
      </c>
      <c r="I53" s="128" t="s">
        <v>1458</v>
      </c>
      <c r="K53" s="100"/>
    </row>
    <row r="54" spans="1:11" ht="14.25" thickBot="1" x14ac:dyDescent="0.2">
      <c r="A54" s="235"/>
      <c r="B54" s="241"/>
      <c r="C54" s="131">
        <v>8</v>
      </c>
      <c r="D54" s="137"/>
      <c r="E54" s="138"/>
      <c r="F54" s="139"/>
      <c r="G54" s="132">
        <v>7.0000000000000001E-3</v>
      </c>
      <c r="H54" s="133">
        <v>0</v>
      </c>
      <c r="I54" s="128" t="s">
        <v>1459</v>
      </c>
      <c r="K54" s="100"/>
    </row>
    <row r="55" spans="1:11" ht="14.25" thickBot="1" x14ac:dyDescent="0.2">
      <c r="A55" s="232">
        <v>7</v>
      </c>
      <c r="B55" s="236" t="s">
        <v>7</v>
      </c>
      <c r="C55" s="119">
        <v>1</v>
      </c>
      <c r="D55" s="120">
        <v>5260</v>
      </c>
      <c r="E55" s="121" t="s">
        <v>294</v>
      </c>
      <c r="F55" s="136" t="s">
        <v>878</v>
      </c>
      <c r="G55" s="123">
        <v>7.0000000000000001E-3</v>
      </c>
      <c r="H55" s="135">
        <v>0</v>
      </c>
      <c r="I55" s="125" t="s">
        <v>1460</v>
      </c>
    </row>
    <row r="56" spans="1:11" x14ac:dyDescent="0.15">
      <c r="A56" s="233"/>
      <c r="B56" s="237"/>
      <c r="C56" s="126">
        <v>2</v>
      </c>
      <c r="D56" s="120">
        <v>5260</v>
      </c>
      <c r="E56" s="138" t="s">
        <v>591</v>
      </c>
      <c r="F56" s="139" t="s">
        <v>874</v>
      </c>
      <c r="G56" s="123">
        <v>7.0000000000000001E-3</v>
      </c>
      <c r="H56" s="124">
        <v>0</v>
      </c>
      <c r="I56" s="128" t="s">
        <v>1461</v>
      </c>
    </row>
    <row r="57" spans="1:11" x14ac:dyDescent="0.15">
      <c r="A57" s="233"/>
      <c r="B57" s="237"/>
      <c r="C57" s="126">
        <v>3</v>
      </c>
      <c r="D57" s="137">
        <v>5819</v>
      </c>
      <c r="E57" s="138" t="s">
        <v>294</v>
      </c>
      <c r="F57" s="139" t="s">
        <v>878</v>
      </c>
      <c r="G57" s="123">
        <v>7.0000000000000001E-3</v>
      </c>
      <c r="H57" s="124">
        <v>0</v>
      </c>
      <c r="I57" s="128" t="s">
        <v>1462</v>
      </c>
    </row>
    <row r="58" spans="1:11" x14ac:dyDescent="0.15">
      <c r="A58" s="233"/>
      <c r="B58" s="237"/>
      <c r="C58" s="126">
        <v>4</v>
      </c>
      <c r="D58" s="137">
        <v>5819</v>
      </c>
      <c r="E58" s="138" t="s">
        <v>879</v>
      </c>
      <c r="F58" s="139" t="s">
        <v>1283</v>
      </c>
      <c r="G58" s="130">
        <v>7.0000000000000001E-3</v>
      </c>
      <c r="H58" s="124">
        <v>0</v>
      </c>
      <c r="I58" s="128" t="s">
        <v>1463</v>
      </c>
    </row>
    <row r="59" spans="1:11" x14ac:dyDescent="0.15">
      <c r="A59" s="234"/>
      <c r="B59" s="237"/>
      <c r="C59" s="126">
        <v>5</v>
      </c>
      <c r="D59" s="137">
        <v>5283</v>
      </c>
      <c r="E59" s="138" t="s">
        <v>294</v>
      </c>
      <c r="F59" s="139" t="s">
        <v>878</v>
      </c>
      <c r="G59" s="123">
        <v>7.0000000000000001E-3</v>
      </c>
      <c r="H59" s="124">
        <v>0</v>
      </c>
      <c r="I59" s="128" t="s">
        <v>1464</v>
      </c>
    </row>
    <row r="60" spans="1:11" x14ac:dyDescent="0.15">
      <c r="A60" s="234"/>
      <c r="B60" s="237"/>
      <c r="C60" s="126">
        <v>6</v>
      </c>
      <c r="D60" s="137">
        <v>5283</v>
      </c>
      <c r="E60" s="138" t="s">
        <v>879</v>
      </c>
      <c r="F60" s="139" t="s">
        <v>1283</v>
      </c>
      <c r="G60" s="123">
        <v>7.0000000000000001E-3</v>
      </c>
      <c r="H60" s="124">
        <v>0</v>
      </c>
      <c r="I60" s="128" t="s">
        <v>1465</v>
      </c>
    </row>
    <row r="61" spans="1:11" x14ac:dyDescent="0.15">
      <c r="A61" s="234"/>
      <c r="B61" s="237"/>
      <c r="C61" s="126">
        <v>7</v>
      </c>
      <c r="D61" s="137">
        <v>5283</v>
      </c>
      <c r="E61" s="138" t="s">
        <v>1232</v>
      </c>
      <c r="F61" s="139" t="s">
        <v>881</v>
      </c>
      <c r="G61" s="123">
        <v>7.0000000000000001E-3</v>
      </c>
      <c r="H61" s="124">
        <v>0</v>
      </c>
      <c r="I61" s="128" t="s">
        <v>1466</v>
      </c>
    </row>
    <row r="62" spans="1:11" ht="14.25" thickBot="1" x14ac:dyDescent="0.2">
      <c r="A62" s="235"/>
      <c r="B62" s="241"/>
      <c r="C62" s="131">
        <v>8</v>
      </c>
      <c r="D62" s="137">
        <v>5283</v>
      </c>
      <c r="E62" s="138" t="s">
        <v>1233</v>
      </c>
      <c r="F62" s="139" t="s">
        <v>15</v>
      </c>
      <c r="G62" s="132">
        <v>7.0000000000000001E-3</v>
      </c>
      <c r="H62" s="133">
        <v>0</v>
      </c>
      <c r="I62" s="128" t="s">
        <v>1467</v>
      </c>
    </row>
    <row r="63" spans="1:11" x14ac:dyDescent="0.15">
      <c r="A63" s="232">
        <v>8</v>
      </c>
      <c r="B63" s="236" t="s">
        <v>7</v>
      </c>
      <c r="C63" s="119">
        <v>1</v>
      </c>
      <c r="D63" s="137">
        <v>5283</v>
      </c>
      <c r="E63" s="121" t="s">
        <v>1240</v>
      </c>
      <c r="F63" s="136" t="s">
        <v>132</v>
      </c>
      <c r="G63" s="123">
        <v>7.0000000000000001E-3</v>
      </c>
      <c r="H63" s="135">
        <v>0</v>
      </c>
      <c r="I63" s="125" t="s">
        <v>1468</v>
      </c>
    </row>
    <row r="64" spans="1:11" x14ac:dyDescent="0.15">
      <c r="A64" s="233"/>
      <c r="B64" s="237"/>
      <c r="C64" s="126">
        <v>2</v>
      </c>
      <c r="D64" s="137">
        <v>5283</v>
      </c>
      <c r="E64" s="138" t="s">
        <v>1241</v>
      </c>
      <c r="F64" s="139" t="s">
        <v>1244</v>
      </c>
      <c r="G64" s="123">
        <v>7.0000000000000001E-3</v>
      </c>
      <c r="H64" s="124">
        <v>0</v>
      </c>
      <c r="I64" s="128" t="s">
        <v>1469</v>
      </c>
    </row>
    <row r="65" spans="1:9" x14ac:dyDescent="0.15">
      <c r="A65" s="233"/>
      <c r="B65" s="237"/>
      <c r="C65" s="126">
        <v>3</v>
      </c>
      <c r="D65" s="137">
        <v>5283</v>
      </c>
      <c r="E65" s="138" t="s">
        <v>1246</v>
      </c>
      <c r="F65" s="139" t="s">
        <v>915</v>
      </c>
      <c r="G65" s="123">
        <v>7.0000000000000001E-3</v>
      </c>
      <c r="H65" s="124">
        <v>0</v>
      </c>
      <c r="I65" s="128" t="s">
        <v>1470</v>
      </c>
    </row>
    <row r="66" spans="1:9" x14ac:dyDescent="0.15">
      <c r="A66" s="233"/>
      <c r="B66" s="237"/>
      <c r="C66" s="126">
        <v>4</v>
      </c>
      <c r="D66" s="137">
        <v>5283</v>
      </c>
      <c r="E66" s="138" t="s">
        <v>1249</v>
      </c>
      <c r="F66" s="139" t="s">
        <v>675</v>
      </c>
      <c r="G66" s="130">
        <v>7.0000000000000001E-3</v>
      </c>
      <c r="H66" s="124">
        <v>0</v>
      </c>
      <c r="I66" s="128" t="s">
        <v>1471</v>
      </c>
    </row>
    <row r="67" spans="1:9" x14ac:dyDescent="0.15">
      <c r="A67" s="234"/>
      <c r="B67" s="237"/>
      <c r="C67" s="126">
        <v>5</v>
      </c>
      <c r="D67" s="137">
        <v>5283</v>
      </c>
      <c r="E67" s="138" t="s">
        <v>1252</v>
      </c>
      <c r="F67" s="139" t="s">
        <v>1255</v>
      </c>
      <c r="G67" s="123">
        <v>7.0000000000000001E-3</v>
      </c>
      <c r="H67" s="124">
        <v>0</v>
      </c>
      <c r="I67" s="128" t="s">
        <v>1472</v>
      </c>
    </row>
    <row r="68" spans="1:9" x14ac:dyDescent="0.15">
      <c r="A68" s="234"/>
      <c r="B68" s="237"/>
      <c r="C68" s="126">
        <v>6</v>
      </c>
      <c r="D68" s="137">
        <v>5283</v>
      </c>
      <c r="E68" s="138" t="s">
        <v>1253</v>
      </c>
      <c r="F68" s="139" t="s">
        <v>1257</v>
      </c>
      <c r="G68" s="123">
        <v>7.0000000000000001E-3</v>
      </c>
      <c r="H68" s="124">
        <v>0</v>
      </c>
      <c r="I68" s="128" t="s">
        <v>1473</v>
      </c>
    </row>
    <row r="69" spans="1:9" x14ac:dyDescent="0.15">
      <c r="A69" s="234"/>
      <c r="B69" s="237"/>
      <c r="C69" s="126">
        <v>7</v>
      </c>
      <c r="D69" s="137">
        <v>5283</v>
      </c>
      <c r="E69" s="138" t="s">
        <v>1259</v>
      </c>
      <c r="F69" s="139" t="s">
        <v>1263</v>
      </c>
      <c r="G69" s="123">
        <v>7.0000000000000001E-3</v>
      </c>
      <c r="H69" s="124">
        <v>0</v>
      </c>
      <c r="I69" s="128" t="s">
        <v>1474</v>
      </c>
    </row>
    <row r="70" spans="1:9" ht="14.25" thickBot="1" x14ac:dyDescent="0.2">
      <c r="A70" s="235"/>
      <c r="B70" s="241"/>
      <c r="C70" s="131">
        <v>8</v>
      </c>
      <c r="D70" s="137">
        <v>5283</v>
      </c>
      <c r="E70" s="138" t="s">
        <v>1261</v>
      </c>
      <c r="F70" s="139" t="s">
        <v>1265</v>
      </c>
      <c r="G70" s="132">
        <v>7.0000000000000001E-3</v>
      </c>
      <c r="H70" s="133">
        <v>0</v>
      </c>
      <c r="I70" s="128" t="s">
        <v>1475</v>
      </c>
    </row>
    <row r="71" spans="1:9" x14ac:dyDescent="0.15">
      <c r="A71" s="232">
        <v>9</v>
      </c>
      <c r="B71" s="236" t="s">
        <v>7</v>
      </c>
      <c r="C71" s="119">
        <v>1</v>
      </c>
      <c r="D71" s="137">
        <v>5283</v>
      </c>
      <c r="E71" s="121" t="s">
        <v>1012</v>
      </c>
      <c r="F71" s="136" t="s">
        <v>3715</v>
      </c>
      <c r="G71" s="123">
        <v>7.0000000000000001E-3</v>
      </c>
      <c r="H71" s="135">
        <v>0</v>
      </c>
      <c r="I71" s="125" t="s">
        <v>1476</v>
      </c>
    </row>
    <row r="72" spans="1:9" x14ac:dyDescent="0.15">
      <c r="A72" s="233"/>
      <c r="B72" s="237"/>
      <c r="C72" s="126">
        <v>2</v>
      </c>
      <c r="D72" s="137">
        <v>5283</v>
      </c>
      <c r="E72" s="138" t="s">
        <v>1013</v>
      </c>
      <c r="F72" s="139" t="s">
        <v>3714</v>
      </c>
      <c r="G72" s="123">
        <v>7.0000000000000001E-3</v>
      </c>
      <c r="H72" s="124">
        <v>0</v>
      </c>
      <c r="I72" s="128" t="s">
        <v>1477</v>
      </c>
    </row>
    <row r="73" spans="1:9" x14ac:dyDescent="0.15">
      <c r="A73" s="233"/>
      <c r="B73" s="237"/>
      <c r="C73" s="126">
        <v>3</v>
      </c>
      <c r="D73" s="137">
        <v>5260</v>
      </c>
      <c r="E73" s="138" t="s">
        <v>1236</v>
      </c>
      <c r="F73" s="139" t="s">
        <v>1270</v>
      </c>
      <c r="G73" s="123">
        <v>7.0000000000000001E-3</v>
      </c>
      <c r="H73" s="124">
        <v>0</v>
      </c>
      <c r="I73" s="128" t="s">
        <v>1478</v>
      </c>
    </row>
    <row r="74" spans="1:9" x14ac:dyDescent="0.15">
      <c r="A74" s="233"/>
      <c r="B74" s="237"/>
      <c r="C74" s="126">
        <v>4</v>
      </c>
      <c r="D74" s="137">
        <v>5260</v>
      </c>
      <c r="E74" s="138" t="s">
        <v>1237</v>
      </c>
      <c r="F74" s="139" t="s">
        <v>1271</v>
      </c>
      <c r="G74" s="130">
        <v>7.0000000000000001E-3</v>
      </c>
      <c r="H74" s="124">
        <v>0</v>
      </c>
      <c r="I74" s="128" t="s">
        <v>1479</v>
      </c>
    </row>
    <row r="75" spans="1:9" x14ac:dyDescent="0.15">
      <c r="A75" s="234"/>
      <c r="B75" s="237"/>
      <c r="C75" s="126">
        <v>5</v>
      </c>
      <c r="D75" s="137">
        <v>5283</v>
      </c>
      <c r="E75" s="138" t="s">
        <v>1238</v>
      </c>
      <c r="F75" s="139" t="s">
        <v>1270</v>
      </c>
      <c r="G75" s="123">
        <v>7.0000000000000001E-3</v>
      </c>
      <c r="H75" s="124">
        <v>0</v>
      </c>
      <c r="I75" s="128" t="s">
        <v>1480</v>
      </c>
    </row>
    <row r="76" spans="1:9" x14ac:dyDescent="0.15">
      <c r="A76" s="234"/>
      <c r="B76" s="237"/>
      <c r="C76" s="126">
        <v>6</v>
      </c>
      <c r="D76" s="137">
        <v>5283</v>
      </c>
      <c r="E76" s="138" t="s">
        <v>1239</v>
      </c>
      <c r="F76" s="139" t="s">
        <v>1271</v>
      </c>
      <c r="G76" s="123">
        <v>7.0000000000000001E-3</v>
      </c>
      <c r="H76" s="124">
        <v>0</v>
      </c>
      <c r="I76" s="128" t="s">
        <v>1481</v>
      </c>
    </row>
    <row r="77" spans="1:9" x14ac:dyDescent="0.15">
      <c r="A77" s="234"/>
      <c r="B77" s="237"/>
      <c r="C77" s="126">
        <v>7</v>
      </c>
      <c r="D77" s="137"/>
      <c r="E77" s="138"/>
      <c r="F77" s="139"/>
      <c r="G77" s="123">
        <v>7.0000000000000001E-3</v>
      </c>
      <c r="H77" s="124">
        <v>0</v>
      </c>
      <c r="I77" s="128" t="s">
        <v>1482</v>
      </c>
    </row>
    <row r="78" spans="1:9" ht="14.25" thickBot="1" x14ac:dyDescent="0.2">
      <c r="A78" s="235"/>
      <c r="B78" s="241"/>
      <c r="C78" s="131">
        <v>8</v>
      </c>
      <c r="D78" s="158"/>
      <c r="E78" s="159"/>
      <c r="F78" s="160"/>
      <c r="G78" s="132">
        <v>7.0000000000000001E-3</v>
      </c>
      <c r="H78" s="133">
        <v>0</v>
      </c>
      <c r="I78" s="128" t="s">
        <v>1483</v>
      </c>
    </row>
    <row r="79" spans="1:9" ht="14.25" thickBot="1" x14ac:dyDescent="0.2">
      <c r="A79" s="232">
        <v>10</v>
      </c>
      <c r="B79" s="236" t="s">
        <v>7</v>
      </c>
      <c r="C79" s="119">
        <v>1</v>
      </c>
      <c r="D79" s="120">
        <v>5268</v>
      </c>
      <c r="E79" s="121" t="s">
        <v>294</v>
      </c>
      <c r="F79" s="136" t="s">
        <v>878</v>
      </c>
      <c r="G79" s="123">
        <v>7.0000000000000001E-3</v>
      </c>
      <c r="H79" s="135">
        <v>0</v>
      </c>
      <c r="I79" s="125" t="s">
        <v>1484</v>
      </c>
    </row>
    <row r="80" spans="1:9" x14ac:dyDescent="0.15">
      <c r="A80" s="233"/>
      <c r="B80" s="237"/>
      <c r="C80" s="126">
        <v>2</v>
      </c>
      <c r="D80" s="120">
        <v>5268</v>
      </c>
      <c r="E80" s="138" t="s">
        <v>591</v>
      </c>
      <c r="F80" s="139" t="s">
        <v>874</v>
      </c>
      <c r="G80" s="123">
        <v>7.0000000000000001E-3</v>
      </c>
      <c r="H80" s="124">
        <v>0</v>
      </c>
      <c r="I80" s="128" t="s">
        <v>1485</v>
      </c>
    </row>
    <row r="81" spans="1:9" x14ac:dyDescent="0.15">
      <c r="A81" s="233"/>
      <c r="B81" s="237"/>
      <c r="C81" s="126">
        <v>3</v>
      </c>
      <c r="D81" s="137">
        <v>5821</v>
      </c>
      <c r="E81" s="138" t="s">
        <v>294</v>
      </c>
      <c r="F81" s="139" t="s">
        <v>878</v>
      </c>
      <c r="G81" s="123">
        <v>7.0000000000000001E-3</v>
      </c>
      <c r="H81" s="124">
        <v>0</v>
      </c>
      <c r="I81" s="128" t="s">
        <v>1486</v>
      </c>
    </row>
    <row r="82" spans="1:9" x14ac:dyDescent="0.15">
      <c r="A82" s="233"/>
      <c r="B82" s="237"/>
      <c r="C82" s="126">
        <v>4</v>
      </c>
      <c r="D82" s="137">
        <v>5821</v>
      </c>
      <c r="E82" s="138" t="s">
        <v>879</v>
      </c>
      <c r="F82" s="139" t="s">
        <v>1283</v>
      </c>
      <c r="G82" s="195">
        <v>7.0000000000000001E-3</v>
      </c>
      <c r="H82" s="124">
        <v>0</v>
      </c>
      <c r="I82" s="128" t="s">
        <v>1487</v>
      </c>
    </row>
    <row r="83" spans="1:9" x14ac:dyDescent="0.15">
      <c r="A83" s="234"/>
      <c r="B83" s="237"/>
      <c r="C83" s="126">
        <v>5</v>
      </c>
      <c r="D83" s="137">
        <v>5284</v>
      </c>
      <c r="E83" s="138" t="s">
        <v>294</v>
      </c>
      <c r="F83" s="139" t="s">
        <v>878</v>
      </c>
      <c r="G83" s="123">
        <v>7.0000000000000001E-3</v>
      </c>
      <c r="H83" s="124">
        <v>0</v>
      </c>
      <c r="I83" s="128" t="s">
        <v>1488</v>
      </c>
    </row>
    <row r="84" spans="1:9" x14ac:dyDescent="0.15">
      <c r="A84" s="234"/>
      <c r="B84" s="237"/>
      <c r="C84" s="126">
        <v>6</v>
      </c>
      <c r="D84" s="137">
        <v>5284</v>
      </c>
      <c r="E84" s="138" t="s">
        <v>879</v>
      </c>
      <c r="F84" s="139" t="s">
        <v>1283</v>
      </c>
      <c r="G84" s="123">
        <v>7.0000000000000001E-3</v>
      </c>
      <c r="H84" s="124">
        <v>0</v>
      </c>
      <c r="I84" s="128" t="s">
        <v>1489</v>
      </c>
    </row>
    <row r="85" spans="1:9" x14ac:dyDescent="0.15">
      <c r="A85" s="234"/>
      <c r="B85" s="237"/>
      <c r="C85" s="126">
        <v>7</v>
      </c>
      <c r="D85" s="137">
        <v>5284</v>
      </c>
      <c r="E85" s="138" t="s">
        <v>1232</v>
      </c>
      <c r="F85" s="139" t="s">
        <v>881</v>
      </c>
      <c r="G85" s="123">
        <v>7.0000000000000001E-3</v>
      </c>
      <c r="H85" s="124">
        <v>0</v>
      </c>
      <c r="I85" s="128" t="s">
        <v>1490</v>
      </c>
    </row>
    <row r="86" spans="1:9" ht="14.25" thickBot="1" x14ac:dyDescent="0.2">
      <c r="A86" s="235"/>
      <c r="B86" s="241"/>
      <c r="C86" s="131">
        <v>8</v>
      </c>
      <c r="D86" s="137">
        <v>5284</v>
      </c>
      <c r="E86" s="138" t="s">
        <v>1233</v>
      </c>
      <c r="F86" s="139" t="s">
        <v>15</v>
      </c>
      <c r="G86" s="132">
        <v>7.0000000000000001E-3</v>
      </c>
      <c r="H86" s="133">
        <v>0</v>
      </c>
      <c r="I86" s="128" t="s">
        <v>1491</v>
      </c>
    </row>
    <row r="87" spans="1:9" x14ac:dyDescent="0.15">
      <c r="A87" s="232">
        <v>11</v>
      </c>
      <c r="B87" s="236" t="s">
        <v>7</v>
      </c>
      <c r="C87" s="119">
        <v>1</v>
      </c>
      <c r="D87" s="137">
        <v>5284</v>
      </c>
      <c r="E87" s="121" t="s">
        <v>1240</v>
      </c>
      <c r="F87" s="136" t="s">
        <v>132</v>
      </c>
      <c r="G87" s="123">
        <v>7.0000000000000001E-3</v>
      </c>
      <c r="H87" s="135">
        <v>0</v>
      </c>
      <c r="I87" s="125" t="s">
        <v>1492</v>
      </c>
    </row>
    <row r="88" spans="1:9" x14ac:dyDescent="0.15">
      <c r="A88" s="233"/>
      <c r="B88" s="237"/>
      <c r="C88" s="126">
        <v>2</v>
      </c>
      <c r="D88" s="137">
        <v>5284</v>
      </c>
      <c r="E88" s="138" t="s">
        <v>1241</v>
      </c>
      <c r="F88" s="139" t="s">
        <v>1244</v>
      </c>
      <c r="G88" s="123">
        <v>7.0000000000000001E-3</v>
      </c>
      <c r="H88" s="124">
        <v>0</v>
      </c>
      <c r="I88" s="128" t="s">
        <v>1493</v>
      </c>
    </row>
    <row r="89" spans="1:9" x14ac:dyDescent="0.15">
      <c r="A89" s="233"/>
      <c r="B89" s="237"/>
      <c r="C89" s="126">
        <v>3</v>
      </c>
      <c r="D89" s="137">
        <v>5284</v>
      </c>
      <c r="E89" s="138" t="s">
        <v>1246</v>
      </c>
      <c r="F89" s="139" t="s">
        <v>915</v>
      </c>
      <c r="G89" s="123">
        <v>7.0000000000000001E-3</v>
      </c>
      <c r="H89" s="124">
        <v>0</v>
      </c>
      <c r="I89" s="128" t="s">
        <v>1494</v>
      </c>
    </row>
    <row r="90" spans="1:9" x14ac:dyDescent="0.15">
      <c r="A90" s="233"/>
      <c r="B90" s="237"/>
      <c r="C90" s="126">
        <v>4</v>
      </c>
      <c r="D90" s="137">
        <v>5284</v>
      </c>
      <c r="E90" s="138" t="s">
        <v>1249</v>
      </c>
      <c r="F90" s="139" t="s">
        <v>675</v>
      </c>
      <c r="G90" s="195">
        <v>7.0000000000000001E-3</v>
      </c>
      <c r="H90" s="124">
        <v>0</v>
      </c>
      <c r="I90" s="128" t="s">
        <v>1495</v>
      </c>
    </row>
    <row r="91" spans="1:9" x14ac:dyDescent="0.15">
      <c r="A91" s="234"/>
      <c r="B91" s="237"/>
      <c r="C91" s="126">
        <v>5</v>
      </c>
      <c r="D91" s="137">
        <v>5284</v>
      </c>
      <c r="E91" s="138" t="s">
        <v>1252</v>
      </c>
      <c r="F91" s="139" t="s">
        <v>1255</v>
      </c>
      <c r="G91" s="123">
        <v>7.0000000000000001E-3</v>
      </c>
      <c r="H91" s="124">
        <v>0</v>
      </c>
      <c r="I91" s="128" t="s">
        <v>1496</v>
      </c>
    </row>
    <row r="92" spans="1:9" x14ac:dyDescent="0.15">
      <c r="A92" s="234"/>
      <c r="B92" s="237"/>
      <c r="C92" s="126">
        <v>6</v>
      </c>
      <c r="D92" s="137">
        <v>5284</v>
      </c>
      <c r="E92" s="138" t="s">
        <v>1253</v>
      </c>
      <c r="F92" s="139" t="s">
        <v>1257</v>
      </c>
      <c r="G92" s="123">
        <v>7.0000000000000001E-3</v>
      </c>
      <c r="H92" s="124">
        <v>0</v>
      </c>
      <c r="I92" s="128" t="s">
        <v>1497</v>
      </c>
    </row>
    <row r="93" spans="1:9" x14ac:dyDescent="0.15">
      <c r="A93" s="234"/>
      <c r="B93" s="237"/>
      <c r="C93" s="126">
        <v>7</v>
      </c>
      <c r="D93" s="137">
        <v>5284</v>
      </c>
      <c r="E93" s="138" t="s">
        <v>1259</v>
      </c>
      <c r="F93" s="139" t="s">
        <v>1263</v>
      </c>
      <c r="G93" s="123">
        <v>7.0000000000000001E-3</v>
      </c>
      <c r="H93" s="124">
        <v>0</v>
      </c>
      <c r="I93" s="128" t="s">
        <v>1498</v>
      </c>
    </row>
    <row r="94" spans="1:9" ht="14.25" thickBot="1" x14ac:dyDescent="0.2">
      <c r="A94" s="235"/>
      <c r="B94" s="241"/>
      <c r="C94" s="131">
        <v>8</v>
      </c>
      <c r="D94" s="137">
        <v>5284</v>
      </c>
      <c r="E94" s="138" t="s">
        <v>1261</v>
      </c>
      <c r="F94" s="139" t="s">
        <v>1265</v>
      </c>
      <c r="G94" s="132">
        <v>7.0000000000000001E-3</v>
      </c>
      <c r="H94" s="133">
        <v>0</v>
      </c>
      <c r="I94" s="128" t="s">
        <v>1499</v>
      </c>
    </row>
    <row r="95" spans="1:9" x14ac:dyDescent="0.15">
      <c r="A95" s="232">
        <v>12</v>
      </c>
      <c r="B95" s="236" t="s">
        <v>7</v>
      </c>
      <c r="C95" s="119">
        <v>1</v>
      </c>
      <c r="D95" s="137">
        <v>5284</v>
      </c>
      <c r="E95" s="121" t="s">
        <v>1012</v>
      </c>
      <c r="F95" s="136" t="s">
        <v>3715</v>
      </c>
      <c r="G95" s="123">
        <v>7.0000000000000001E-3</v>
      </c>
      <c r="H95" s="135">
        <v>0</v>
      </c>
      <c r="I95" s="125" t="s">
        <v>1500</v>
      </c>
    </row>
    <row r="96" spans="1:9" x14ac:dyDescent="0.15">
      <c r="A96" s="233"/>
      <c r="B96" s="237"/>
      <c r="C96" s="126">
        <v>2</v>
      </c>
      <c r="D96" s="137">
        <v>5284</v>
      </c>
      <c r="E96" s="138" t="s">
        <v>1013</v>
      </c>
      <c r="F96" s="139" t="s">
        <v>3714</v>
      </c>
      <c r="G96" s="123">
        <v>7.0000000000000001E-3</v>
      </c>
      <c r="H96" s="124">
        <v>0</v>
      </c>
      <c r="I96" s="128" t="s">
        <v>1501</v>
      </c>
    </row>
    <row r="97" spans="1:9" x14ac:dyDescent="0.15">
      <c r="A97" s="233"/>
      <c r="B97" s="237"/>
      <c r="C97" s="126">
        <v>3</v>
      </c>
      <c r="D97" s="137">
        <v>5268</v>
      </c>
      <c r="E97" s="138" t="s">
        <v>1236</v>
      </c>
      <c r="F97" s="139" t="s">
        <v>1270</v>
      </c>
      <c r="G97" s="123">
        <v>7.0000000000000001E-3</v>
      </c>
      <c r="H97" s="124">
        <v>0</v>
      </c>
      <c r="I97" s="128" t="s">
        <v>1502</v>
      </c>
    </row>
    <row r="98" spans="1:9" x14ac:dyDescent="0.15">
      <c r="A98" s="233"/>
      <c r="B98" s="237"/>
      <c r="C98" s="126">
        <v>4</v>
      </c>
      <c r="D98" s="137">
        <v>5268</v>
      </c>
      <c r="E98" s="138" t="s">
        <v>1237</v>
      </c>
      <c r="F98" s="139" t="s">
        <v>1271</v>
      </c>
      <c r="G98" s="195">
        <v>7.0000000000000001E-3</v>
      </c>
      <c r="H98" s="124">
        <v>0</v>
      </c>
      <c r="I98" s="128" t="s">
        <v>1503</v>
      </c>
    </row>
    <row r="99" spans="1:9" x14ac:dyDescent="0.15">
      <c r="A99" s="234"/>
      <c r="B99" s="237"/>
      <c r="C99" s="126">
        <v>5</v>
      </c>
      <c r="D99" s="137">
        <v>5284</v>
      </c>
      <c r="E99" s="138" t="s">
        <v>1238</v>
      </c>
      <c r="F99" s="139" t="s">
        <v>1270</v>
      </c>
      <c r="G99" s="123">
        <v>7.0000000000000001E-3</v>
      </c>
      <c r="H99" s="124">
        <v>0</v>
      </c>
      <c r="I99" s="128" t="s">
        <v>1504</v>
      </c>
    </row>
    <row r="100" spans="1:9" x14ac:dyDescent="0.15">
      <c r="A100" s="234"/>
      <c r="B100" s="237"/>
      <c r="C100" s="126">
        <v>6</v>
      </c>
      <c r="D100" s="137">
        <v>5284</v>
      </c>
      <c r="E100" s="138" t="s">
        <v>1239</v>
      </c>
      <c r="F100" s="139" t="s">
        <v>1271</v>
      </c>
      <c r="G100" s="123">
        <v>7.0000000000000001E-3</v>
      </c>
      <c r="H100" s="124">
        <v>0</v>
      </c>
      <c r="I100" s="128" t="s">
        <v>1505</v>
      </c>
    </row>
    <row r="101" spans="1:9" x14ac:dyDescent="0.15">
      <c r="A101" s="234"/>
      <c r="B101" s="237"/>
      <c r="C101" s="126">
        <v>7</v>
      </c>
      <c r="D101" s="137"/>
      <c r="E101" s="138"/>
      <c r="F101" s="139"/>
      <c r="G101" s="123">
        <v>7.0000000000000001E-3</v>
      </c>
      <c r="H101" s="124">
        <v>0</v>
      </c>
      <c r="I101" s="128" t="s">
        <v>1506</v>
      </c>
    </row>
    <row r="102" spans="1:9" ht="14.25" thickBot="1" x14ac:dyDescent="0.2">
      <c r="A102" s="235"/>
      <c r="B102" s="241"/>
      <c r="C102" s="131">
        <v>8</v>
      </c>
      <c r="D102" s="158"/>
      <c r="E102" s="159"/>
      <c r="F102" s="160"/>
      <c r="G102" s="132">
        <v>7.0000000000000001E-3</v>
      </c>
      <c r="H102" s="133">
        <v>0</v>
      </c>
      <c r="I102" s="128" t="s">
        <v>1507</v>
      </c>
    </row>
    <row r="103" spans="1:9" x14ac:dyDescent="0.15">
      <c r="A103" s="232">
        <v>13</v>
      </c>
      <c r="B103" s="236" t="s">
        <v>7</v>
      </c>
      <c r="C103" s="119">
        <v>1</v>
      </c>
      <c r="D103" s="120"/>
      <c r="E103" s="121"/>
      <c r="F103" s="136"/>
      <c r="G103" s="123">
        <v>7.0000000000000001E-3</v>
      </c>
      <c r="H103" s="135">
        <v>0</v>
      </c>
      <c r="I103" s="125" t="s">
        <v>1508</v>
      </c>
    </row>
    <row r="104" spans="1:9" x14ac:dyDescent="0.15">
      <c r="A104" s="233"/>
      <c r="B104" s="237"/>
      <c r="C104" s="126">
        <v>2</v>
      </c>
      <c r="D104" s="137"/>
      <c r="E104" s="138"/>
      <c r="F104" s="139"/>
      <c r="G104" s="123">
        <v>7.0000000000000001E-3</v>
      </c>
      <c r="H104" s="124">
        <v>0</v>
      </c>
      <c r="I104" s="128" t="s">
        <v>1509</v>
      </c>
    </row>
    <row r="105" spans="1:9" x14ac:dyDescent="0.15">
      <c r="A105" s="233"/>
      <c r="B105" s="237"/>
      <c r="C105" s="126">
        <v>3</v>
      </c>
      <c r="D105" s="137"/>
      <c r="E105" s="138"/>
      <c r="F105" s="139"/>
      <c r="G105" s="123">
        <v>7.0000000000000001E-3</v>
      </c>
      <c r="H105" s="124">
        <v>0</v>
      </c>
      <c r="I105" s="128" t="s">
        <v>1510</v>
      </c>
    </row>
    <row r="106" spans="1:9" x14ac:dyDescent="0.15">
      <c r="A106" s="233"/>
      <c r="B106" s="237"/>
      <c r="C106" s="126">
        <v>4</v>
      </c>
      <c r="D106" s="137"/>
      <c r="E106" s="138"/>
      <c r="F106" s="139"/>
      <c r="G106" s="195">
        <v>7.0000000000000001E-3</v>
      </c>
      <c r="H106" s="124">
        <v>0</v>
      </c>
      <c r="I106" s="128" t="s">
        <v>1511</v>
      </c>
    </row>
    <row r="107" spans="1:9" x14ac:dyDescent="0.15">
      <c r="A107" s="234"/>
      <c r="B107" s="237"/>
      <c r="C107" s="126">
        <v>5</v>
      </c>
      <c r="D107" s="137"/>
      <c r="E107" s="138"/>
      <c r="F107" s="139"/>
      <c r="G107" s="123">
        <v>7.0000000000000001E-3</v>
      </c>
      <c r="H107" s="124">
        <v>0</v>
      </c>
      <c r="I107" s="128" t="s">
        <v>1512</v>
      </c>
    </row>
    <row r="108" spans="1:9" x14ac:dyDescent="0.15">
      <c r="A108" s="234"/>
      <c r="B108" s="237"/>
      <c r="C108" s="126">
        <v>6</v>
      </c>
      <c r="D108" s="137"/>
      <c r="E108" s="138"/>
      <c r="F108" s="139"/>
      <c r="G108" s="123">
        <v>7.0000000000000001E-3</v>
      </c>
      <c r="H108" s="124">
        <v>0</v>
      </c>
      <c r="I108" s="128" t="s">
        <v>1513</v>
      </c>
    </row>
    <row r="109" spans="1:9" x14ac:dyDescent="0.15">
      <c r="A109" s="234"/>
      <c r="B109" s="237"/>
      <c r="C109" s="126">
        <v>7</v>
      </c>
      <c r="D109" s="137"/>
      <c r="E109" s="138"/>
      <c r="F109" s="139"/>
      <c r="G109" s="123">
        <v>7.0000000000000001E-3</v>
      </c>
      <c r="H109" s="124">
        <v>0</v>
      </c>
      <c r="I109" s="128" t="s">
        <v>1514</v>
      </c>
    </row>
    <row r="110" spans="1:9" ht="14.25" thickBot="1" x14ac:dyDescent="0.2">
      <c r="A110" s="235"/>
      <c r="B110" s="241"/>
      <c r="C110" s="131">
        <v>8</v>
      </c>
      <c r="D110" s="158" t="s">
        <v>672</v>
      </c>
      <c r="E110" s="159" t="s">
        <v>251</v>
      </c>
      <c r="F110" s="160" t="s">
        <v>3687</v>
      </c>
      <c r="G110" s="132">
        <v>7.0000000000000001E-3</v>
      </c>
      <c r="H110" s="133">
        <v>0</v>
      </c>
      <c r="I110" s="128" t="s">
        <v>1515</v>
      </c>
    </row>
    <row r="111" spans="1:9" ht="14.25" thickBot="1" x14ac:dyDescent="0.2">
      <c r="A111" s="238">
        <v>1</v>
      </c>
      <c r="B111" s="236" t="s">
        <v>16</v>
      </c>
      <c r="C111" s="119">
        <v>1</v>
      </c>
      <c r="D111" s="120">
        <v>5251</v>
      </c>
      <c r="E111" s="121" t="s">
        <v>650</v>
      </c>
      <c r="F111" s="136" t="s">
        <v>1299</v>
      </c>
      <c r="G111" s="134">
        <v>7.0000000000000001E-3</v>
      </c>
      <c r="H111" s="135">
        <v>0</v>
      </c>
      <c r="I111" s="125" t="s">
        <v>1516</v>
      </c>
    </row>
    <row r="112" spans="1:9" ht="14.25" thickBot="1" x14ac:dyDescent="0.2">
      <c r="A112" s="239"/>
      <c r="B112" s="237"/>
      <c r="C112" s="126">
        <v>2</v>
      </c>
      <c r="D112" s="120">
        <v>5251</v>
      </c>
      <c r="E112" s="138" t="s">
        <v>875</v>
      </c>
      <c r="F112" s="139" t="s">
        <v>1300</v>
      </c>
      <c r="G112" s="123">
        <v>7.0000000000000001E-3</v>
      </c>
      <c r="H112" s="124">
        <v>0</v>
      </c>
      <c r="I112" s="128" t="s">
        <v>1517</v>
      </c>
    </row>
    <row r="113" spans="1:9" ht="14.25" thickBot="1" x14ac:dyDescent="0.2">
      <c r="A113" s="239"/>
      <c r="B113" s="237"/>
      <c r="C113" s="126">
        <v>3</v>
      </c>
      <c r="D113" s="120">
        <v>5251</v>
      </c>
      <c r="E113" s="138" t="s">
        <v>876</v>
      </c>
      <c r="F113" s="139" t="s">
        <v>1301</v>
      </c>
      <c r="G113" s="123">
        <v>7.0000000000000001E-3</v>
      </c>
      <c r="H113" s="124">
        <v>0</v>
      </c>
      <c r="I113" s="128" t="s">
        <v>1518</v>
      </c>
    </row>
    <row r="114" spans="1:9" ht="14.25" thickBot="1" x14ac:dyDescent="0.2">
      <c r="A114" s="239"/>
      <c r="B114" s="237"/>
      <c r="C114" s="126">
        <v>4</v>
      </c>
      <c r="D114" s="120">
        <v>5251</v>
      </c>
      <c r="E114" s="138" t="s">
        <v>877</v>
      </c>
      <c r="F114" s="139" t="s">
        <v>1302</v>
      </c>
      <c r="G114" s="123">
        <v>7.0000000000000001E-3</v>
      </c>
      <c r="H114" s="124">
        <v>0</v>
      </c>
      <c r="I114" s="128" t="s">
        <v>1519</v>
      </c>
    </row>
    <row r="115" spans="1:9" ht="14.25" thickBot="1" x14ac:dyDescent="0.2">
      <c r="A115" s="239"/>
      <c r="B115" s="237"/>
      <c r="C115" s="126">
        <v>5</v>
      </c>
      <c r="D115" s="120">
        <v>5816</v>
      </c>
      <c r="E115" s="138" t="s">
        <v>1278</v>
      </c>
      <c r="F115" s="139" t="s">
        <v>1284</v>
      </c>
      <c r="G115" s="123">
        <v>7.0000000000000001E-3</v>
      </c>
      <c r="H115" s="124">
        <v>0</v>
      </c>
      <c r="I115" s="128" t="s">
        <v>1520</v>
      </c>
    </row>
    <row r="116" spans="1:9" ht="14.25" thickBot="1" x14ac:dyDescent="0.2">
      <c r="A116" s="239"/>
      <c r="B116" s="237"/>
      <c r="C116" s="126">
        <v>6</v>
      </c>
      <c r="D116" s="120">
        <v>5281</v>
      </c>
      <c r="E116" s="138" t="s">
        <v>1279</v>
      </c>
      <c r="F116" s="139" t="s">
        <v>1284</v>
      </c>
      <c r="G116" s="123">
        <v>7.0000000000000001E-3</v>
      </c>
      <c r="H116" s="124">
        <v>0</v>
      </c>
      <c r="I116" s="128" t="s">
        <v>1521</v>
      </c>
    </row>
    <row r="117" spans="1:9" x14ac:dyDescent="0.15">
      <c r="A117" s="239"/>
      <c r="B117" s="237"/>
      <c r="C117" s="126">
        <v>7</v>
      </c>
      <c r="D117" s="120">
        <v>5251</v>
      </c>
      <c r="E117" s="138" t="s">
        <v>1014</v>
      </c>
      <c r="F117" s="139" t="s">
        <v>3716</v>
      </c>
      <c r="G117" s="123">
        <v>7.0000000000000001E-3</v>
      </c>
      <c r="H117" s="124">
        <v>0</v>
      </c>
      <c r="I117" s="128" t="s">
        <v>1522</v>
      </c>
    </row>
    <row r="118" spans="1:9" ht="14.25" thickBot="1" x14ac:dyDescent="0.2">
      <c r="A118" s="240"/>
      <c r="B118" s="241"/>
      <c r="C118" s="131">
        <v>8</v>
      </c>
      <c r="D118" s="161"/>
      <c r="E118" s="159"/>
      <c r="F118" s="160"/>
      <c r="G118" s="132">
        <v>7.0000000000000001E-3</v>
      </c>
      <c r="H118" s="133">
        <v>0</v>
      </c>
      <c r="I118" s="128" t="s">
        <v>1523</v>
      </c>
    </row>
    <row r="119" spans="1:9" x14ac:dyDescent="0.15">
      <c r="A119" s="238">
        <v>2</v>
      </c>
      <c r="B119" s="236" t="s">
        <v>16</v>
      </c>
      <c r="C119" s="119">
        <v>1</v>
      </c>
      <c r="D119" s="137">
        <v>5259</v>
      </c>
      <c r="E119" s="121" t="s">
        <v>650</v>
      </c>
      <c r="F119" s="136" t="s">
        <v>1299</v>
      </c>
      <c r="G119" s="123">
        <v>7.0000000000000001E-3</v>
      </c>
      <c r="H119" s="135">
        <v>0</v>
      </c>
      <c r="I119" s="125" t="s">
        <v>1524</v>
      </c>
    </row>
    <row r="120" spans="1:9" x14ac:dyDescent="0.15">
      <c r="A120" s="239"/>
      <c r="B120" s="237"/>
      <c r="C120" s="126">
        <v>2</v>
      </c>
      <c r="D120" s="137">
        <v>5259</v>
      </c>
      <c r="E120" s="138" t="s">
        <v>875</v>
      </c>
      <c r="F120" s="139" t="s">
        <v>1300</v>
      </c>
      <c r="G120" s="123">
        <v>7.0000000000000001E-3</v>
      </c>
      <c r="H120" s="124">
        <v>0</v>
      </c>
      <c r="I120" s="128" t="s">
        <v>1525</v>
      </c>
    </row>
    <row r="121" spans="1:9" x14ac:dyDescent="0.15">
      <c r="A121" s="239"/>
      <c r="B121" s="237"/>
      <c r="C121" s="126">
        <v>3</v>
      </c>
      <c r="D121" s="137">
        <v>5259</v>
      </c>
      <c r="E121" s="138" t="s">
        <v>876</v>
      </c>
      <c r="F121" s="139" t="s">
        <v>1301</v>
      </c>
      <c r="G121" s="123">
        <v>7.0000000000000001E-3</v>
      </c>
      <c r="H121" s="124">
        <v>0</v>
      </c>
      <c r="I121" s="128" t="s">
        <v>1526</v>
      </c>
    </row>
    <row r="122" spans="1:9" x14ac:dyDescent="0.15">
      <c r="A122" s="239"/>
      <c r="B122" s="237"/>
      <c r="C122" s="126">
        <v>4</v>
      </c>
      <c r="D122" s="137">
        <v>5259</v>
      </c>
      <c r="E122" s="138" t="s">
        <v>877</v>
      </c>
      <c r="F122" s="139" t="s">
        <v>1302</v>
      </c>
      <c r="G122" s="123">
        <v>7.0000000000000001E-3</v>
      </c>
      <c r="H122" s="124">
        <v>0</v>
      </c>
      <c r="I122" s="128" t="s">
        <v>1527</v>
      </c>
    </row>
    <row r="123" spans="1:9" x14ac:dyDescent="0.15">
      <c r="A123" s="239"/>
      <c r="B123" s="237"/>
      <c r="C123" s="126">
        <v>5</v>
      </c>
      <c r="D123" s="137">
        <v>5818</v>
      </c>
      <c r="E123" s="138" t="s">
        <v>1230</v>
      </c>
      <c r="F123" s="139" t="s">
        <v>1284</v>
      </c>
      <c r="G123" s="123">
        <v>7.0000000000000001E-3</v>
      </c>
      <c r="H123" s="124">
        <v>0</v>
      </c>
      <c r="I123" s="128" t="s">
        <v>1528</v>
      </c>
    </row>
    <row r="124" spans="1:9" x14ac:dyDescent="0.15">
      <c r="A124" s="239"/>
      <c r="B124" s="237"/>
      <c r="C124" s="126">
        <v>6</v>
      </c>
      <c r="D124" s="137">
        <v>5282</v>
      </c>
      <c r="E124" s="138" t="s">
        <v>1231</v>
      </c>
      <c r="F124" s="139" t="s">
        <v>1284</v>
      </c>
      <c r="G124" s="123">
        <v>7.0000000000000001E-3</v>
      </c>
      <c r="H124" s="124">
        <v>0</v>
      </c>
      <c r="I124" s="128" t="s">
        <v>1529</v>
      </c>
    </row>
    <row r="125" spans="1:9" x14ac:dyDescent="0.15">
      <c r="A125" s="239"/>
      <c r="B125" s="237"/>
      <c r="C125" s="126">
        <v>7</v>
      </c>
      <c r="D125" s="137">
        <v>5259</v>
      </c>
      <c r="E125" s="138" t="s">
        <v>1280</v>
      </c>
      <c r="F125" s="139" t="s">
        <v>3716</v>
      </c>
      <c r="G125" s="123">
        <v>7.0000000000000001E-3</v>
      </c>
      <c r="H125" s="124">
        <v>0</v>
      </c>
      <c r="I125" s="128" t="s">
        <v>1530</v>
      </c>
    </row>
    <row r="126" spans="1:9" ht="14.25" thickBot="1" x14ac:dyDescent="0.2">
      <c r="A126" s="240"/>
      <c r="B126" s="241"/>
      <c r="C126" s="131">
        <v>8</v>
      </c>
      <c r="D126" s="137"/>
      <c r="E126" s="159"/>
      <c r="F126" s="160"/>
      <c r="G126" s="132">
        <v>7.0000000000000001E-3</v>
      </c>
      <c r="H126" s="133">
        <v>0</v>
      </c>
      <c r="I126" s="128" t="s">
        <v>1531</v>
      </c>
    </row>
    <row r="127" spans="1:9" ht="14.25" thickBot="1" x14ac:dyDescent="0.2">
      <c r="A127" s="238">
        <v>3</v>
      </c>
      <c r="B127" s="236" t="s">
        <v>16</v>
      </c>
      <c r="C127" s="119">
        <v>1</v>
      </c>
      <c r="D127" s="120">
        <v>5260</v>
      </c>
      <c r="E127" s="121" t="s">
        <v>650</v>
      </c>
      <c r="F127" s="136" t="s">
        <v>1299</v>
      </c>
      <c r="G127" s="134">
        <v>7.0000000000000001E-3</v>
      </c>
      <c r="H127" s="135">
        <v>0</v>
      </c>
      <c r="I127" s="125" t="s">
        <v>1532</v>
      </c>
    </row>
    <row r="128" spans="1:9" ht="14.25" thickBot="1" x14ac:dyDescent="0.2">
      <c r="A128" s="239"/>
      <c r="B128" s="237"/>
      <c r="C128" s="126">
        <v>2</v>
      </c>
      <c r="D128" s="120">
        <v>5260</v>
      </c>
      <c r="E128" s="138" t="s">
        <v>875</v>
      </c>
      <c r="F128" s="139" t="s">
        <v>1300</v>
      </c>
      <c r="G128" s="123">
        <v>7.0000000000000001E-3</v>
      </c>
      <c r="H128" s="124">
        <v>0</v>
      </c>
      <c r="I128" s="128" t="s">
        <v>1533</v>
      </c>
    </row>
    <row r="129" spans="1:9" ht="14.25" thickBot="1" x14ac:dyDescent="0.2">
      <c r="A129" s="239"/>
      <c r="B129" s="237"/>
      <c r="C129" s="126">
        <v>3</v>
      </c>
      <c r="D129" s="120">
        <v>5260</v>
      </c>
      <c r="E129" s="138" t="s">
        <v>876</v>
      </c>
      <c r="F129" s="139" t="s">
        <v>1301</v>
      </c>
      <c r="G129" s="123">
        <v>7.0000000000000001E-3</v>
      </c>
      <c r="H129" s="124">
        <v>0</v>
      </c>
      <c r="I129" s="128" t="s">
        <v>1534</v>
      </c>
    </row>
    <row r="130" spans="1:9" ht="14.25" thickBot="1" x14ac:dyDescent="0.2">
      <c r="A130" s="239"/>
      <c r="B130" s="237"/>
      <c r="C130" s="126">
        <v>4</v>
      </c>
      <c r="D130" s="120">
        <v>5260</v>
      </c>
      <c r="E130" s="138" t="s">
        <v>877</v>
      </c>
      <c r="F130" s="139" t="s">
        <v>1302</v>
      </c>
      <c r="G130" s="123">
        <v>7.0000000000000001E-3</v>
      </c>
      <c r="H130" s="124">
        <v>0</v>
      </c>
      <c r="I130" s="128" t="s">
        <v>1535</v>
      </c>
    </row>
    <row r="131" spans="1:9" ht="14.25" thickBot="1" x14ac:dyDescent="0.2">
      <c r="A131" s="239"/>
      <c r="B131" s="237"/>
      <c r="C131" s="126">
        <v>5</v>
      </c>
      <c r="D131" s="120">
        <v>5819</v>
      </c>
      <c r="E131" s="138" t="s">
        <v>1230</v>
      </c>
      <c r="F131" s="139" t="s">
        <v>1284</v>
      </c>
      <c r="G131" s="123">
        <v>7.0000000000000001E-3</v>
      </c>
      <c r="H131" s="124">
        <v>0</v>
      </c>
      <c r="I131" s="128" t="s">
        <v>1536</v>
      </c>
    </row>
    <row r="132" spans="1:9" ht="14.25" thickBot="1" x14ac:dyDescent="0.2">
      <c r="A132" s="239"/>
      <c r="B132" s="237"/>
      <c r="C132" s="126">
        <v>6</v>
      </c>
      <c r="D132" s="120">
        <v>5283</v>
      </c>
      <c r="E132" s="138" t="s">
        <v>1231</v>
      </c>
      <c r="F132" s="139" t="s">
        <v>1284</v>
      </c>
      <c r="G132" s="123">
        <v>7.0000000000000001E-3</v>
      </c>
      <c r="H132" s="124">
        <v>0</v>
      </c>
      <c r="I132" s="128" t="s">
        <v>1537</v>
      </c>
    </row>
    <row r="133" spans="1:9" x14ac:dyDescent="0.15">
      <c r="A133" s="239"/>
      <c r="B133" s="237"/>
      <c r="C133" s="126">
        <v>7</v>
      </c>
      <c r="D133" s="120">
        <v>5260</v>
      </c>
      <c r="E133" s="138" t="s">
        <v>1014</v>
      </c>
      <c r="F133" s="139" t="s">
        <v>3716</v>
      </c>
      <c r="G133" s="123">
        <v>7.0000000000000001E-3</v>
      </c>
      <c r="H133" s="124">
        <v>0</v>
      </c>
      <c r="I133" s="128" t="s">
        <v>1538</v>
      </c>
    </row>
    <row r="134" spans="1:9" ht="14.25" thickBot="1" x14ac:dyDescent="0.2">
      <c r="A134" s="240"/>
      <c r="B134" s="241"/>
      <c r="C134" s="131">
        <v>8</v>
      </c>
      <c r="D134" s="137"/>
      <c r="E134" s="159"/>
      <c r="F134" s="160"/>
      <c r="G134" s="132">
        <v>7.0000000000000001E-3</v>
      </c>
      <c r="H134" s="133">
        <v>0</v>
      </c>
      <c r="I134" s="149" t="s">
        <v>1539</v>
      </c>
    </row>
    <row r="135" spans="1:9" ht="14.25" thickBot="1" x14ac:dyDescent="0.2">
      <c r="A135" s="238">
        <v>4</v>
      </c>
      <c r="B135" s="236" t="s">
        <v>16</v>
      </c>
      <c r="C135" s="119">
        <v>1</v>
      </c>
      <c r="D135" s="120">
        <v>5268</v>
      </c>
      <c r="E135" s="121" t="s">
        <v>650</v>
      </c>
      <c r="F135" s="136" t="s">
        <v>1299</v>
      </c>
      <c r="G135" s="123">
        <v>7.0000000000000001E-3</v>
      </c>
      <c r="H135" s="135">
        <v>0</v>
      </c>
      <c r="I135" s="125" t="s">
        <v>1540</v>
      </c>
    </row>
    <row r="136" spans="1:9" ht="14.25" thickBot="1" x14ac:dyDescent="0.2">
      <c r="A136" s="239"/>
      <c r="B136" s="237"/>
      <c r="C136" s="126">
        <v>2</v>
      </c>
      <c r="D136" s="120">
        <v>5268</v>
      </c>
      <c r="E136" s="138" t="s">
        <v>875</v>
      </c>
      <c r="F136" s="139" t="s">
        <v>1300</v>
      </c>
      <c r="G136" s="123">
        <v>7.0000000000000001E-3</v>
      </c>
      <c r="H136" s="124">
        <v>0</v>
      </c>
      <c r="I136" s="128" t="s">
        <v>1541</v>
      </c>
    </row>
    <row r="137" spans="1:9" ht="14.25" thickBot="1" x14ac:dyDescent="0.2">
      <c r="A137" s="239"/>
      <c r="B137" s="237"/>
      <c r="C137" s="126">
        <v>3</v>
      </c>
      <c r="D137" s="120">
        <v>5268</v>
      </c>
      <c r="E137" s="138" t="s">
        <v>876</v>
      </c>
      <c r="F137" s="139" t="s">
        <v>1301</v>
      </c>
      <c r="G137" s="123">
        <v>7.0000000000000001E-3</v>
      </c>
      <c r="H137" s="124">
        <v>0</v>
      </c>
      <c r="I137" s="128" t="s">
        <v>1542</v>
      </c>
    </row>
    <row r="138" spans="1:9" ht="14.25" thickBot="1" x14ac:dyDescent="0.2">
      <c r="A138" s="239"/>
      <c r="B138" s="237"/>
      <c r="C138" s="126">
        <v>4</v>
      </c>
      <c r="D138" s="120">
        <v>5268</v>
      </c>
      <c r="E138" s="138" t="s">
        <v>877</v>
      </c>
      <c r="F138" s="139" t="s">
        <v>1302</v>
      </c>
      <c r="G138" s="123">
        <v>7.0000000000000001E-3</v>
      </c>
      <c r="H138" s="124">
        <v>0</v>
      </c>
      <c r="I138" s="128" t="s">
        <v>1543</v>
      </c>
    </row>
    <row r="139" spans="1:9" ht="14.25" thickBot="1" x14ac:dyDescent="0.2">
      <c r="A139" s="239"/>
      <c r="B139" s="237"/>
      <c r="C139" s="126">
        <v>5</v>
      </c>
      <c r="D139" s="120">
        <v>5821</v>
      </c>
      <c r="E139" s="138" t="s">
        <v>1230</v>
      </c>
      <c r="F139" s="139" t="s">
        <v>1284</v>
      </c>
      <c r="G139" s="123">
        <v>7.0000000000000001E-3</v>
      </c>
      <c r="H139" s="124">
        <v>0</v>
      </c>
      <c r="I139" s="128" t="s">
        <v>1544</v>
      </c>
    </row>
    <row r="140" spans="1:9" ht="14.25" thickBot="1" x14ac:dyDescent="0.2">
      <c r="A140" s="239"/>
      <c r="B140" s="237"/>
      <c r="C140" s="126">
        <v>6</v>
      </c>
      <c r="D140" s="120">
        <v>5284</v>
      </c>
      <c r="E140" s="138" t="s">
        <v>1231</v>
      </c>
      <c r="F140" s="139" t="s">
        <v>1284</v>
      </c>
      <c r="G140" s="123">
        <v>7.0000000000000001E-3</v>
      </c>
      <c r="H140" s="124">
        <v>0</v>
      </c>
      <c r="I140" s="128" t="s">
        <v>1545</v>
      </c>
    </row>
    <row r="141" spans="1:9" x14ac:dyDescent="0.15">
      <c r="A141" s="239"/>
      <c r="B141" s="237"/>
      <c r="C141" s="126">
        <v>7</v>
      </c>
      <c r="D141" s="120">
        <v>5268</v>
      </c>
      <c r="E141" s="138" t="s">
        <v>1014</v>
      </c>
      <c r="F141" s="139" t="s">
        <v>3716</v>
      </c>
      <c r="G141" s="123">
        <v>7.0000000000000001E-3</v>
      </c>
      <c r="H141" s="124">
        <v>0</v>
      </c>
      <c r="I141" s="128" t="s">
        <v>1546</v>
      </c>
    </row>
    <row r="142" spans="1:9" ht="14.25" thickBot="1" x14ac:dyDescent="0.2">
      <c r="A142" s="240"/>
      <c r="B142" s="241"/>
      <c r="C142" s="131">
        <v>8</v>
      </c>
      <c r="D142" s="161"/>
      <c r="E142" s="159"/>
      <c r="F142" s="160"/>
      <c r="G142" s="132">
        <v>7.0000000000000001E-3</v>
      </c>
      <c r="H142" s="133">
        <v>0</v>
      </c>
      <c r="I142" s="149" t="s">
        <v>1547</v>
      </c>
    </row>
    <row r="143" spans="1:9" x14ac:dyDescent="0.15">
      <c r="A143" s="238">
        <v>5</v>
      </c>
      <c r="B143" s="236" t="s">
        <v>16</v>
      </c>
      <c r="C143" s="119">
        <v>1</v>
      </c>
      <c r="D143" s="120"/>
      <c r="E143" s="121"/>
      <c r="F143" s="136"/>
      <c r="G143" s="123">
        <v>7.0000000000000001E-3</v>
      </c>
      <c r="H143" s="135">
        <v>0</v>
      </c>
      <c r="I143" s="125" t="s">
        <v>1548</v>
      </c>
    </row>
    <row r="144" spans="1:9" x14ac:dyDescent="0.15">
      <c r="A144" s="239"/>
      <c r="B144" s="237"/>
      <c r="C144" s="126">
        <v>2</v>
      </c>
      <c r="D144" s="137"/>
      <c r="E144" s="138"/>
      <c r="F144" s="139"/>
      <c r="G144" s="123">
        <v>7.0000000000000001E-3</v>
      </c>
      <c r="H144" s="124">
        <v>0</v>
      </c>
      <c r="I144" s="128" t="s">
        <v>1549</v>
      </c>
    </row>
    <row r="145" spans="1:9" x14ac:dyDescent="0.15">
      <c r="A145" s="239"/>
      <c r="B145" s="237"/>
      <c r="C145" s="126">
        <v>3</v>
      </c>
      <c r="D145" s="137"/>
      <c r="E145" s="138"/>
      <c r="F145" s="139"/>
      <c r="G145" s="123">
        <v>7.0000000000000001E-3</v>
      </c>
      <c r="H145" s="124">
        <v>0</v>
      </c>
      <c r="I145" s="128" t="s">
        <v>1550</v>
      </c>
    </row>
    <row r="146" spans="1:9" x14ac:dyDescent="0.15">
      <c r="A146" s="239"/>
      <c r="B146" s="237"/>
      <c r="C146" s="126">
        <v>4</v>
      </c>
      <c r="D146" s="137"/>
      <c r="E146" s="138"/>
      <c r="F146" s="139"/>
      <c r="G146" s="123">
        <v>7.0000000000000001E-3</v>
      </c>
      <c r="H146" s="124">
        <v>0</v>
      </c>
      <c r="I146" s="128" t="s">
        <v>1551</v>
      </c>
    </row>
    <row r="147" spans="1:9" x14ac:dyDescent="0.15">
      <c r="A147" s="239"/>
      <c r="B147" s="237"/>
      <c r="C147" s="126">
        <v>5</v>
      </c>
      <c r="D147" s="137"/>
      <c r="E147" s="138"/>
      <c r="F147" s="139"/>
      <c r="G147" s="123">
        <v>7.0000000000000001E-3</v>
      </c>
      <c r="H147" s="124">
        <v>0</v>
      </c>
      <c r="I147" s="128" t="s">
        <v>1552</v>
      </c>
    </row>
    <row r="148" spans="1:9" x14ac:dyDescent="0.15">
      <c r="A148" s="239"/>
      <c r="B148" s="237"/>
      <c r="C148" s="126">
        <v>6</v>
      </c>
      <c r="D148" s="137"/>
      <c r="E148" s="138"/>
      <c r="F148" s="139"/>
      <c r="G148" s="123">
        <v>7.0000000000000001E-3</v>
      </c>
      <c r="H148" s="124">
        <v>0</v>
      </c>
      <c r="I148" s="128" t="s">
        <v>1553</v>
      </c>
    </row>
    <row r="149" spans="1:9" x14ac:dyDescent="0.15">
      <c r="A149" s="239"/>
      <c r="B149" s="237"/>
      <c r="C149" s="126">
        <v>7</v>
      </c>
      <c r="D149" s="137"/>
      <c r="E149" s="138"/>
      <c r="F149" s="139"/>
      <c r="G149" s="123">
        <v>7.0000000000000001E-3</v>
      </c>
      <c r="H149" s="124">
        <v>0</v>
      </c>
      <c r="I149" s="128" t="s">
        <v>1554</v>
      </c>
    </row>
    <row r="150" spans="1:9" ht="14.25" thickBot="1" x14ac:dyDescent="0.2">
      <c r="A150" s="240"/>
      <c r="B150" s="241"/>
      <c r="C150" s="131">
        <v>8</v>
      </c>
      <c r="D150" s="161"/>
      <c r="E150" s="159"/>
      <c r="F150" s="160"/>
      <c r="G150" s="132">
        <v>7.0000000000000001E-3</v>
      </c>
      <c r="H150" s="133">
        <v>0</v>
      </c>
      <c r="I150" s="149" t="s">
        <v>1555</v>
      </c>
    </row>
    <row r="151" spans="1:9" x14ac:dyDescent="0.15">
      <c r="D151" s="100" t="s">
        <v>3678</v>
      </c>
    </row>
  </sheetData>
  <mergeCells count="37">
    <mergeCell ref="A119:A126"/>
    <mergeCell ref="B119:B126"/>
    <mergeCell ref="A127:A134"/>
    <mergeCell ref="B127:B134"/>
    <mergeCell ref="A135:A142"/>
    <mergeCell ref="B135:B142"/>
    <mergeCell ref="B55:B62"/>
    <mergeCell ref="A63:A70"/>
    <mergeCell ref="B63:B70"/>
    <mergeCell ref="A111:A118"/>
    <mergeCell ref="B111:B118"/>
    <mergeCell ref="A71:A78"/>
    <mergeCell ref="B71:B78"/>
    <mergeCell ref="A79:A86"/>
    <mergeCell ref="B79:B86"/>
    <mergeCell ref="A87:A94"/>
    <mergeCell ref="B87:B94"/>
    <mergeCell ref="A95:A102"/>
    <mergeCell ref="B95:B102"/>
    <mergeCell ref="A103:A110"/>
    <mergeCell ref="B103:B110"/>
    <mergeCell ref="A143:A150"/>
    <mergeCell ref="B143:B150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N159"/>
  <sheetViews>
    <sheetView tabSelected="1" topLeftCell="A118" workbookViewId="0">
      <selection activeCell="E151" sqref="E15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DC0.784000000000001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5301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1556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5301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1557</v>
      </c>
      <c r="K8" s="1"/>
      <c r="N8" s="1"/>
    </row>
    <row r="9" spans="1:14" x14ac:dyDescent="0.15">
      <c r="A9" s="222"/>
      <c r="B9" s="226"/>
      <c r="C9" s="30">
        <v>3</v>
      </c>
      <c r="D9" s="40">
        <v>5301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1558</v>
      </c>
      <c r="K9" s="1"/>
      <c r="N9" s="1"/>
    </row>
    <row r="10" spans="1:14" x14ac:dyDescent="0.15">
      <c r="A10" s="222"/>
      <c r="B10" s="226"/>
      <c r="C10" s="30">
        <v>4</v>
      </c>
      <c r="D10" s="37">
        <v>5302</v>
      </c>
      <c r="E10" s="11" t="s">
        <v>880</v>
      </c>
      <c r="F10" s="35" t="s">
        <v>881</v>
      </c>
      <c r="G10" s="31">
        <v>7.0000000000000001E-3</v>
      </c>
      <c r="H10" s="25">
        <v>0</v>
      </c>
      <c r="I10" s="11" t="s">
        <v>1559</v>
      </c>
      <c r="K10" s="1"/>
      <c r="N10" s="1"/>
    </row>
    <row r="11" spans="1:14" x14ac:dyDescent="0.15">
      <c r="A11" s="223"/>
      <c r="B11" s="226"/>
      <c r="C11" s="30">
        <v>5</v>
      </c>
      <c r="D11" s="37">
        <v>5304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1560</v>
      </c>
      <c r="K11" s="1"/>
      <c r="N11" s="1"/>
    </row>
    <row r="12" spans="1:14" x14ac:dyDescent="0.15">
      <c r="A12" s="223"/>
      <c r="B12" s="226"/>
      <c r="C12" s="30">
        <v>6</v>
      </c>
      <c r="D12" s="37">
        <v>5304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1561</v>
      </c>
      <c r="K12" s="1"/>
      <c r="N12" s="1"/>
    </row>
    <row r="13" spans="1:14" x14ac:dyDescent="0.15">
      <c r="A13" s="223"/>
      <c r="B13" s="226"/>
      <c r="C13" s="30">
        <v>7</v>
      </c>
      <c r="D13" s="37">
        <v>5304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1562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1563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5305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1564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5305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1565</v>
      </c>
      <c r="K16" s="1"/>
      <c r="N16" s="1"/>
    </row>
    <row r="17" spans="1:14" ht="14.25" thickBot="1" x14ac:dyDescent="0.2">
      <c r="A17" s="222"/>
      <c r="B17" s="226"/>
      <c r="C17" s="30">
        <v>3</v>
      </c>
      <c r="D17" s="40">
        <v>5305</v>
      </c>
      <c r="E17" s="11" t="s">
        <v>949</v>
      </c>
      <c r="F17" s="35" t="s">
        <v>881</v>
      </c>
      <c r="G17" s="31">
        <v>7.0000000000000001E-3</v>
      </c>
      <c r="H17" s="25">
        <v>0</v>
      </c>
      <c r="I17" s="11" t="s">
        <v>1566</v>
      </c>
      <c r="K17" s="1"/>
      <c r="N17" s="1"/>
    </row>
    <row r="18" spans="1:14" ht="14.25" thickBot="1" x14ac:dyDescent="0.2">
      <c r="A18" s="222"/>
      <c r="B18" s="226"/>
      <c r="C18" s="30">
        <v>4</v>
      </c>
      <c r="D18" s="40">
        <v>5305</v>
      </c>
      <c r="E18" s="11" t="s">
        <v>950</v>
      </c>
      <c r="F18" s="35" t="s">
        <v>952</v>
      </c>
      <c r="G18" s="31">
        <v>7.0000000000000001E-3</v>
      </c>
      <c r="H18" s="25">
        <v>0</v>
      </c>
      <c r="I18" s="11" t="s">
        <v>1567</v>
      </c>
      <c r="K18" s="1"/>
    </row>
    <row r="19" spans="1:14" x14ac:dyDescent="0.15">
      <c r="A19" s="223"/>
      <c r="B19" s="226"/>
      <c r="C19" s="30">
        <v>5</v>
      </c>
      <c r="D19" s="40">
        <v>5305</v>
      </c>
      <c r="E19" s="11" t="s">
        <v>951</v>
      </c>
      <c r="F19" s="35" t="s">
        <v>953</v>
      </c>
      <c r="G19" s="31">
        <v>7.0000000000000001E-3</v>
      </c>
      <c r="H19" s="25">
        <v>0</v>
      </c>
      <c r="I19" s="11" t="s">
        <v>1568</v>
      </c>
      <c r="K19" s="16"/>
    </row>
    <row r="20" spans="1:14" x14ac:dyDescent="0.15">
      <c r="A20" s="223"/>
      <c r="B20" s="226"/>
      <c r="C20" s="30">
        <v>6</v>
      </c>
      <c r="D20" s="37">
        <v>5306</v>
      </c>
      <c r="E20" s="11" t="s">
        <v>941</v>
      </c>
      <c r="F20" s="35" t="s">
        <v>915</v>
      </c>
      <c r="G20" s="31">
        <v>7.0000000000000001E-3</v>
      </c>
      <c r="H20" s="25">
        <v>0</v>
      </c>
      <c r="I20" s="11" t="s">
        <v>1569</v>
      </c>
      <c r="K20" s="16"/>
    </row>
    <row r="21" spans="1:14" x14ac:dyDescent="0.15">
      <c r="A21" s="223"/>
      <c r="B21" s="226"/>
      <c r="C21" s="30">
        <v>7</v>
      </c>
      <c r="D21" s="37">
        <v>5306</v>
      </c>
      <c r="E21" s="11" t="s">
        <v>943</v>
      </c>
      <c r="F21" s="35" t="s">
        <v>675</v>
      </c>
      <c r="G21" s="31">
        <v>7.0000000000000001E-3</v>
      </c>
      <c r="H21" s="25">
        <v>0</v>
      </c>
      <c r="I21" s="11" t="s">
        <v>1570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1571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5307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1572</v>
      </c>
      <c r="K23" s="16"/>
    </row>
    <row r="24" spans="1:14" ht="14.25" thickBot="1" x14ac:dyDescent="0.2">
      <c r="A24" s="222"/>
      <c r="B24" s="226"/>
      <c r="C24" s="30">
        <v>2</v>
      </c>
      <c r="D24" s="40">
        <v>5307</v>
      </c>
      <c r="E24" s="11" t="s">
        <v>591</v>
      </c>
      <c r="F24" s="35" t="s">
        <v>874</v>
      </c>
      <c r="G24" s="31">
        <v>7.0000000000000001E-3</v>
      </c>
      <c r="H24" s="25">
        <v>0</v>
      </c>
      <c r="I24" s="11" t="s">
        <v>1573</v>
      </c>
      <c r="K24" s="16"/>
    </row>
    <row r="25" spans="1:14" ht="14.25" thickBot="1" x14ac:dyDescent="0.2">
      <c r="A25" s="222"/>
      <c r="B25" s="226"/>
      <c r="C25" s="30">
        <v>3</v>
      </c>
      <c r="D25" s="40">
        <v>5307</v>
      </c>
      <c r="E25" s="11" t="s">
        <v>886</v>
      </c>
      <c r="F25" s="35" t="s">
        <v>3730</v>
      </c>
      <c r="G25" s="31">
        <v>7.0000000000000001E-3</v>
      </c>
      <c r="H25" s="25">
        <v>0</v>
      </c>
      <c r="I25" s="11" t="s">
        <v>1574</v>
      </c>
      <c r="K25" s="16"/>
    </row>
    <row r="26" spans="1:14" ht="14.25" thickBot="1" x14ac:dyDescent="0.2">
      <c r="A26" s="222"/>
      <c r="B26" s="226"/>
      <c r="C26" s="30">
        <v>4</v>
      </c>
      <c r="D26" s="40">
        <v>5307</v>
      </c>
      <c r="E26" s="11" t="s">
        <v>887</v>
      </c>
      <c r="F26" s="35" t="s">
        <v>675</v>
      </c>
      <c r="G26" s="31">
        <v>7.0000000000000001E-3</v>
      </c>
      <c r="H26" s="25">
        <v>0</v>
      </c>
      <c r="I26" s="11" t="s">
        <v>1575</v>
      </c>
      <c r="K26" s="16"/>
    </row>
    <row r="27" spans="1:14" ht="14.25" thickBot="1" x14ac:dyDescent="0.2">
      <c r="A27" s="223"/>
      <c r="B27" s="226"/>
      <c r="C27" s="30">
        <v>5</v>
      </c>
      <c r="D27" s="40">
        <v>5307</v>
      </c>
      <c r="E27" s="11" t="s">
        <v>888</v>
      </c>
      <c r="F27" s="35" t="s">
        <v>1255</v>
      </c>
      <c r="G27" s="31">
        <v>7.0000000000000001E-3</v>
      </c>
      <c r="H27" s="25">
        <v>0</v>
      </c>
      <c r="I27" s="11" t="s">
        <v>1576</v>
      </c>
      <c r="K27" s="16"/>
    </row>
    <row r="28" spans="1:14" ht="14.25" thickBot="1" x14ac:dyDescent="0.2">
      <c r="A28" s="223"/>
      <c r="B28" s="226"/>
      <c r="C28" s="30">
        <v>6</v>
      </c>
      <c r="D28" s="40">
        <v>5307</v>
      </c>
      <c r="E28" s="11" t="s">
        <v>889</v>
      </c>
      <c r="F28" s="35" t="s">
        <v>890</v>
      </c>
      <c r="G28" s="31">
        <v>7.0000000000000001E-3</v>
      </c>
      <c r="H28" s="25">
        <v>0</v>
      </c>
      <c r="I28" s="11" t="s">
        <v>1577</v>
      </c>
      <c r="K28" s="16"/>
    </row>
    <row r="29" spans="1:14" x14ac:dyDescent="0.15">
      <c r="A29" s="223"/>
      <c r="B29" s="226"/>
      <c r="C29" s="30">
        <v>7</v>
      </c>
      <c r="D29" s="40">
        <v>5307</v>
      </c>
      <c r="E29" s="11" t="s">
        <v>891</v>
      </c>
      <c r="F29" s="35" t="s">
        <v>892</v>
      </c>
      <c r="G29" s="31">
        <v>7.0000000000000001E-3</v>
      </c>
      <c r="H29" s="25">
        <v>0</v>
      </c>
      <c r="I29" s="11" t="s">
        <v>1578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1579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5822</v>
      </c>
      <c r="E31" s="10" t="s">
        <v>893</v>
      </c>
      <c r="F31" s="34" t="s">
        <v>3730</v>
      </c>
      <c r="G31" s="29">
        <v>7.0000000000000001E-3</v>
      </c>
      <c r="H31" s="13">
        <v>0</v>
      </c>
      <c r="I31" s="42" t="s">
        <v>1580</v>
      </c>
      <c r="K31" s="16"/>
    </row>
    <row r="32" spans="1:14" ht="14.25" thickBot="1" x14ac:dyDescent="0.2">
      <c r="A32" s="222"/>
      <c r="B32" s="226"/>
      <c r="C32" s="30">
        <v>2</v>
      </c>
      <c r="D32" s="40">
        <v>5822</v>
      </c>
      <c r="E32" s="11" t="s">
        <v>895</v>
      </c>
      <c r="F32" s="34" t="s">
        <v>675</v>
      </c>
      <c r="G32" s="31">
        <v>7.0000000000000001E-3</v>
      </c>
      <c r="H32" s="25">
        <v>0</v>
      </c>
      <c r="I32" s="11" t="s">
        <v>1581</v>
      </c>
      <c r="K32" s="16"/>
    </row>
    <row r="33" spans="1:11" ht="14.25" thickBot="1" x14ac:dyDescent="0.2">
      <c r="A33" s="222"/>
      <c r="B33" s="226"/>
      <c r="C33" s="30">
        <v>3</v>
      </c>
      <c r="D33" s="40">
        <v>5822</v>
      </c>
      <c r="E33" s="11" t="s">
        <v>896</v>
      </c>
      <c r="F33" s="34" t="s">
        <v>1255</v>
      </c>
      <c r="G33" s="31">
        <v>7.0000000000000001E-3</v>
      </c>
      <c r="H33" s="25">
        <v>0</v>
      </c>
      <c r="I33" s="11" t="s">
        <v>1582</v>
      </c>
      <c r="K33" s="16"/>
    </row>
    <row r="34" spans="1:11" ht="14.25" thickBot="1" x14ac:dyDescent="0.2">
      <c r="A34" s="222"/>
      <c r="B34" s="226"/>
      <c r="C34" s="30">
        <v>4</v>
      </c>
      <c r="D34" s="40">
        <v>5822</v>
      </c>
      <c r="E34" s="11" t="s">
        <v>897</v>
      </c>
      <c r="F34" s="34" t="s">
        <v>1257</v>
      </c>
      <c r="G34" s="31">
        <v>7.0000000000000001E-3</v>
      </c>
      <c r="H34" s="25">
        <v>0</v>
      </c>
      <c r="I34" s="11" t="s">
        <v>1583</v>
      </c>
      <c r="K34" s="16"/>
    </row>
    <row r="35" spans="1:11" ht="14.25" thickBot="1" x14ac:dyDescent="0.2">
      <c r="A35" s="223"/>
      <c r="B35" s="226"/>
      <c r="C35" s="30">
        <v>5</v>
      </c>
      <c r="D35" s="40">
        <v>5822</v>
      </c>
      <c r="E35" s="11" t="s">
        <v>902</v>
      </c>
      <c r="F35" s="34" t="s">
        <v>1263</v>
      </c>
      <c r="G35" s="31">
        <v>7.0000000000000001E-3</v>
      </c>
      <c r="H35" s="25">
        <v>0</v>
      </c>
      <c r="I35" s="11" t="s">
        <v>1584</v>
      </c>
      <c r="K35" s="16"/>
    </row>
    <row r="36" spans="1:11" ht="14.25" thickBot="1" x14ac:dyDescent="0.2">
      <c r="A36" s="223"/>
      <c r="B36" s="226"/>
      <c r="C36" s="30">
        <v>6</v>
      </c>
      <c r="D36" s="40">
        <v>5822</v>
      </c>
      <c r="E36" s="11" t="s">
        <v>903</v>
      </c>
      <c r="F36" s="34" t="s">
        <v>1265</v>
      </c>
      <c r="G36" s="31">
        <v>7.0000000000000001E-3</v>
      </c>
      <c r="H36" s="25">
        <v>0</v>
      </c>
      <c r="I36" s="11" t="s">
        <v>1585</v>
      </c>
      <c r="K36" s="16"/>
    </row>
    <row r="37" spans="1:11" ht="14.25" thickBot="1" x14ac:dyDescent="0.2">
      <c r="A37" s="223"/>
      <c r="B37" s="226"/>
      <c r="C37" s="30">
        <v>7</v>
      </c>
      <c r="D37" s="40">
        <v>5822</v>
      </c>
      <c r="E37" s="11" t="s">
        <v>904</v>
      </c>
      <c r="F37" s="34" t="s">
        <v>3681</v>
      </c>
      <c r="G37" s="31">
        <v>7.0000000000000001E-3</v>
      </c>
      <c r="H37" s="25">
        <v>0</v>
      </c>
      <c r="I37" s="11" t="s">
        <v>1586</v>
      </c>
      <c r="K37" s="16"/>
    </row>
    <row r="38" spans="1:11" ht="14.25" thickBot="1" x14ac:dyDescent="0.2">
      <c r="A38" s="224"/>
      <c r="B38" s="242"/>
      <c r="C38" s="32">
        <v>8</v>
      </c>
      <c r="D38" s="40">
        <v>5822</v>
      </c>
      <c r="E38" s="11" t="s">
        <v>905</v>
      </c>
      <c r="F38" s="34" t="s">
        <v>3682</v>
      </c>
      <c r="G38" s="33">
        <v>7.0000000000000001E-3</v>
      </c>
      <c r="H38" s="26">
        <v>0</v>
      </c>
      <c r="I38" s="11" t="s">
        <v>1587</v>
      </c>
      <c r="K38" s="16"/>
    </row>
    <row r="39" spans="1:11" x14ac:dyDescent="0.15">
      <c r="A39" s="221">
        <v>5</v>
      </c>
      <c r="B39" s="225" t="s">
        <v>7</v>
      </c>
      <c r="C39" s="28">
        <v>1</v>
      </c>
      <c r="D39" s="40">
        <v>5307</v>
      </c>
      <c r="E39" s="10" t="s">
        <v>910</v>
      </c>
      <c r="F39" s="34" t="s">
        <v>881</v>
      </c>
      <c r="G39" s="31">
        <v>7.0000000000000001E-3</v>
      </c>
      <c r="H39" s="13">
        <v>0</v>
      </c>
      <c r="I39" s="42" t="s">
        <v>1588</v>
      </c>
      <c r="K39" s="16"/>
    </row>
    <row r="40" spans="1:11" x14ac:dyDescent="0.15">
      <c r="A40" s="222"/>
      <c r="B40" s="226"/>
      <c r="C40" s="30">
        <v>2</v>
      </c>
      <c r="D40" s="37">
        <v>5308</v>
      </c>
      <c r="E40" s="11" t="s">
        <v>294</v>
      </c>
      <c r="F40" s="35" t="s">
        <v>878</v>
      </c>
      <c r="G40" s="31">
        <v>7.0000000000000001E-3</v>
      </c>
      <c r="H40" s="25">
        <v>0</v>
      </c>
      <c r="I40" s="11" t="s">
        <v>1589</v>
      </c>
      <c r="K40" s="16"/>
    </row>
    <row r="41" spans="1:11" x14ac:dyDescent="0.15">
      <c r="A41" s="222"/>
      <c r="B41" s="226"/>
      <c r="C41" s="30">
        <v>3</v>
      </c>
      <c r="D41" s="37">
        <v>5308</v>
      </c>
      <c r="E41" s="11" t="s">
        <v>879</v>
      </c>
      <c r="F41" s="25" t="s">
        <v>1283</v>
      </c>
      <c r="G41" s="31">
        <v>7.0000000000000001E-3</v>
      </c>
      <c r="H41" s="25">
        <v>0</v>
      </c>
      <c r="I41" s="11" t="s">
        <v>1590</v>
      </c>
      <c r="K41" s="16"/>
    </row>
    <row r="42" spans="1:11" x14ac:dyDescent="0.15">
      <c r="A42" s="222"/>
      <c r="B42" s="226"/>
      <c r="C42" s="30">
        <v>4</v>
      </c>
      <c r="D42" s="37">
        <v>5308</v>
      </c>
      <c r="E42" s="11" t="s">
        <v>880</v>
      </c>
      <c r="F42" s="25" t="s">
        <v>881</v>
      </c>
      <c r="G42" s="31">
        <v>7.0000000000000001E-3</v>
      </c>
      <c r="H42" s="25">
        <v>0</v>
      </c>
      <c r="I42" s="11" t="s">
        <v>1591</v>
      </c>
      <c r="K42" s="16"/>
    </row>
    <row r="43" spans="1:11" x14ac:dyDescent="0.15">
      <c r="A43" s="223"/>
      <c r="B43" s="226"/>
      <c r="C43" s="30">
        <v>5</v>
      </c>
      <c r="D43" s="37">
        <v>5308</v>
      </c>
      <c r="E43" s="11" t="s">
        <v>950</v>
      </c>
      <c r="F43" s="35" t="s">
        <v>954</v>
      </c>
      <c r="G43" s="31">
        <v>7.0000000000000001E-3</v>
      </c>
      <c r="H43" s="25">
        <v>0</v>
      </c>
      <c r="I43" s="11" t="s">
        <v>1592</v>
      </c>
      <c r="K43" s="16"/>
    </row>
    <row r="44" spans="1:11" x14ac:dyDescent="0.15">
      <c r="A44" s="223"/>
      <c r="B44" s="226"/>
      <c r="C44" s="30">
        <v>6</v>
      </c>
      <c r="D44" s="37">
        <v>5309</v>
      </c>
      <c r="E44" s="11" t="s">
        <v>294</v>
      </c>
      <c r="F44" s="25" t="s">
        <v>878</v>
      </c>
      <c r="G44" s="31">
        <v>7.0000000000000001E-3</v>
      </c>
      <c r="H44" s="25">
        <v>0</v>
      </c>
      <c r="I44" s="11" t="s">
        <v>1593</v>
      </c>
      <c r="K44" s="16"/>
    </row>
    <row r="45" spans="1:11" x14ac:dyDescent="0.15">
      <c r="A45" s="223"/>
      <c r="B45" s="226"/>
      <c r="C45" s="30">
        <v>7</v>
      </c>
      <c r="D45" s="37">
        <v>5309</v>
      </c>
      <c r="E45" s="11" t="s">
        <v>879</v>
      </c>
      <c r="F45" s="25" t="s">
        <v>1283</v>
      </c>
      <c r="G45" s="31">
        <v>7.0000000000000001E-3</v>
      </c>
      <c r="H45" s="25">
        <v>0</v>
      </c>
      <c r="I45" s="11" t="s">
        <v>1594</v>
      </c>
      <c r="K45" s="16"/>
    </row>
    <row r="46" spans="1:11" ht="14.25" thickBot="1" x14ac:dyDescent="0.2">
      <c r="A46" s="224"/>
      <c r="B46" s="242"/>
      <c r="C46" s="32">
        <v>8</v>
      </c>
      <c r="D46" s="37">
        <v>5309</v>
      </c>
      <c r="E46" s="11" t="s">
        <v>880</v>
      </c>
      <c r="F46" s="25" t="s">
        <v>881</v>
      </c>
      <c r="G46" s="33">
        <v>7.0000000000000001E-3</v>
      </c>
      <c r="H46" s="26">
        <v>0</v>
      </c>
      <c r="I46" s="11" t="s">
        <v>1595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5310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1596</v>
      </c>
      <c r="K47" s="16"/>
    </row>
    <row r="48" spans="1:11" ht="14.25" thickBot="1" x14ac:dyDescent="0.2">
      <c r="A48" s="222"/>
      <c r="B48" s="226"/>
      <c r="C48" s="30">
        <v>2</v>
      </c>
      <c r="D48" s="52">
        <v>5310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1597</v>
      </c>
      <c r="K48" s="16"/>
    </row>
    <row r="49" spans="1:11" x14ac:dyDescent="0.15">
      <c r="A49" s="222"/>
      <c r="B49" s="226"/>
      <c r="C49" s="30">
        <v>3</v>
      </c>
      <c r="D49" s="52">
        <v>5310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1598</v>
      </c>
      <c r="K49" s="16"/>
    </row>
    <row r="50" spans="1:11" x14ac:dyDescent="0.15">
      <c r="A50" s="222"/>
      <c r="B50" s="226"/>
      <c r="C50" s="30">
        <v>4</v>
      </c>
      <c r="D50" s="37">
        <v>5311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1599</v>
      </c>
      <c r="K50" s="16"/>
    </row>
    <row r="51" spans="1:11" x14ac:dyDescent="0.15">
      <c r="A51" s="223"/>
      <c r="B51" s="226"/>
      <c r="C51" s="30">
        <v>5</v>
      </c>
      <c r="D51" s="37">
        <v>5311</v>
      </c>
      <c r="E51" s="11" t="s">
        <v>879</v>
      </c>
      <c r="F51" s="25" t="s">
        <v>1283</v>
      </c>
      <c r="G51" s="31">
        <v>7.0000000000000001E-3</v>
      </c>
      <c r="H51" s="25">
        <v>0</v>
      </c>
      <c r="I51" s="11" t="s">
        <v>1600</v>
      </c>
      <c r="K51" s="16"/>
    </row>
    <row r="52" spans="1:11" x14ac:dyDescent="0.15">
      <c r="A52" s="223"/>
      <c r="B52" s="226"/>
      <c r="C52" s="30">
        <v>6</v>
      </c>
      <c r="D52" s="37">
        <v>5311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1601</v>
      </c>
      <c r="K52" s="16"/>
    </row>
    <row r="53" spans="1:11" x14ac:dyDescent="0.15">
      <c r="A53" s="223"/>
      <c r="B53" s="226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1602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1603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5312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1604</v>
      </c>
    </row>
    <row r="56" spans="1:11" ht="14.25" thickBot="1" x14ac:dyDescent="0.2">
      <c r="A56" s="222"/>
      <c r="B56" s="226"/>
      <c r="C56" s="30">
        <v>2</v>
      </c>
      <c r="D56" s="40">
        <v>5312</v>
      </c>
      <c r="E56" s="11" t="s">
        <v>591</v>
      </c>
      <c r="F56" s="25" t="s">
        <v>874</v>
      </c>
      <c r="G56" s="31">
        <v>7.0000000000000001E-3</v>
      </c>
      <c r="H56" s="25">
        <v>0</v>
      </c>
      <c r="I56" s="11" t="s">
        <v>1605</v>
      </c>
    </row>
    <row r="57" spans="1:11" ht="14.25" thickBot="1" x14ac:dyDescent="0.2">
      <c r="A57" s="222"/>
      <c r="B57" s="226"/>
      <c r="C57" s="30">
        <v>3</v>
      </c>
      <c r="D57" s="40">
        <v>5312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1606</v>
      </c>
    </row>
    <row r="58" spans="1:11" ht="14.25" thickBot="1" x14ac:dyDescent="0.2">
      <c r="A58" s="222"/>
      <c r="B58" s="226"/>
      <c r="C58" s="30">
        <v>4</v>
      </c>
      <c r="D58" s="40">
        <v>5312</v>
      </c>
      <c r="E58" s="11" t="s">
        <v>955</v>
      </c>
      <c r="F58" s="25" t="s">
        <v>957</v>
      </c>
      <c r="G58" s="31">
        <v>7.0000000000000001E-3</v>
      </c>
      <c r="H58" s="25">
        <v>0</v>
      </c>
      <c r="I58" s="11" t="s">
        <v>1607</v>
      </c>
    </row>
    <row r="59" spans="1:11" x14ac:dyDescent="0.15">
      <c r="A59" s="223"/>
      <c r="B59" s="226"/>
      <c r="C59" s="30">
        <v>5</v>
      </c>
      <c r="D59" s="40">
        <v>5312</v>
      </c>
      <c r="E59" s="11" t="s">
        <v>956</v>
      </c>
      <c r="F59" s="25" t="s">
        <v>958</v>
      </c>
      <c r="G59" s="31">
        <v>7.0000000000000001E-3</v>
      </c>
      <c r="H59" s="25">
        <v>0</v>
      </c>
      <c r="I59" s="11" t="s">
        <v>1608</v>
      </c>
    </row>
    <row r="60" spans="1:11" x14ac:dyDescent="0.15">
      <c r="A60" s="223"/>
      <c r="B60" s="226"/>
      <c r="C60" s="30">
        <v>6</v>
      </c>
      <c r="D60" s="27">
        <v>5313</v>
      </c>
      <c r="E60" s="11" t="s">
        <v>941</v>
      </c>
      <c r="F60" s="25" t="s">
        <v>915</v>
      </c>
      <c r="G60" s="31">
        <v>7.0000000000000001E-3</v>
      </c>
      <c r="H60" s="25">
        <v>0</v>
      </c>
      <c r="I60" s="11" t="s">
        <v>1609</v>
      </c>
    </row>
    <row r="61" spans="1:11" x14ac:dyDescent="0.15">
      <c r="A61" s="223"/>
      <c r="B61" s="226"/>
      <c r="C61" s="30">
        <v>7</v>
      </c>
      <c r="D61" s="27">
        <v>5313</v>
      </c>
      <c r="E61" s="11" t="s">
        <v>943</v>
      </c>
      <c r="F61" s="25" t="s">
        <v>675</v>
      </c>
      <c r="G61" s="31">
        <v>7.0000000000000001E-3</v>
      </c>
      <c r="H61" s="25">
        <v>0</v>
      </c>
      <c r="I61" s="11" t="s">
        <v>1610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1611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5314</v>
      </c>
      <c r="E63" s="10" t="s">
        <v>294</v>
      </c>
      <c r="F63" s="34" t="s">
        <v>878</v>
      </c>
      <c r="G63" s="29">
        <v>7.0000000000000001E-3</v>
      </c>
      <c r="H63" s="13">
        <v>0</v>
      </c>
      <c r="I63" s="42" t="s">
        <v>1612</v>
      </c>
      <c r="K63" s="16"/>
    </row>
    <row r="64" spans="1:11" ht="14.25" thickBot="1" x14ac:dyDescent="0.2">
      <c r="A64" s="222"/>
      <c r="B64" s="226"/>
      <c r="C64" s="30">
        <v>2</v>
      </c>
      <c r="D64" s="40">
        <v>5314</v>
      </c>
      <c r="E64" s="11" t="s">
        <v>591</v>
      </c>
      <c r="F64" s="35" t="s">
        <v>874</v>
      </c>
      <c r="G64" s="31">
        <v>7.0000000000000001E-3</v>
      </c>
      <c r="H64" s="25">
        <v>0</v>
      </c>
      <c r="I64" s="11" t="s">
        <v>1613</v>
      </c>
      <c r="K64" s="16"/>
    </row>
    <row r="65" spans="1:11" ht="14.25" thickBot="1" x14ac:dyDescent="0.2">
      <c r="A65" s="222"/>
      <c r="B65" s="226"/>
      <c r="C65" s="30">
        <v>3</v>
      </c>
      <c r="D65" s="40">
        <v>5314</v>
      </c>
      <c r="E65" s="11" t="s">
        <v>886</v>
      </c>
      <c r="F65" s="35" t="s">
        <v>3730</v>
      </c>
      <c r="G65" s="31">
        <v>7.0000000000000001E-3</v>
      </c>
      <c r="H65" s="25">
        <v>0</v>
      </c>
      <c r="I65" s="11" t="s">
        <v>1614</v>
      </c>
      <c r="K65" s="16"/>
    </row>
    <row r="66" spans="1:11" ht="14.25" thickBot="1" x14ac:dyDescent="0.2">
      <c r="A66" s="222"/>
      <c r="B66" s="226"/>
      <c r="C66" s="30">
        <v>4</v>
      </c>
      <c r="D66" s="40">
        <v>5314</v>
      </c>
      <c r="E66" s="11" t="s">
        <v>887</v>
      </c>
      <c r="F66" s="35" t="s">
        <v>675</v>
      </c>
      <c r="G66" s="31">
        <v>7.0000000000000001E-3</v>
      </c>
      <c r="H66" s="25">
        <v>0</v>
      </c>
      <c r="I66" s="11" t="s">
        <v>1615</v>
      </c>
      <c r="K66" s="16"/>
    </row>
    <row r="67" spans="1:11" ht="14.25" thickBot="1" x14ac:dyDescent="0.2">
      <c r="A67" s="223"/>
      <c r="B67" s="226"/>
      <c r="C67" s="30">
        <v>5</v>
      </c>
      <c r="D67" s="40">
        <v>5314</v>
      </c>
      <c r="E67" s="11" t="s">
        <v>888</v>
      </c>
      <c r="F67" s="35" t="s">
        <v>1255</v>
      </c>
      <c r="G67" s="31">
        <v>7.0000000000000001E-3</v>
      </c>
      <c r="H67" s="25">
        <v>0</v>
      </c>
      <c r="I67" s="11" t="s">
        <v>1616</v>
      </c>
      <c r="K67" s="16"/>
    </row>
    <row r="68" spans="1:11" ht="14.25" thickBot="1" x14ac:dyDescent="0.2">
      <c r="A68" s="223"/>
      <c r="B68" s="226"/>
      <c r="C68" s="30">
        <v>6</v>
      </c>
      <c r="D68" s="40">
        <v>5314</v>
      </c>
      <c r="E68" s="11" t="s">
        <v>889</v>
      </c>
      <c r="F68" s="35" t="s">
        <v>890</v>
      </c>
      <c r="G68" s="31">
        <v>7.0000000000000001E-3</v>
      </c>
      <c r="H68" s="25">
        <v>0</v>
      </c>
      <c r="I68" s="11" t="s">
        <v>1617</v>
      </c>
      <c r="K68" s="16"/>
    </row>
    <row r="69" spans="1:11" x14ac:dyDescent="0.15">
      <c r="A69" s="223"/>
      <c r="B69" s="226"/>
      <c r="C69" s="30">
        <v>7</v>
      </c>
      <c r="D69" s="40">
        <v>5314</v>
      </c>
      <c r="E69" s="11" t="s">
        <v>891</v>
      </c>
      <c r="F69" s="35" t="s">
        <v>892</v>
      </c>
      <c r="G69" s="31">
        <v>7.0000000000000001E-3</v>
      </c>
      <c r="H69" s="25">
        <v>0</v>
      </c>
      <c r="I69" s="11" t="s">
        <v>1618</v>
      </c>
      <c r="K69" s="16"/>
    </row>
    <row r="70" spans="1:11" ht="14.25" thickBot="1" x14ac:dyDescent="0.2">
      <c r="A70" s="224"/>
      <c r="B70" s="242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1619</v>
      </c>
      <c r="K70" s="16"/>
    </row>
    <row r="71" spans="1:11" ht="14.25" thickBot="1" x14ac:dyDescent="0.2">
      <c r="A71" s="221">
        <v>9</v>
      </c>
      <c r="B71" s="225" t="s">
        <v>7</v>
      </c>
      <c r="C71" s="28">
        <v>1</v>
      </c>
      <c r="D71" s="40">
        <v>5824</v>
      </c>
      <c r="E71" s="10" t="s">
        <v>893</v>
      </c>
      <c r="F71" s="34" t="s">
        <v>3730</v>
      </c>
      <c r="G71" s="29">
        <v>7.0000000000000001E-3</v>
      </c>
      <c r="H71" s="13">
        <v>0</v>
      </c>
      <c r="I71" s="42" t="s">
        <v>1620</v>
      </c>
      <c r="K71" s="16"/>
    </row>
    <row r="72" spans="1:11" ht="14.25" thickBot="1" x14ac:dyDescent="0.2">
      <c r="A72" s="222"/>
      <c r="B72" s="226"/>
      <c r="C72" s="30">
        <v>2</v>
      </c>
      <c r="D72" s="40">
        <v>5824</v>
      </c>
      <c r="E72" s="11" t="s">
        <v>895</v>
      </c>
      <c r="F72" s="34" t="s">
        <v>675</v>
      </c>
      <c r="G72" s="31">
        <v>7.0000000000000001E-3</v>
      </c>
      <c r="H72" s="25">
        <v>0</v>
      </c>
      <c r="I72" s="11" t="s">
        <v>1621</v>
      </c>
      <c r="K72" s="16"/>
    </row>
    <row r="73" spans="1:11" ht="14.25" thickBot="1" x14ac:dyDescent="0.2">
      <c r="A73" s="222"/>
      <c r="B73" s="226"/>
      <c r="C73" s="30">
        <v>3</v>
      </c>
      <c r="D73" s="40">
        <v>5824</v>
      </c>
      <c r="E73" s="11" t="s">
        <v>896</v>
      </c>
      <c r="F73" s="34" t="s">
        <v>1255</v>
      </c>
      <c r="G73" s="31">
        <v>7.0000000000000001E-3</v>
      </c>
      <c r="H73" s="25">
        <v>0</v>
      </c>
      <c r="I73" s="11" t="s">
        <v>1622</v>
      </c>
      <c r="K73" s="16"/>
    </row>
    <row r="74" spans="1:11" ht="14.25" thickBot="1" x14ac:dyDescent="0.2">
      <c r="A74" s="222"/>
      <c r="B74" s="226"/>
      <c r="C74" s="30">
        <v>4</v>
      </c>
      <c r="D74" s="40">
        <v>5824</v>
      </c>
      <c r="E74" s="11" t="s">
        <v>897</v>
      </c>
      <c r="F74" s="34" t="s">
        <v>1257</v>
      </c>
      <c r="G74" s="31">
        <v>7.0000000000000001E-3</v>
      </c>
      <c r="H74" s="25">
        <v>0</v>
      </c>
      <c r="I74" s="11" t="s">
        <v>1623</v>
      </c>
      <c r="K74" s="16"/>
    </row>
    <row r="75" spans="1:11" ht="14.25" thickBot="1" x14ac:dyDescent="0.2">
      <c r="A75" s="223"/>
      <c r="B75" s="226"/>
      <c r="C75" s="30">
        <v>5</v>
      </c>
      <c r="D75" s="40">
        <v>5824</v>
      </c>
      <c r="E75" s="11" t="s">
        <v>902</v>
      </c>
      <c r="F75" s="34" t="s">
        <v>1263</v>
      </c>
      <c r="G75" s="31">
        <v>7.0000000000000001E-3</v>
      </c>
      <c r="H75" s="25">
        <v>0</v>
      </c>
      <c r="I75" s="11" t="s">
        <v>1624</v>
      </c>
      <c r="K75" s="16"/>
    </row>
    <row r="76" spans="1:11" ht="14.25" thickBot="1" x14ac:dyDescent="0.2">
      <c r="A76" s="223"/>
      <c r="B76" s="226"/>
      <c r="C76" s="30">
        <v>6</v>
      </c>
      <c r="D76" s="40">
        <v>5824</v>
      </c>
      <c r="E76" s="11" t="s">
        <v>903</v>
      </c>
      <c r="F76" s="34" t="s">
        <v>1265</v>
      </c>
      <c r="G76" s="31">
        <v>7.0000000000000001E-3</v>
      </c>
      <c r="H76" s="25">
        <v>0</v>
      </c>
      <c r="I76" s="11" t="s">
        <v>1625</v>
      </c>
      <c r="K76" s="16"/>
    </row>
    <row r="77" spans="1:11" ht="14.25" thickBot="1" x14ac:dyDescent="0.2">
      <c r="A77" s="223"/>
      <c r="B77" s="226"/>
      <c r="C77" s="30">
        <v>7</v>
      </c>
      <c r="D77" s="40">
        <v>5824</v>
      </c>
      <c r="E77" s="11" t="s">
        <v>904</v>
      </c>
      <c r="F77" s="34" t="s">
        <v>3681</v>
      </c>
      <c r="G77" s="31">
        <v>7.0000000000000001E-3</v>
      </c>
      <c r="H77" s="25">
        <v>0</v>
      </c>
      <c r="I77" s="11" t="s">
        <v>1626</v>
      </c>
      <c r="K77" s="16"/>
    </row>
    <row r="78" spans="1:11" ht="14.25" thickBot="1" x14ac:dyDescent="0.2">
      <c r="A78" s="224"/>
      <c r="B78" s="242"/>
      <c r="C78" s="32">
        <v>8</v>
      </c>
      <c r="D78" s="40">
        <v>5824</v>
      </c>
      <c r="E78" s="11" t="s">
        <v>905</v>
      </c>
      <c r="F78" s="34" t="s">
        <v>3682</v>
      </c>
      <c r="G78" s="33">
        <v>7.0000000000000001E-3</v>
      </c>
      <c r="H78" s="26">
        <v>0</v>
      </c>
      <c r="I78" s="11" t="s">
        <v>1627</v>
      </c>
      <c r="K78" s="16"/>
    </row>
    <row r="79" spans="1:11" x14ac:dyDescent="0.15">
      <c r="A79" s="221">
        <v>10</v>
      </c>
      <c r="B79" s="225" t="s">
        <v>7</v>
      </c>
      <c r="C79" s="28">
        <v>1</v>
      </c>
      <c r="D79" s="40">
        <v>5314</v>
      </c>
      <c r="E79" s="10" t="s">
        <v>910</v>
      </c>
      <c r="F79" s="34" t="s">
        <v>881</v>
      </c>
      <c r="G79" s="31">
        <v>7.0000000000000001E-3</v>
      </c>
      <c r="H79" s="13">
        <v>0</v>
      </c>
      <c r="I79" s="42" t="s">
        <v>1628</v>
      </c>
      <c r="K79" s="16"/>
    </row>
    <row r="80" spans="1:11" x14ac:dyDescent="0.15">
      <c r="A80" s="222"/>
      <c r="B80" s="226"/>
      <c r="C80" s="30">
        <v>2</v>
      </c>
      <c r="D80" s="37">
        <v>5315</v>
      </c>
      <c r="E80" s="11" t="s">
        <v>294</v>
      </c>
      <c r="F80" s="35" t="s">
        <v>878</v>
      </c>
      <c r="G80" s="31">
        <v>7.0000000000000001E-3</v>
      </c>
      <c r="H80" s="25">
        <v>0</v>
      </c>
      <c r="I80" s="11" t="s">
        <v>1629</v>
      </c>
      <c r="K80" s="16"/>
    </row>
    <row r="81" spans="1:11" x14ac:dyDescent="0.15">
      <c r="A81" s="222"/>
      <c r="B81" s="226"/>
      <c r="C81" s="30">
        <v>3</v>
      </c>
      <c r="D81" s="37">
        <v>5315</v>
      </c>
      <c r="E81" s="11" t="s">
        <v>879</v>
      </c>
      <c r="F81" s="25" t="s">
        <v>1283</v>
      </c>
      <c r="G81" s="31">
        <v>7.0000000000000001E-3</v>
      </c>
      <c r="H81" s="25">
        <v>0</v>
      </c>
      <c r="I81" s="11" t="s">
        <v>1630</v>
      </c>
      <c r="K81" s="16"/>
    </row>
    <row r="82" spans="1:11" x14ac:dyDescent="0.15">
      <c r="A82" s="222"/>
      <c r="B82" s="226"/>
      <c r="C82" s="30">
        <v>4</v>
      </c>
      <c r="D82" s="37">
        <v>5315</v>
      </c>
      <c r="E82" s="11" t="s">
        <v>880</v>
      </c>
      <c r="F82" s="25" t="s">
        <v>881</v>
      </c>
      <c r="G82" s="31">
        <v>7.0000000000000001E-3</v>
      </c>
      <c r="H82" s="25">
        <v>0</v>
      </c>
      <c r="I82" s="11" t="s">
        <v>1631</v>
      </c>
      <c r="K82" s="16"/>
    </row>
    <row r="83" spans="1:11" x14ac:dyDescent="0.15">
      <c r="A83" s="223"/>
      <c r="B83" s="226"/>
      <c r="C83" s="30">
        <v>5</v>
      </c>
      <c r="D83" s="37">
        <v>5315</v>
      </c>
      <c r="E83" s="11" t="s">
        <v>950</v>
      </c>
      <c r="F83" s="35" t="s">
        <v>954</v>
      </c>
      <c r="G83" s="31">
        <v>7.0000000000000001E-3</v>
      </c>
      <c r="H83" s="25">
        <v>0</v>
      </c>
      <c r="I83" s="11" t="s">
        <v>1632</v>
      </c>
      <c r="K83" s="16"/>
    </row>
    <row r="84" spans="1:11" x14ac:dyDescent="0.15">
      <c r="A84" s="223"/>
      <c r="B84" s="226"/>
      <c r="C84" s="30">
        <v>6</v>
      </c>
      <c r="D84" s="37">
        <v>5316</v>
      </c>
      <c r="E84" s="11" t="s">
        <v>294</v>
      </c>
      <c r="F84" s="25" t="s">
        <v>878</v>
      </c>
      <c r="G84" s="31">
        <v>7.0000000000000001E-3</v>
      </c>
      <c r="H84" s="25">
        <v>0</v>
      </c>
      <c r="I84" s="11" t="s">
        <v>1633</v>
      </c>
      <c r="K84" s="16"/>
    </row>
    <row r="85" spans="1:11" x14ac:dyDescent="0.15">
      <c r="A85" s="223"/>
      <c r="B85" s="226"/>
      <c r="C85" s="30">
        <v>7</v>
      </c>
      <c r="D85" s="37">
        <v>5316</v>
      </c>
      <c r="E85" s="11" t="s">
        <v>879</v>
      </c>
      <c r="F85" s="25" t="s">
        <v>1283</v>
      </c>
      <c r="G85" s="31">
        <v>7.0000000000000001E-3</v>
      </c>
      <c r="H85" s="25">
        <v>0</v>
      </c>
      <c r="I85" s="11" t="s">
        <v>1634</v>
      </c>
      <c r="K85" s="16"/>
    </row>
    <row r="86" spans="1:11" ht="14.25" thickBot="1" x14ac:dyDescent="0.2">
      <c r="A86" s="224"/>
      <c r="B86" s="242"/>
      <c r="C86" s="32">
        <v>8</v>
      </c>
      <c r="D86" s="37">
        <v>5316</v>
      </c>
      <c r="E86" s="11" t="s">
        <v>880</v>
      </c>
      <c r="F86" s="25" t="s">
        <v>881</v>
      </c>
      <c r="G86" s="33">
        <v>7.0000000000000001E-3</v>
      </c>
      <c r="H86" s="26">
        <v>0</v>
      </c>
      <c r="I86" s="11" t="s">
        <v>1635</v>
      </c>
      <c r="K86" s="16"/>
    </row>
    <row r="87" spans="1:11" ht="14.25" thickBot="1" x14ac:dyDescent="0.2">
      <c r="A87" s="221">
        <v>11</v>
      </c>
      <c r="B87" s="225" t="s">
        <v>7</v>
      </c>
      <c r="C87" s="28">
        <v>1</v>
      </c>
      <c r="D87" s="52">
        <v>5317</v>
      </c>
      <c r="E87" s="10" t="s">
        <v>294</v>
      </c>
      <c r="F87" s="34" t="s">
        <v>878</v>
      </c>
      <c r="G87" s="31">
        <v>7.0000000000000001E-3</v>
      </c>
      <c r="H87" s="13">
        <v>0</v>
      </c>
      <c r="I87" s="42" t="s">
        <v>1636</v>
      </c>
      <c r="K87" s="16"/>
    </row>
    <row r="88" spans="1:11" ht="14.25" thickBot="1" x14ac:dyDescent="0.2">
      <c r="A88" s="222"/>
      <c r="B88" s="226"/>
      <c r="C88" s="30">
        <v>2</v>
      </c>
      <c r="D88" s="52">
        <v>5317</v>
      </c>
      <c r="E88" s="11" t="s">
        <v>879</v>
      </c>
      <c r="F88" s="35" t="s">
        <v>1283</v>
      </c>
      <c r="G88" s="31">
        <v>7.0000000000000001E-3</v>
      </c>
      <c r="H88" s="25">
        <v>0</v>
      </c>
      <c r="I88" s="11" t="s">
        <v>1637</v>
      </c>
      <c r="K88" s="16"/>
    </row>
    <row r="89" spans="1:11" x14ac:dyDescent="0.15">
      <c r="A89" s="222"/>
      <c r="B89" s="226"/>
      <c r="C89" s="30">
        <v>3</v>
      </c>
      <c r="D89" s="52">
        <v>5317</v>
      </c>
      <c r="E89" s="11" t="s">
        <v>880</v>
      </c>
      <c r="F89" s="35" t="s">
        <v>881</v>
      </c>
      <c r="G89" s="31">
        <v>7.0000000000000001E-3</v>
      </c>
      <c r="H89" s="25">
        <v>0</v>
      </c>
      <c r="I89" s="11" t="s">
        <v>1638</v>
      </c>
      <c r="K89" s="16"/>
    </row>
    <row r="90" spans="1:11" x14ac:dyDescent="0.15">
      <c r="A90" s="222"/>
      <c r="B90" s="226"/>
      <c r="C90" s="30">
        <v>4</v>
      </c>
      <c r="D90" s="37">
        <v>5318</v>
      </c>
      <c r="E90" s="11" t="s">
        <v>294</v>
      </c>
      <c r="F90" s="25" t="s">
        <v>878</v>
      </c>
      <c r="G90" s="31">
        <v>7.0000000000000001E-3</v>
      </c>
      <c r="H90" s="25">
        <v>0</v>
      </c>
      <c r="I90" s="11" t="s">
        <v>1639</v>
      </c>
      <c r="K90" s="16"/>
    </row>
    <row r="91" spans="1:11" x14ac:dyDescent="0.15">
      <c r="A91" s="223"/>
      <c r="B91" s="226"/>
      <c r="C91" s="30">
        <v>5</v>
      </c>
      <c r="D91" s="37">
        <v>5318</v>
      </c>
      <c r="E91" s="11" t="s">
        <v>879</v>
      </c>
      <c r="F91" s="25" t="s">
        <v>1283</v>
      </c>
      <c r="G91" s="31">
        <v>7.0000000000000001E-3</v>
      </c>
      <c r="H91" s="25">
        <v>0</v>
      </c>
      <c r="I91" s="11" t="s">
        <v>1640</v>
      </c>
      <c r="K91" s="16"/>
    </row>
    <row r="92" spans="1:11" x14ac:dyDescent="0.15">
      <c r="A92" s="223"/>
      <c r="B92" s="226"/>
      <c r="C92" s="30">
        <v>6</v>
      </c>
      <c r="D92" s="37">
        <v>5318</v>
      </c>
      <c r="E92" s="11" t="s">
        <v>880</v>
      </c>
      <c r="F92" s="25" t="s">
        <v>881</v>
      </c>
      <c r="G92" s="31">
        <v>7.0000000000000001E-3</v>
      </c>
      <c r="H92" s="25">
        <v>0</v>
      </c>
      <c r="I92" s="11" t="s">
        <v>1641</v>
      </c>
      <c r="K92" s="16"/>
    </row>
    <row r="93" spans="1:11" x14ac:dyDescent="0.15">
      <c r="A93" s="223"/>
      <c r="B93" s="226"/>
      <c r="C93" s="30">
        <v>7</v>
      </c>
      <c r="D93" s="37">
        <v>5319</v>
      </c>
      <c r="E93" s="11" t="s">
        <v>880</v>
      </c>
      <c r="F93" s="25" t="s">
        <v>881</v>
      </c>
      <c r="G93" s="31">
        <v>7.0000000000000001E-3</v>
      </c>
      <c r="H93" s="25">
        <v>0</v>
      </c>
      <c r="I93" s="11" t="s">
        <v>1642</v>
      </c>
      <c r="K93" s="16"/>
    </row>
    <row r="94" spans="1:11" ht="14.25" thickBot="1" x14ac:dyDescent="0.2">
      <c r="A94" s="224"/>
      <c r="B94" s="242"/>
      <c r="C94" s="32">
        <v>8</v>
      </c>
      <c r="D94" s="37"/>
      <c r="E94" s="11"/>
      <c r="F94" s="25"/>
      <c r="G94" s="33">
        <v>7.0000000000000001E-3</v>
      </c>
      <c r="H94" s="26">
        <v>0</v>
      </c>
      <c r="I94" s="11" t="s">
        <v>1643</v>
      </c>
      <c r="K94" s="16"/>
    </row>
    <row r="95" spans="1:11" ht="14.25" thickBot="1" x14ac:dyDescent="0.2">
      <c r="A95" s="221">
        <v>12</v>
      </c>
      <c r="B95" s="225" t="s">
        <v>7</v>
      </c>
      <c r="C95" s="28">
        <v>1</v>
      </c>
      <c r="D95" s="74" t="s">
        <v>3689</v>
      </c>
      <c r="E95" s="75" t="s">
        <v>1025</v>
      </c>
      <c r="F95" s="76" t="s">
        <v>1026</v>
      </c>
      <c r="G95" s="31">
        <v>7.0000000000000001E-3</v>
      </c>
      <c r="H95" s="13">
        <v>0</v>
      </c>
      <c r="I95" s="42" t="s">
        <v>1644</v>
      </c>
    </row>
    <row r="96" spans="1:11" x14ac:dyDescent="0.15">
      <c r="A96" s="222"/>
      <c r="B96" s="226"/>
      <c r="C96" s="30">
        <v>2</v>
      </c>
      <c r="D96" s="74" t="s">
        <v>3689</v>
      </c>
      <c r="E96" s="78" t="s">
        <v>1027</v>
      </c>
      <c r="F96" s="79" t="s">
        <v>1028</v>
      </c>
      <c r="G96" s="31">
        <v>7.0000000000000001E-3</v>
      </c>
      <c r="H96" s="25">
        <v>0</v>
      </c>
      <c r="I96" s="11" t="s">
        <v>1645</v>
      </c>
    </row>
    <row r="97" spans="1:9" x14ac:dyDescent="0.15">
      <c r="A97" s="222"/>
      <c r="B97" s="226"/>
      <c r="C97" s="30">
        <v>3</v>
      </c>
      <c r="D97" s="37">
        <v>5301</v>
      </c>
      <c r="E97" s="72" t="s">
        <v>1027</v>
      </c>
      <c r="F97" s="182" t="s">
        <v>1028</v>
      </c>
      <c r="G97" s="31">
        <v>7.0000000000000001E-3</v>
      </c>
      <c r="H97" s="25">
        <v>0</v>
      </c>
      <c r="I97" s="11" t="s">
        <v>1646</v>
      </c>
    </row>
    <row r="98" spans="1:9" x14ac:dyDescent="0.15">
      <c r="A98" s="222"/>
      <c r="B98" s="226"/>
      <c r="C98" s="30">
        <v>4</v>
      </c>
      <c r="D98" s="37">
        <v>5304</v>
      </c>
      <c r="E98" s="72" t="s">
        <v>1027</v>
      </c>
      <c r="F98" s="182" t="s">
        <v>1028</v>
      </c>
      <c r="G98" s="31">
        <v>7.0000000000000001E-3</v>
      </c>
      <c r="H98" s="25">
        <v>0</v>
      </c>
      <c r="I98" s="11" t="s">
        <v>1647</v>
      </c>
    </row>
    <row r="99" spans="1:9" x14ac:dyDescent="0.15">
      <c r="A99" s="223"/>
      <c r="B99" s="226"/>
      <c r="C99" s="30">
        <v>5</v>
      </c>
      <c r="D99" s="37">
        <v>5311</v>
      </c>
      <c r="E99" s="72" t="s">
        <v>1027</v>
      </c>
      <c r="F99" s="182" t="s">
        <v>1028</v>
      </c>
      <c r="G99" s="31">
        <v>7.0000000000000001E-3</v>
      </c>
      <c r="H99" s="25">
        <v>0</v>
      </c>
      <c r="I99" s="11" t="s">
        <v>1648</v>
      </c>
    </row>
    <row r="100" spans="1:9" x14ac:dyDescent="0.15">
      <c r="A100" s="223"/>
      <c r="B100" s="226"/>
      <c r="C100" s="30">
        <v>6</v>
      </c>
      <c r="D100" s="27">
        <v>5318</v>
      </c>
      <c r="E100" s="72" t="s">
        <v>1027</v>
      </c>
      <c r="F100" s="182" t="s">
        <v>1028</v>
      </c>
      <c r="G100" s="31">
        <v>7.0000000000000001E-3</v>
      </c>
      <c r="H100" s="25">
        <v>0</v>
      </c>
      <c r="I100" s="11" t="s">
        <v>1649</v>
      </c>
    </row>
    <row r="101" spans="1:9" x14ac:dyDescent="0.15">
      <c r="A101" s="223"/>
      <c r="B101" s="226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1650</v>
      </c>
    </row>
    <row r="102" spans="1:9" ht="14.25" thickBot="1" x14ac:dyDescent="0.2">
      <c r="A102" s="224"/>
      <c r="B102" s="242"/>
      <c r="C102" s="32">
        <v>8</v>
      </c>
      <c r="D102" s="41" t="s">
        <v>673</v>
      </c>
      <c r="E102" s="12" t="s">
        <v>674</v>
      </c>
      <c r="F102" s="26" t="s">
        <v>3693</v>
      </c>
      <c r="G102" s="33">
        <v>7.0000000000000001E-3</v>
      </c>
      <c r="H102" s="26">
        <v>0</v>
      </c>
      <c r="I102" s="11" t="s">
        <v>1651</v>
      </c>
    </row>
    <row r="103" spans="1:9" x14ac:dyDescent="0.15">
      <c r="A103" s="229">
        <v>1</v>
      </c>
      <c r="B103" s="225" t="s">
        <v>16</v>
      </c>
      <c r="C103" s="28">
        <v>1</v>
      </c>
      <c r="D103" s="40">
        <v>5301</v>
      </c>
      <c r="E103" s="10" t="s">
        <v>252</v>
      </c>
      <c r="F103" s="34" t="s">
        <v>1317</v>
      </c>
      <c r="G103" s="29">
        <v>7.0000000000000001E-3</v>
      </c>
      <c r="H103" s="13">
        <v>0</v>
      </c>
      <c r="I103" s="42" t="s">
        <v>1653</v>
      </c>
    </row>
    <row r="104" spans="1:9" x14ac:dyDescent="0.15">
      <c r="A104" s="230"/>
      <c r="B104" s="226"/>
      <c r="C104" s="30">
        <v>2</v>
      </c>
      <c r="D104" s="37">
        <v>5304</v>
      </c>
      <c r="E104" s="11" t="s">
        <v>252</v>
      </c>
      <c r="F104" s="35" t="s">
        <v>1317</v>
      </c>
      <c r="G104" s="31">
        <v>7.0000000000000001E-3</v>
      </c>
      <c r="H104" s="25">
        <v>0</v>
      </c>
      <c r="I104" s="11" t="s">
        <v>1654</v>
      </c>
    </row>
    <row r="105" spans="1:9" x14ac:dyDescent="0.15">
      <c r="A105" s="230"/>
      <c r="B105" s="226"/>
      <c r="C105" s="30">
        <v>3</v>
      </c>
      <c r="D105" s="37">
        <v>5305</v>
      </c>
      <c r="E105" s="11" t="s">
        <v>650</v>
      </c>
      <c r="F105" s="35" t="s">
        <v>1299</v>
      </c>
      <c r="G105" s="31">
        <v>7.0000000000000001E-3</v>
      </c>
      <c r="H105" s="25">
        <v>0</v>
      </c>
      <c r="I105" s="11" t="s">
        <v>1652</v>
      </c>
    </row>
    <row r="106" spans="1:9" x14ac:dyDescent="0.15">
      <c r="A106" s="230"/>
      <c r="B106" s="226"/>
      <c r="C106" s="30">
        <v>4</v>
      </c>
      <c r="D106" s="37">
        <v>5305</v>
      </c>
      <c r="E106" s="11" t="s">
        <v>875</v>
      </c>
      <c r="F106" s="35" t="s">
        <v>1300</v>
      </c>
      <c r="G106" s="31">
        <v>7.0000000000000001E-3</v>
      </c>
      <c r="H106" s="25">
        <v>0</v>
      </c>
      <c r="I106" s="11" t="s">
        <v>1655</v>
      </c>
    </row>
    <row r="107" spans="1:9" x14ac:dyDescent="0.15">
      <c r="A107" s="230"/>
      <c r="B107" s="226"/>
      <c r="C107" s="30">
        <v>5</v>
      </c>
      <c r="D107" s="37">
        <v>5305</v>
      </c>
      <c r="E107" s="11" t="s">
        <v>876</v>
      </c>
      <c r="F107" s="35" t="s">
        <v>1301</v>
      </c>
      <c r="G107" s="31">
        <v>7.0000000000000001E-3</v>
      </c>
      <c r="H107" s="25">
        <v>0</v>
      </c>
      <c r="I107" s="11" t="s">
        <v>1656</v>
      </c>
    </row>
    <row r="108" spans="1:9" x14ac:dyDescent="0.15">
      <c r="A108" s="230"/>
      <c r="B108" s="226"/>
      <c r="C108" s="30">
        <v>6</v>
      </c>
      <c r="D108" s="37">
        <v>5305</v>
      </c>
      <c r="E108" s="11" t="s">
        <v>877</v>
      </c>
      <c r="F108" s="35" t="s">
        <v>1302</v>
      </c>
      <c r="G108" s="31">
        <v>7.0000000000000001E-3</v>
      </c>
      <c r="H108" s="25">
        <v>0</v>
      </c>
      <c r="I108" s="11" t="s">
        <v>1657</v>
      </c>
    </row>
    <row r="109" spans="1:9" x14ac:dyDescent="0.15">
      <c r="A109" s="230"/>
      <c r="B109" s="226"/>
      <c r="C109" s="30">
        <v>7</v>
      </c>
      <c r="D109" s="37">
        <v>5306</v>
      </c>
      <c r="E109" s="11" t="s">
        <v>1057</v>
      </c>
      <c r="F109" s="35" t="s">
        <v>1303</v>
      </c>
      <c r="G109" s="31">
        <v>7.0000000000000001E-3</v>
      </c>
      <c r="H109" s="25">
        <v>0</v>
      </c>
      <c r="I109" s="11" t="s">
        <v>1658</v>
      </c>
    </row>
    <row r="110" spans="1:9" ht="14.25" thickBot="1" x14ac:dyDescent="0.2">
      <c r="A110" s="231"/>
      <c r="B110" s="242"/>
      <c r="C110" s="32">
        <v>8</v>
      </c>
      <c r="D110" s="37">
        <v>5306</v>
      </c>
      <c r="E110" s="12" t="s">
        <v>1058</v>
      </c>
      <c r="F110" s="36" t="s">
        <v>1304</v>
      </c>
      <c r="G110" s="33">
        <v>7.0000000000000001E-3</v>
      </c>
      <c r="H110" s="26">
        <v>0</v>
      </c>
      <c r="I110" s="11" t="s">
        <v>1659</v>
      </c>
    </row>
    <row r="111" spans="1:9" x14ac:dyDescent="0.15">
      <c r="A111" s="229">
        <v>2</v>
      </c>
      <c r="B111" s="225" t="s">
        <v>16</v>
      </c>
      <c r="C111" s="28">
        <v>1</v>
      </c>
      <c r="D111" s="37">
        <v>5307</v>
      </c>
      <c r="E111" s="11" t="s">
        <v>650</v>
      </c>
      <c r="F111" s="35" t="s">
        <v>1299</v>
      </c>
      <c r="G111" s="31">
        <v>7.0000000000000001E-3</v>
      </c>
      <c r="H111" s="13">
        <v>0</v>
      </c>
      <c r="I111" s="42" t="s">
        <v>1660</v>
      </c>
    </row>
    <row r="112" spans="1:9" x14ac:dyDescent="0.15">
      <c r="A112" s="230"/>
      <c r="B112" s="226"/>
      <c r="C112" s="30">
        <v>2</v>
      </c>
      <c r="D112" s="37">
        <v>5307</v>
      </c>
      <c r="E112" s="11" t="s">
        <v>875</v>
      </c>
      <c r="F112" s="35" t="s">
        <v>1300</v>
      </c>
      <c r="G112" s="31">
        <v>7.0000000000000001E-3</v>
      </c>
      <c r="H112" s="25">
        <v>0</v>
      </c>
      <c r="I112" s="11" t="s">
        <v>1661</v>
      </c>
    </row>
    <row r="113" spans="1:9" x14ac:dyDescent="0.15">
      <c r="A113" s="230"/>
      <c r="B113" s="226"/>
      <c r="C113" s="30">
        <v>3</v>
      </c>
      <c r="D113" s="37">
        <v>5307</v>
      </c>
      <c r="E113" s="11" t="s">
        <v>876</v>
      </c>
      <c r="F113" s="35" t="s">
        <v>1301</v>
      </c>
      <c r="G113" s="31">
        <v>7.0000000000000001E-3</v>
      </c>
      <c r="H113" s="25">
        <v>0</v>
      </c>
      <c r="I113" s="11" t="s">
        <v>1662</v>
      </c>
    </row>
    <row r="114" spans="1:9" x14ac:dyDescent="0.15">
      <c r="A114" s="230"/>
      <c r="B114" s="226"/>
      <c r="C114" s="30">
        <v>4</v>
      </c>
      <c r="D114" s="37">
        <v>5307</v>
      </c>
      <c r="E114" s="11" t="s">
        <v>877</v>
      </c>
      <c r="F114" s="35" t="s">
        <v>1302</v>
      </c>
      <c r="G114" s="31">
        <v>7.0000000000000001E-3</v>
      </c>
      <c r="H114" s="25">
        <v>0</v>
      </c>
      <c r="I114" s="11" t="s">
        <v>1663</v>
      </c>
    </row>
    <row r="115" spans="1:9" x14ac:dyDescent="0.15">
      <c r="A115" s="230"/>
      <c r="B115" s="226"/>
      <c r="C115" s="30">
        <v>5</v>
      </c>
      <c r="D115" s="37">
        <v>5822</v>
      </c>
      <c r="E115" s="11" t="s">
        <v>934</v>
      </c>
      <c r="F115" s="25" t="s">
        <v>1303</v>
      </c>
      <c r="G115" s="31">
        <v>7.0000000000000001E-3</v>
      </c>
      <c r="H115" s="25">
        <v>0</v>
      </c>
      <c r="I115" s="11" t="s">
        <v>1664</v>
      </c>
    </row>
    <row r="116" spans="1:9" x14ac:dyDescent="0.15">
      <c r="A116" s="230"/>
      <c r="B116" s="226"/>
      <c r="C116" s="30">
        <v>6</v>
      </c>
      <c r="D116" s="37">
        <v>5822</v>
      </c>
      <c r="E116" s="11" t="s">
        <v>959</v>
      </c>
      <c r="F116" s="25" t="s">
        <v>1304</v>
      </c>
      <c r="G116" s="31">
        <v>7.0000000000000001E-3</v>
      </c>
      <c r="H116" s="25">
        <v>0</v>
      </c>
      <c r="I116" s="11" t="s">
        <v>1665</v>
      </c>
    </row>
    <row r="117" spans="1:9" x14ac:dyDescent="0.15">
      <c r="A117" s="230"/>
      <c r="B117" s="226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1666</v>
      </c>
    </row>
    <row r="118" spans="1:9" ht="14.25" thickBot="1" x14ac:dyDescent="0.2">
      <c r="A118" s="231"/>
      <c r="B118" s="242"/>
      <c r="C118" s="32">
        <v>8</v>
      </c>
      <c r="D118" s="68"/>
      <c r="E118" s="12"/>
      <c r="F118" s="68"/>
      <c r="G118" s="33">
        <v>7.0000000000000001E-3</v>
      </c>
      <c r="H118" s="26">
        <v>0</v>
      </c>
      <c r="I118" s="11" t="s">
        <v>1667</v>
      </c>
    </row>
    <row r="119" spans="1:9" ht="14.25" thickBot="1" x14ac:dyDescent="0.2">
      <c r="A119" s="229">
        <v>3</v>
      </c>
      <c r="B119" s="225" t="s">
        <v>16</v>
      </c>
      <c r="C119" s="28">
        <v>1</v>
      </c>
      <c r="D119" s="40">
        <v>5308</v>
      </c>
      <c r="E119" s="10" t="s">
        <v>421</v>
      </c>
      <c r="F119" s="34" t="s">
        <v>1305</v>
      </c>
      <c r="G119" s="29">
        <v>7.0000000000000001E-3</v>
      </c>
      <c r="H119" s="13">
        <v>0</v>
      </c>
      <c r="I119" s="42" t="s">
        <v>1668</v>
      </c>
    </row>
    <row r="120" spans="1:9" x14ac:dyDescent="0.15">
      <c r="A120" s="230"/>
      <c r="B120" s="226"/>
      <c r="C120" s="30">
        <v>2</v>
      </c>
      <c r="D120" s="40">
        <v>5308</v>
      </c>
      <c r="E120" s="11" t="s">
        <v>960</v>
      </c>
      <c r="F120" s="35" t="s">
        <v>1318</v>
      </c>
      <c r="G120" s="31">
        <v>7.0000000000000001E-3</v>
      </c>
      <c r="H120" s="25">
        <v>0</v>
      </c>
      <c r="I120" s="11" t="s">
        <v>1669</v>
      </c>
    </row>
    <row r="121" spans="1:9" x14ac:dyDescent="0.15">
      <c r="A121" s="230"/>
      <c r="B121" s="226"/>
      <c r="C121" s="30">
        <v>3</v>
      </c>
      <c r="D121" s="37">
        <v>5309</v>
      </c>
      <c r="E121" s="11" t="s">
        <v>421</v>
      </c>
      <c r="F121" s="35" t="s">
        <v>1305</v>
      </c>
      <c r="G121" s="31">
        <v>7.0000000000000001E-3</v>
      </c>
      <c r="H121" s="25">
        <v>0</v>
      </c>
      <c r="I121" s="11" t="s">
        <v>1670</v>
      </c>
    </row>
    <row r="122" spans="1:9" x14ac:dyDescent="0.15">
      <c r="A122" s="230"/>
      <c r="B122" s="226"/>
      <c r="C122" s="30">
        <v>4</v>
      </c>
      <c r="D122" s="37">
        <v>5309</v>
      </c>
      <c r="E122" s="11" t="s">
        <v>927</v>
      </c>
      <c r="F122" s="35" t="s">
        <v>1318</v>
      </c>
      <c r="G122" s="31">
        <v>7.0000000000000001E-3</v>
      </c>
      <c r="H122" s="25">
        <v>0</v>
      </c>
      <c r="I122" s="11" t="s">
        <v>1671</v>
      </c>
    </row>
    <row r="123" spans="1:9" x14ac:dyDescent="0.15">
      <c r="A123" s="230"/>
      <c r="B123" s="226"/>
      <c r="C123" s="30">
        <v>5</v>
      </c>
      <c r="D123" s="37">
        <v>5310</v>
      </c>
      <c r="E123" s="11" t="s">
        <v>421</v>
      </c>
      <c r="F123" s="35" t="s">
        <v>1305</v>
      </c>
      <c r="G123" s="31">
        <v>7.0000000000000001E-3</v>
      </c>
      <c r="H123" s="25">
        <v>0</v>
      </c>
      <c r="I123" s="11" t="s">
        <v>1672</v>
      </c>
    </row>
    <row r="124" spans="1:9" x14ac:dyDescent="0.15">
      <c r="A124" s="230"/>
      <c r="B124" s="226"/>
      <c r="C124" s="30">
        <v>6</v>
      </c>
      <c r="D124" s="37">
        <v>5310</v>
      </c>
      <c r="E124" s="11" t="s">
        <v>927</v>
      </c>
      <c r="F124" s="35" t="s">
        <v>1318</v>
      </c>
      <c r="G124" s="31">
        <v>7.0000000000000001E-3</v>
      </c>
      <c r="H124" s="25">
        <v>0</v>
      </c>
      <c r="I124" s="11" t="s">
        <v>1673</v>
      </c>
    </row>
    <row r="125" spans="1:9" x14ac:dyDescent="0.15">
      <c r="A125" s="230"/>
      <c r="B125" s="226"/>
      <c r="C125" s="30">
        <v>7</v>
      </c>
      <c r="D125" s="37">
        <v>5311</v>
      </c>
      <c r="E125" s="11" t="s">
        <v>421</v>
      </c>
      <c r="F125" s="35" t="s">
        <v>1305</v>
      </c>
      <c r="G125" s="31">
        <v>7.0000000000000001E-3</v>
      </c>
      <c r="H125" s="25">
        <v>0</v>
      </c>
      <c r="I125" s="11" t="s">
        <v>1674</v>
      </c>
    </row>
    <row r="126" spans="1:9" ht="14.25" thickBot="1" x14ac:dyDescent="0.2">
      <c r="A126" s="231"/>
      <c r="B126" s="242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1675</v>
      </c>
    </row>
    <row r="127" spans="1:9" ht="14.25" thickBot="1" x14ac:dyDescent="0.2">
      <c r="A127" s="229">
        <v>4</v>
      </c>
      <c r="B127" s="225" t="s">
        <v>16</v>
      </c>
      <c r="C127" s="28">
        <v>1</v>
      </c>
      <c r="D127" s="40">
        <v>5312</v>
      </c>
      <c r="E127" s="10" t="s">
        <v>650</v>
      </c>
      <c r="F127" s="35" t="s">
        <v>1299</v>
      </c>
      <c r="G127" s="31">
        <v>7.0000000000000001E-3</v>
      </c>
      <c r="H127" s="13">
        <v>0</v>
      </c>
      <c r="I127" s="42" t="s">
        <v>1676</v>
      </c>
    </row>
    <row r="128" spans="1:9" ht="14.25" thickBot="1" x14ac:dyDescent="0.2">
      <c r="A128" s="230"/>
      <c r="B128" s="226"/>
      <c r="C128" s="30">
        <v>2</v>
      </c>
      <c r="D128" s="40">
        <v>5312</v>
      </c>
      <c r="E128" s="11" t="s">
        <v>875</v>
      </c>
      <c r="F128" s="35" t="s">
        <v>1300</v>
      </c>
      <c r="G128" s="31">
        <v>7.0000000000000001E-3</v>
      </c>
      <c r="H128" s="25">
        <v>0</v>
      </c>
      <c r="I128" s="11" t="s">
        <v>1677</v>
      </c>
    </row>
    <row r="129" spans="1:9" ht="14.25" thickBot="1" x14ac:dyDescent="0.2">
      <c r="A129" s="230"/>
      <c r="B129" s="226"/>
      <c r="C129" s="30">
        <v>3</v>
      </c>
      <c r="D129" s="40">
        <v>5312</v>
      </c>
      <c r="E129" s="11" t="s">
        <v>876</v>
      </c>
      <c r="F129" s="35" t="s">
        <v>1301</v>
      </c>
      <c r="G129" s="31">
        <v>7.0000000000000001E-3</v>
      </c>
      <c r="H129" s="25">
        <v>0</v>
      </c>
      <c r="I129" s="11" t="s">
        <v>1678</v>
      </c>
    </row>
    <row r="130" spans="1:9" x14ac:dyDescent="0.15">
      <c r="A130" s="230"/>
      <c r="B130" s="226"/>
      <c r="C130" s="30">
        <v>4</v>
      </c>
      <c r="D130" s="40">
        <v>5312</v>
      </c>
      <c r="E130" s="11" t="s">
        <v>877</v>
      </c>
      <c r="F130" s="35" t="s">
        <v>1302</v>
      </c>
      <c r="G130" s="31">
        <v>7.0000000000000001E-3</v>
      </c>
      <c r="H130" s="25">
        <v>0</v>
      </c>
      <c r="I130" s="11" t="s">
        <v>1679</v>
      </c>
    </row>
    <row r="131" spans="1:9" x14ac:dyDescent="0.15">
      <c r="A131" s="230"/>
      <c r="B131" s="226"/>
      <c r="C131" s="30">
        <v>5</v>
      </c>
      <c r="D131" s="37">
        <v>5313</v>
      </c>
      <c r="E131" s="11" t="s">
        <v>923</v>
      </c>
      <c r="F131" s="25" t="s">
        <v>1303</v>
      </c>
      <c r="G131" s="31">
        <v>7.0000000000000001E-3</v>
      </c>
      <c r="H131" s="25">
        <v>0</v>
      </c>
      <c r="I131" s="11" t="s">
        <v>1680</v>
      </c>
    </row>
    <row r="132" spans="1:9" x14ac:dyDescent="0.15">
      <c r="A132" s="230"/>
      <c r="B132" s="226"/>
      <c r="C132" s="30">
        <v>6</v>
      </c>
      <c r="D132" s="37">
        <v>5313</v>
      </c>
      <c r="E132" s="11" t="s">
        <v>924</v>
      </c>
      <c r="F132" s="25" t="s">
        <v>1304</v>
      </c>
      <c r="G132" s="31">
        <v>7.0000000000000001E-3</v>
      </c>
      <c r="H132" s="25">
        <v>0</v>
      </c>
      <c r="I132" s="11" t="s">
        <v>1681</v>
      </c>
    </row>
    <row r="133" spans="1:9" x14ac:dyDescent="0.15">
      <c r="A133" s="230"/>
      <c r="B133" s="226"/>
      <c r="C133" s="30">
        <v>7</v>
      </c>
      <c r="D133" s="37"/>
      <c r="E133" s="11"/>
      <c r="F133" s="25"/>
      <c r="G133" s="31">
        <v>7.0000000000000001E-3</v>
      </c>
      <c r="H133" s="25">
        <v>0</v>
      </c>
      <c r="I133" s="11" t="s">
        <v>1682</v>
      </c>
    </row>
    <row r="134" spans="1:9" ht="14.25" thickBot="1" x14ac:dyDescent="0.2">
      <c r="A134" s="231"/>
      <c r="B134" s="242"/>
      <c r="C134" s="32">
        <v>8</v>
      </c>
      <c r="D134" s="41"/>
      <c r="E134" s="12"/>
      <c r="F134" s="26"/>
      <c r="G134" s="33">
        <v>7.0000000000000001E-3</v>
      </c>
      <c r="H134" s="26">
        <v>0</v>
      </c>
      <c r="I134" s="12" t="s">
        <v>1683</v>
      </c>
    </row>
    <row r="135" spans="1:9" x14ac:dyDescent="0.15">
      <c r="A135" s="229">
        <v>5</v>
      </c>
      <c r="B135" s="225" t="s">
        <v>16</v>
      </c>
      <c r="C135" s="28">
        <v>1</v>
      </c>
      <c r="D135" s="37">
        <v>5314</v>
      </c>
      <c r="E135" s="11" t="s">
        <v>650</v>
      </c>
      <c r="F135" s="35" t="s">
        <v>1299</v>
      </c>
      <c r="G135" s="31">
        <v>7.0000000000000001E-3</v>
      </c>
      <c r="H135" s="13">
        <v>0</v>
      </c>
      <c r="I135" s="42" t="s">
        <v>1684</v>
      </c>
    </row>
    <row r="136" spans="1:9" x14ac:dyDescent="0.15">
      <c r="A136" s="230"/>
      <c r="B136" s="226"/>
      <c r="C136" s="30">
        <v>2</v>
      </c>
      <c r="D136" s="37">
        <v>5314</v>
      </c>
      <c r="E136" s="11" t="s">
        <v>875</v>
      </c>
      <c r="F136" s="35" t="s">
        <v>1300</v>
      </c>
      <c r="G136" s="31">
        <v>7.0000000000000001E-3</v>
      </c>
      <c r="H136" s="25">
        <v>0</v>
      </c>
      <c r="I136" s="11" t="s">
        <v>1685</v>
      </c>
    </row>
    <row r="137" spans="1:9" x14ac:dyDescent="0.15">
      <c r="A137" s="230"/>
      <c r="B137" s="226"/>
      <c r="C137" s="30">
        <v>3</v>
      </c>
      <c r="D137" s="37">
        <v>5314</v>
      </c>
      <c r="E137" s="11" t="s">
        <v>876</v>
      </c>
      <c r="F137" s="35" t="s">
        <v>1301</v>
      </c>
      <c r="G137" s="31">
        <v>7.0000000000000001E-3</v>
      </c>
      <c r="H137" s="25">
        <v>0</v>
      </c>
      <c r="I137" s="11" t="s">
        <v>1686</v>
      </c>
    </row>
    <row r="138" spans="1:9" x14ac:dyDescent="0.15">
      <c r="A138" s="230"/>
      <c r="B138" s="226"/>
      <c r="C138" s="30">
        <v>4</v>
      </c>
      <c r="D138" s="37">
        <v>5314</v>
      </c>
      <c r="E138" s="11" t="s">
        <v>877</v>
      </c>
      <c r="F138" s="35" t="s">
        <v>1302</v>
      </c>
      <c r="G138" s="31">
        <v>7.0000000000000001E-3</v>
      </c>
      <c r="H138" s="25">
        <v>0</v>
      </c>
      <c r="I138" s="11" t="s">
        <v>1687</v>
      </c>
    </row>
    <row r="139" spans="1:9" x14ac:dyDescent="0.15">
      <c r="A139" s="230"/>
      <c r="B139" s="226"/>
      <c r="C139" s="30">
        <v>5</v>
      </c>
      <c r="D139" s="37">
        <v>5824</v>
      </c>
      <c r="E139" s="11" t="s">
        <v>934</v>
      </c>
      <c r="F139" s="25" t="s">
        <v>1303</v>
      </c>
      <c r="G139" s="31">
        <v>7.0000000000000001E-3</v>
      </c>
      <c r="H139" s="25">
        <v>0</v>
      </c>
      <c r="I139" s="11" t="s">
        <v>1688</v>
      </c>
    </row>
    <row r="140" spans="1:9" x14ac:dyDescent="0.15">
      <c r="A140" s="230"/>
      <c r="B140" s="226"/>
      <c r="C140" s="30">
        <v>6</v>
      </c>
      <c r="D140" s="37">
        <v>5824</v>
      </c>
      <c r="E140" s="11" t="s">
        <v>959</v>
      </c>
      <c r="F140" s="25" t="s">
        <v>1304</v>
      </c>
      <c r="G140" s="31">
        <v>7.0000000000000001E-3</v>
      </c>
      <c r="H140" s="25">
        <v>0</v>
      </c>
      <c r="I140" s="11" t="s">
        <v>1689</v>
      </c>
    </row>
    <row r="141" spans="1:9" x14ac:dyDescent="0.15">
      <c r="A141" s="230"/>
      <c r="B141" s="226"/>
      <c r="C141" s="30">
        <v>7</v>
      </c>
      <c r="D141" s="37"/>
      <c r="E141" s="11"/>
      <c r="F141" s="25"/>
      <c r="G141" s="31">
        <v>7.0000000000000001E-3</v>
      </c>
      <c r="H141" s="25">
        <v>0</v>
      </c>
      <c r="I141" s="11" t="s">
        <v>1690</v>
      </c>
    </row>
    <row r="142" spans="1:9" ht="14.25" thickBot="1" x14ac:dyDescent="0.2">
      <c r="A142" s="231"/>
      <c r="B142" s="242"/>
      <c r="C142" s="32">
        <v>8</v>
      </c>
      <c r="D142" s="68"/>
      <c r="E142" s="12"/>
      <c r="F142" s="68"/>
      <c r="G142" s="33">
        <v>7.0000000000000001E-3</v>
      </c>
      <c r="H142" s="26">
        <v>0</v>
      </c>
      <c r="I142" s="11" t="s">
        <v>1691</v>
      </c>
    </row>
    <row r="143" spans="1:9" x14ac:dyDescent="0.15">
      <c r="A143" s="229">
        <v>6</v>
      </c>
      <c r="B143" s="225" t="s">
        <v>16</v>
      </c>
      <c r="C143" s="28">
        <v>1</v>
      </c>
      <c r="D143" s="37">
        <v>5315</v>
      </c>
      <c r="E143" s="11" t="s">
        <v>421</v>
      </c>
      <c r="F143" s="25" t="s">
        <v>1305</v>
      </c>
      <c r="G143" s="31">
        <v>7.0000000000000001E-3</v>
      </c>
      <c r="H143" s="13">
        <v>0</v>
      </c>
      <c r="I143" s="42" t="s">
        <v>1692</v>
      </c>
    </row>
    <row r="144" spans="1:9" x14ac:dyDescent="0.15">
      <c r="A144" s="230"/>
      <c r="B144" s="226"/>
      <c r="C144" s="30">
        <v>2</v>
      </c>
      <c r="D144" s="37">
        <v>5315</v>
      </c>
      <c r="E144" s="11" t="s">
        <v>927</v>
      </c>
      <c r="F144" s="25" t="s">
        <v>1318</v>
      </c>
      <c r="G144" s="31">
        <v>7.0000000000000001E-3</v>
      </c>
      <c r="H144" s="25">
        <v>0</v>
      </c>
      <c r="I144" s="11" t="s">
        <v>1693</v>
      </c>
    </row>
    <row r="145" spans="1:9" x14ac:dyDescent="0.15">
      <c r="A145" s="230"/>
      <c r="B145" s="226"/>
      <c r="C145" s="30">
        <v>3</v>
      </c>
      <c r="D145" s="37">
        <v>5316</v>
      </c>
      <c r="E145" s="11" t="s">
        <v>421</v>
      </c>
      <c r="F145" s="25" t="s">
        <v>1305</v>
      </c>
      <c r="G145" s="31">
        <v>7.0000000000000001E-3</v>
      </c>
      <c r="H145" s="25">
        <v>0</v>
      </c>
      <c r="I145" s="11" t="s">
        <v>1694</v>
      </c>
    </row>
    <row r="146" spans="1:9" x14ac:dyDescent="0.15">
      <c r="A146" s="230"/>
      <c r="B146" s="226"/>
      <c r="C146" s="30">
        <v>4</v>
      </c>
      <c r="D146" s="37">
        <v>5316</v>
      </c>
      <c r="E146" s="11" t="s">
        <v>927</v>
      </c>
      <c r="F146" s="25" t="s">
        <v>1318</v>
      </c>
      <c r="G146" s="31">
        <v>7.0000000000000001E-3</v>
      </c>
      <c r="H146" s="25">
        <v>0</v>
      </c>
      <c r="I146" s="11" t="s">
        <v>1695</v>
      </c>
    </row>
    <row r="147" spans="1:9" x14ac:dyDescent="0.15">
      <c r="A147" s="230"/>
      <c r="B147" s="226"/>
      <c r="C147" s="30">
        <v>5</v>
      </c>
      <c r="D147" s="37">
        <v>5317</v>
      </c>
      <c r="E147" s="11" t="s">
        <v>421</v>
      </c>
      <c r="F147" s="25" t="s">
        <v>1305</v>
      </c>
      <c r="G147" s="31">
        <v>7.0000000000000001E-3</v>
      </c>
      <c r="H147" s="25">
        <v>0</v>
      </c>
      <c r="I147" s="11" t="s">
        <v>1696</v>
      </c>
    </row>
    <row r="148" spans="1:9" x14ac:dyDescent="0.15">
      <c r="A148" s="230"/>
      <c r="B148" s="226"/>
      <c r="C148" s="30">
        <v>6</v>
      </c>
      <c r="D148" s="37">
        <v>5317</v>
      </c>
      <c r="E148" s="11" t="s">
        <v>927</v>
      </c>
      <c r="F148" s="25" t="s">
        <v>1318</v>
      </c>
      <c r="G148" s="31">
        <v>7.0000000000000001E-3</v>
      </c>
      <c r="H148" s="25">
        <v>0</v>
      </c>
      <c r="I148" s="11" t="s">
        <v>1697</v>
      </c>
    </row>
    <row r="149" spans="1:9" x14ac:dyDescent="0.15">
      <c r="A149" s="230"/>
      <c r="B149" s="226"/>
      <c r="C149" s="30">
        <v>7</v>
      </c>
      <c r="D149" s="37">
        <v>5318</v>
      </c>
      <c r="E149" s="11" t="s">
        <v>421</v>
      </c>
      <c r="F149" s="25" t="s">
        <v>1305</v>
      </c>
      <c r="G149" s="31">
        <v>7.0000000000000001E-3</v>
      </c>
      <c r="H149" s="25">
        <v>0</v>
      </c>
      <c r="I149" s="11" t="s">
        <v>1698</v>
      </c>
    </row>
    <row r="150" spans="1:9" ht="14.25" thickBot="1" x14ac:dyDescent="0.2">
      <c r="A150" s="231"/>
      <c r="B150" s="242"/>
      <c r="C150" s="32">
        <v>8</v>
      </c>
      <c r="D150" s="68"/>
      <c r="E150" s="12"/>
      <c r="F150" s="68"/>
      <c r="G150" s="33">
        <v>7.0000000000000001E-3</v>
      </c>
      <c r="H150" s="26">
        <v>0</v>
      </c>
      <c r="I150" s="12" t="s">
        <v>1699</v>
      </c>
    </row>
    <row r="151" spans="1:9" ht="14.25" thickBot="1" x14ac:dyDescent="0.2">
      <c r="A151" s="229">
        <v>7</v>
      </c>
      <c r="B151" s="225" t="s">
        <v>1018</v>
      </c>
      <c r="C151" s="28">
        <v>1</v>
      </c>
      <c r="D151" s="163" t="s">
        <v>3688</v>
      </c>
      <c r="E151" s="164" t="s">
        <v>1019</v>
      </c>
      <c r="F151" s="165" t="s">
        <v>1020</v>
      </c>
      <c r="G151" s="29">
        <v>7.0000000000000001E-3</v>
      </c>
      <c r="H151" s="13">
        <v>0</v>
      </c>
      <c r="I151" s="42" t="s">
        <v>1700</v>
      </c>
    </row>
    <row r="152" spans="1:9" ht="14.25" thickBot="1" x14ac:dyDescent="0.2">
      <c r="A152" s="230"/>
      <c r="B152" s="226"/>
      <c r="C152" s="30">
        <v>2</v>
      </c>
      <c r="D152" s="163" t="s">
        <v>3688</v>
      </c>
      <c r="E152" s="167" t="s">
        <v>1015</v>
      </c>
      <c r="F152" s="168" t="s">
        <v>709</v>
      </c>
      <c r="G152" s="31">
        <v>7.0000000000000001E-3</v>
      </c>
      <c r="H152" s="25">
        <v>0</v>
      </c>
      <c r="I152" s="11" t="s">
        <v>1701</v>
      </c>
    </row>
    <row r="153" spans="1:9" ht="14.25" thickBot="1" x14ac:dyDescent="0.2">
      <c r="A153" s="230"/>
      <c r="B153" s="226"/>
      <c r="C153" s="30">
        <v>3</v>
      </c>
      <c r="D153" s="163" t="s">
        <v>3688</v>
      </c>
      <c r="E153" s="167" t="s">
        <v>1021</v>
      </c>
      <c r="F153" s="168" t="s">
        <v>1022</v>
      </c>
      <c r="G153" s="31">
        <v>7.0000000000000001E-3</v>
      </c>
      <c r="H153" s="25">
        <v>0</v>
      </c>
      <c r="I153" s="11" t="s">
        <v>1702</v>
      </c>
    </row>
    <row r="154" spans="1:9" ht="14.25" thickBot="1" x14ac:dyDescent="0.2">
      <c r="A154" s="230"/>
      <c r="B154" s="226"/>
      <c r="C154" s="30">
        <v>4</v>
      </c>
      <c r="D154" s="163" t="s">
        <v>3688</v>
      </c>
      <c r="E154" s="167" t="s">
        <v>1016</v>
      </c>
      <c r="F154" s="168" t="s">
        <v>713</v>
      </c>
      <c r="G154" s="31">
        <v>7.0000000000000001E-3</v>
      </c>
      <c r="H154" s="25">
        <v>0</v>
      </c>
      <c r="I154" s="11" t="s">
        <v>1703</v>
      </c>
    </row>
    <row r="155" spans="1:9" ht="14.25" thickBot="1" x14ac:dyDescent="0.2">
      <c r="A155" s="230"/>
      <c r="B155" s="223"/>
      <c r="C155" s="30">
        <v>5</v>
      </c>
      <c r="D155" s="163" t="s">
        <v>3688</v>
      </c>
      <c r="E155" s="167" t="s">
        <v>1017</v>
      </c>
      <c r="F155" s="168" t="s">
        <v>715</v>
      </c>
      <c r="G155" s="31">
        <v>7.0000000000000001E-3</v>
      </c>
      <c r="H155" s="25">
        <v>0</v>
      </c>
      <c r="I155" s="11" t="s">
        <v>1704</v>
      </c>
    </row>
    <row r="156" spans="1:9" x14ac:dyDescent="0.15">
      <c r="A156" s="230"/>
      <c r="B156" s="223"/>
      <c r="C156" s="30">
        <v>6</v>
      </c>
      <c r="D156" s="163" t="s">
        <v>3688</v>
      </c>
      <c r="E156" s="167" t="s">
        <v>1023</v>
      </c>
      <c r="F156" s="168" t="s">
        <v>1024</v>
      </c>
      <c r="G156" s="31">
        <v>7.0000000000000001E-3</v>
      </c>
      <c r="H156" s="25">
        <v>0</v>
      </c>
      <c r="I156" s="11" t="s">
        <v>1705</v>
      </c>
    </row>
    <row r="157" spans="1:9" x14ac:dyDescent="0.15">
      <c r="A157" s="230"/>
      <c r="B157" s="223"/>
      <c r="C157" s="30">
        <v>7</v>
      </c>
      <c r="D157" s="166"/>
      <c r="E157" s="167"/>
      <c r="F157" s="168"/>
      <c r="G157" s="31">
        <v>7.0000000000000001E-3</v>
      </c>
      <c r="H157" s="25">
        <v>0</v>
      </c>
      <c r="I157" s="11" t="s">
        <v>1706</v>
      </c>
    </row>
    <row r="158" spans="1:9" ht="14.25" thickBot="1" x14ac:dyDescent="0.2">
      <c r="A158" s="231"/>
      <c r="B158" s="224"/>
      <c r="C158" s="32">
        <v>8</v>
      </c>
      <c r="D158" s="169"/>
      <c r="E158" s="170"/>
      <c r="F158" s="171"/>
      <c r="G158" s="33">
        <v>7.0000000000000001E-3</v>
      </c>
      <c r="H158" s="26">
        <v>0</v>
      </c>
      <c r="I158" s="12" t="s">
        <v>1707</v>
      </c>
    </row>
    <row r="159" spans="1:9" x14ac:dyDescent="0.15">
      <c r="D159" s="16" t="s">
        <v>3678</v>
      </c>
    </row>
  </sheetData>
  <mergeCells count="39">
    <mergeCell ref="A151:A158"/>
    <mergeCell ref="B151:B158"/>
    <mergeCell ref="A111:A118"/>
    <mergeCell ref="B111:B118"/>
    <mergeCell ref="A119:A126"/>
    <mergeCell ref="B119:B126"/>
    <mergeCell ref="A127:A134"/>
    <mergeCell ref="B127:B134"/>
    <mergeCell ref="A135:A142"/>
    <mergeCell ref="B135:B142"/>
    <mergeCell ref="A143:A150"/>
    <mergeCell ref="B143:B150"/>
    <mergeCell ref="A103:A110"/>
    <mergeCell ref="B103:B110"/>
    <mergeCell ref="A63:A70"/>
    <mergeCell ref="B63:B70"/>
    <mergeCell ref="A71:A78"/>
    <mergeCell ref="B71:B78"/>
    <mergeCell ref="A79:A86"/>
    <mergeCell ref="B79:B86"/>
    <mergeCell ref="A87:A94"/>
    <mergeCell ref="B87:B94"/>
    <mergeCell ref="G5:H5"/>
    <mergeCell ref="A7:A14"/>
    <mergeCell ref="B7:B14"/>
    <mergeCell ref="A15:A22"/>
    <mergeCell ref="B15:B22"/>
    <mergeCell ref="A23:A30"/>
    <mergeCell ref="B23:B30"/>
    <mergeCell ref="A31:A38"/>
    <mergeCell ref="B31:B38"/>
    <mergeCell ref="A39:A46"/>
    <mergeCell ref="B39:B46"/>
    <mergeCell ref="A47:A54"/>
    <mergeCell ref="B47:B54"/>
    <mergeCell ref="A55:A62"/>
    <mergeCell ref="B55:B62"/>
    <mergeCell ref="A95:A102"/>
    <mergeCell ref="B95:B10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I70"/>
  <sheetViews>
    <sheetView topLeftCell="A52" workbookViewId="0">
      <selection activeCell="F42" sqref="F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B1"/>
      <c r="C1" s="1" t="s">
        <v>1171</v>
      </c>
      <c r="D1"/>
      <c r="E1"/>
      <c r="F1" s="15" t="s">
        <v>9</v>
      </c>
      <c r="G1" s="1">
        <v>0</v>
      </c>
      <c r="H1"/>
      <c r="I1"/>
    </row>
    <row r="2" spans="1:9" x14ac:dyDescent="0.15">
      <c r="A2" s="1" t="s">
        <v>10</v>
      </c>
      <c r="B2"/>
      <c r="C2" s="16" t="s">
        <v>306</v>
      </c>
      <c r="D2"/>
      <c r="E2"/>
      <c r="F2" s="15" t="s">
        <v>11</v>
      </c>
      <c r="G2" s="1">
        <v>0</v>
      </c>
      <c r="H2"/>
      <c r="I2"/>
    </row>
    <row r="3" spans="1:9" ht="14.25" x14ac:dyDescent="0.2">
      <c r="A3" s="17"/>
      <c r="B3" s="17"/>
      <c r="C3" s="18"/>
      <c r="D3" s="18"/>
      <c r="E3"/>
      <c r="F3" s="14" t="s">
        <v>1172</v>
      </c>
      <c r="G3" s="1">
        <v>0</v>
      </c>
      <c r="H3"/>
      <c r="I3"/>
    </row>
    <row r="4" spans="1:9" ht="14.25" thickBot="1" x14ac:dyDescent="0.2">
      <c r="A4" s="1" t="s">
        <v>0</v>
      </c>
      <c r="B4"/>
      <c r="C4" s="2"/>
      <c r="D4" s="3"/>
      <c r="E4" s="4"/>
      <c r="F4" s="5"/>
      <c r="G4" s="4"/>
      <c r="H4" s="4"/>
      <c r="I4"/>
    </row>
    <row r="5" spans="1:9" ht="46.5" customHeight="1" thickBot="1" x14ac:dyDescent="0.2">
      <c r="A5" s="6"/>
      <c r="B5" s="7"/>
      <c r="C5" s="7"/>
      <c r="D5" s="38" t="s">
        <v>1212</v>
      </c>
      <c r="E5" s="7"/>
      <c r="F5" s="8"/>
      <c r="G5" s="227" t="s">
        <v>1173</v>
      </c>
      <c r="H5" s="228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1174</v>
      </c>
      <c r="E6" s="22" t="s">
        <v>1175</v>
      </c>
      <c r="F6" s="80" t="s">
        <v>1176</v>
      </c>
      <c r="G6" s="24">
        <v>0.37000000000000027</v>
      </c>
      <c r="H6" s="24">
        <v>0.57300000000000006</v>
      </c>
      <c r="I6" s="193" t="s">
        <v>727</v>
      </c>
    </row>
    <row r="7" spans="1:9" x14ac:dyDescent="0.15">
      <c r="A7" s="221" t="s">
        <v>1177</v>
      </c>
      <c r="B7" s="225" t="s">
        <v>1178</v>
      </c>
      <c r="C7" s="28">
        <v>0</v>
      </c>
      <c r="D7" s="40">
        <v>5269</v>
      </c>
      <c r="E7" s="10" t="s">
        <v>1027</v>
      </c>
      <c r="F7" s="34" t="s">
        <v>1028</v>
      </c>
      <c r="G7" s="29">
        <v>7.0000000000000001E-3</v>
      </c>
      <c r="H7" s="13">
        <v>0</v>
      </c>
      <c r="I7" s="52" t="s">
        <v>1179</v>
      </c>
    </row>
    <row r="8" spans="1:9" x14ac:dyDescent="0.15">
      <c r="A8" s="222"/>
      <c r="B8" s="226"/>
      <c r="C8" s="30">
        <v>1</v>
      </c>
      <c r="D8" s="37"/>
      <c r="E8" s="11"/>
      <c r="F8" s="35"/>
      <c r="G8" s="31">
        <v>7.0000000000000001E-3</v>
      </c>
      <c r="H8" s="25">
        <v>0</v>
      </c>
      <c r="I8" s="11" t="s">
        <v>1180</v>
      </c>
    </row>
    <row r="9" spans="1:9" x14ac:dyDescent="0.15">
      <c r="A9" s="222"/>
      <c r="B9" s="226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733</v>
      </c>
    </row>
    <row r="10" spans="1:9" x14ac:dyDescent="0.15">
      <c r="A10" s="222"/>
      <c r="B10" s="226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735</v>
      </c>
    </row>
    <row r="11" spans="1:9" x14ac:dyDescent="0.15">
      <c r="A11" s="223"/>
      <c r="B11" s="223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738</v>
      </c>
    </row>
    <row r="12" spans="1:9" x14ac:dyDescent="0.15">
      <c r="A12" s="223"/>
      <c r="B12" s="223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741</v>
      </c>
    </row>
    <row r="13" spans="1:9" x14ac:dyDescent="0.15">
      <c r="A13" s="223"/>
      <c r="B13" s="223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744</v>
      </c>
    </row>
    <row r="14" spans="1:9" ht="14.25" thickBot="1" x14ac:dyDescent="0.2">
      <c r="A14" s="223"/>
      <c r="B14" s="224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1181</v>
      </c>
    </row>
    <row r="15" spans="1:9" x14ac:dyDescent="0.15">
      <c r="A15" s="223"/>
      <c r="B15" s="225" t="s">
        <v>1182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1183</v>
      </c>
    </row>
    <row r="16" spans="1:9" x14ac:dyDescent="0.15">
      <c r="A16" s="223"/>
      <c r="B16" s="226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1184</v>
      </c>
    </row>
    <row r="17" spans="1:9" x14ac:dyDescent="0.15">
      <c r="A17" s="223"/>
      <c r="B17" s="226"/>
      <c r="C17" s="81">
        <v>2</v>
      </c>
      <c r="D17" s="58"/>
      <c r="E17" s="53"/>
      <c r="F17" s="59"/>
      <c r="G17" s="31">
        <v>7.0000000000000001E-3</v>
      </c>
      <c r="H17" s="25">
        <v>0</v>
      </c>
      <c r="I17" s="11" t="s">
        <v>751</v>
      </c>
    </row>
    <row r="18" spans="1:9" x14ac:dyDescent="0.15">
      <c r="A18" s="223"/>
      <c r="B18" s="226"/>
      <c r="C18" s="81">
        <v>3</v>
      </c>
      <c r="D18" s="58"/>
      <c r="E18" s="53"/>
      <c r="F18" s="59"/>
      <c r="G18" s="31">
        <v>7.0000000000000001E-3</v>
      </c>
      <c r="H18" s="25">
        <v>0</v>
      </c>
      <c r="I18" s="11" t="s">
        <v>752</v>
      </c>
    </row>
    <row r="19" spans="1:9" x14ac:dyDescent="0.15">
      <c r="A19" s="223"/>
      <c r="B19" s="223"/>
      <c r="C19" s="81">
        <v>4</v>
      </c>
      <c r="D19" s="58"/>
      <c r="E19" s="53"/>
      <c r="F19" s="59"/>
      <c r="G19" s="31">
        <v>7.0000000000000001E-3</v>
      </c>
      <c r="H19" s="25">
        <v>0</v>
      </c>
      <c r="I19" s="11" t="s">
        <v>753</v>
      </c>
    </row>
    <row r="20" spans="1:9" x14ac:dyDescent="0.15">
      <c r="A20" s="223"/>
      <c r="B20" s="223"/>
      <c r="C20" s="81">
        <v>5</v>
      </c>
      <c r="D20" s="58"/>
      <c r="E20" s="53"/>
      <c r="F20" s="59"/>
      <c r="G20" s="31">
        <v>7.0000000000000001E-3</v>
      </c>
      <c r="H20" s="25">
        <v>0</v>
      </c>
      <c r="I20" s="11" t="s">
        <v>754</v>
      </c>
    </row>
    <row r="21" spans="1:9" x14ac:dyDescent="0.15">
      <c r="A21" s="223"/>
      <c r="B21" s="223"/>
      <c r="C21" s="82" t="s">
        <v>1185</v>
      </c>
      <c r="D21" s="83"/>
      <c r="E21" s="84"/>
      <c r="F21" s="85"/>
      <c r="G21" s="86"/>
      <c r="H21" s="87"/>
      <c r="I21" s="84"/>
    </row>
    <row r="22" spans="1:9" ht="14.25" thickBot="1" x14ac:dyDescent="0.2">
      <c r="A22" s="224"/>
      <c r="B22" s="224"/>
      <c r="C22" s="88" t="s">
        <v>1185</v>
      </c>
      <c r="D22" s="89"/>
      <c r="E22" s="90"/>
      <c r="F22" s="91"/>
      <c r="G22" s="92"/>
      <c r="H22" s="93"/>
      <c r="I22" s="94"/>
    </row>
    <row r="23" spans="1:9" ht="14.25" thickBot="1" x14ac:dyDescent="0.2">
      <c r="A23" s="221" t="s">
        <v>1186</v>
      </c>
      <c r="B23" s="225" t="s">
        <v>1178</v>
      </c>
      <c r="C23" s="28">
        <v>0</v>
      </c>
      <c r="D23" s="40">
        <v>5269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11" t="s">
        <v>1187</v>
      </c>
    </row>
    <row r="24" spans="1:9" ht="14.25" thickBot="1" x14ac:dyDescent="0.2">
      <c r="A24" s="222"/>
      <c r="B24" s="226"/>
      <c r="C24" s="30">
        <v>1</v>
      </c>
      <c r="D24" s="40">
        <v>5269</v>
      </c>
      <c r="E24" s="11" t="s">
        <v>1080</v>
      </c>
      <c r="F24" s="35" t="s">
        <v>1081</v>
      </c>
      <c r="G24" s="31">
        <v>7.0000000000000001E-3</v>
      </c>
      <c r="H24" s="25">
        <v>0</v>
      </c>
      <c r="I24" s="11" t="s">
        <v>1188</v>
      </c>
    </row>
    <row r="25" spans="1:9" ht="14.25" thickBot="1" x14ac:dyDescent="0.2">
      <c r="A25" s="222"/>
      <c r="B25" s="226"/>
      <c r="C25" s="30">
        <v>2</v>
      </c>
      <c r="D25" s="40">
        <v>5269</v>
      </c>
      <c r="E25" s="11" t="s">
        <v>1082</v>
      </c>
      <c r="F25" s="35" t="s">
        <v>734</v>
      </c>
      <c r="G25" s="31">
        <v>7.0000000000000001E-3</v>
      </c>
      <c r="H25" s="25">
        <v>0</v>
      </c>
      <c r="I25" s="11" t="s">
        <v>763</v>
      </c>
    </row>
    <row r="26" spans="1:9" ht="14.25" thickBot="1" x14ac:dyDescent="0.2">
      <c r="A26" s="222"/>
      <c r="B26" s="226"/>
      <c r="C26" s="30">
        <v>3</v>
      </c>
      <c r="D26" s="40">
        <v>5269</v>
      </c>
      <c r="E26" s="11" t="s">
        <v>968</v>
      </c>
      <c r="F26" s="35" t="s">
        <v>1083</v>
      </c>
      <c r="G26" s="31">
        <v>7.0000000000000001E-3</v>
      </c>
      <c r="H26" s="25">
        <v>0</v>
      </c>
      <c r="I26" s="11" t="s">
        <v>764</v>
      </c>
    </row>
    <row r="27" spans="1:9" x14ac:dyDescent="0.15">
      <c r="A27" s="223"/>
      <c r="B27" s="223"/>
      <c r="C27" s="30">
        <v>4</v>
      </c>
      <c r="D27" s="40">
        <v>5269</v>
      </c>
      <c r="E27" s="53" t="s">
        <v>969</v>
      </c>
      <c r="F27" s="59" t="s">
        <v>1084</v>
      </c>
      <c r="G27" s="31">
        <v>7.0000000000000001E-3</v>
      </c>
      <c r="H27" s="25">
        <v>0</v>
      </c>
      <c r="I27" s="11" t="s">
        <v>765</v>
      </c>
    </row>
    <row r="28" spans="1:9" x14ac:dyDescent="0.15">
      <c r="A28" s="223"/>
      <c r="B28" s="223"/>
      <c r="C28" s="30">
        <v>5</v>
      </c>
      <c r="D28" s="37">
        <v>5269.1</v>
      </c>
      <c r="E28" s="11" t="s">
        <v>294</v>
      </c>
      <c r="F28" s="35" t="s">
        <v>878</v>
      </c>
      <c r="G28" s="31">
        <v>7.0000000000000001E-3</v>
      </c>
      <c r="H28" s="25">
        <v>0</v>
      </c>
      <c r="I28" s="11" t="s">
        <v>767</v>
      </c>
    </row>
    <row r="29" spans="1:9" x14ac:dyDescent="0.15">
      <c r="A29" s="223"/>
      <c r="B29" s="223"/>
      <c r="C29" s="30">
        <v>6</v>
      </c>
      <c r="D29" s="37">
        <v>5269.1</v>
      </c>
      <c r="E29" s="11" t="s">
        <v>1085</v>
      </c>
      <c r="F29" s="35" t="s">
        <v>1336</v>
      </c>
      <c r="G29" s="31">
        <v>7.0000000000000001E-3</v>
      </c>
      <c r="H29" s="25">
        <v>0</v>
      </c>
      <c r="I29" s="11" t="s">
        <v>769</v>
      </c>
    </row>
    <row r="30" spans="1:9" ht="14.25" thickBot="1" x14ac:dyDescent="0.2">
      <c r="A30" s="223"/>
      <c r="B30" s="224"/>
      <c r="C30" s="32">
        <v>7</v>
      </c>
      <c r="D30" s="37">
        <v>5269.1</v>
      </c>
      <c r="E30" s="53" t="s">
        <v>1086</v>
      </c>
      <c r="F30" s="35" t="s">
        <v>1332</v>
      </c>
      <c r="G30" s="33">
        <v>7.0000000000000001E-3</v>
      </c>
      <c r="H30" s="26">
        <v>0</v>
      </c>
      <c r="I30" s="12" t="s">
        <v>1189</v>
      </c>
    </row>
    <row r="31" spans="1:9" x14ac:dyDescent="0.15">
      <c r="A31" s="223"/>
      <c r="B31" s="225" t="s">
        <v>1182</v>
      </c>
      <c r="C31" s="28">
        <v>0</v>
      </c>
      <c r="D31" s="37">
        <v>5269.1</v>
      </c>
      <c r="E31" s="10" t="s">
        <v>1089</v>
      </c>
      <c r="F31" s="34" t="s">
        <v>1337</v>
      </c>
      <c r="G31" s="29">
        <v>7.0000000000000001E-3</v>
      </c>
      <c r="H31" s="13">
        <v>0</v>
      </c>
      <c r="I31" s="11" t="s">
        <v>1190</v>
      </c>
    </row>
    <row r="32" spans="1:9" x14ac:dyDescent="0.15">
      <c r="A32" s="223"/>
      <c r="B32" s="226"/>
      <c r="C32" s="30">
        <v>1</v>
      </c>
      <c r="D32" s="37">
        <v>5269.1</v>
      </c>
      <c r="E32" s="53" t="s">
        <v>1090</v>
      </c>
      <c r="F32" s="59" t="s">
        <v>1091</v>
      </c>
      <c r="G32" s="31">
        <v>7.0000000000000001E-3</v>
      </c>
      <c r="H32" s="25">
        <v>0</v>
      </c>
      <c r="I32" s="11" t="s">
        <v>1191</v>
      </c>
    </row>
    <row r="33" spans="1:9" x14ac:dyDescent="0.15">
      <c r="A33" s="223"/>
      <c r="B33" s="226"/>
      <c r="C33" s="30">
        <v>2</v>
      </c>
      <c r="D33" s="37">
        <v>5269.1</v>
      </c>
      <c r="E33" s="11" t="s">
        <v>1093</v>
      </c>
      <c r="F33" s="35" t="s">
        <v>1094</v>
      </c>
      <c r="G33" s="31">
        <v>7.0000000000000001E-3</v>
      </c>
      <c r="H33" s="25">
        <v>0</v>
      </c>
      <c r="I33" s="11" t="s">
        <v>778</v>
      </c>
    </row>
    <row r="34" spans="1:9" x14ac:dyDescent="0.15">
      <c r="A34" s="223"/>
      <c r="B34" s="226"/>
      <c r="C34" s="30">
        <v>3</v>
      </c>
      <c r="D34" s="37">
        <v>5269.1</v>
      </c>
      <c r="E34" s="53" t="s">
        <v>889</v>
      </c>
      <c r="F34" s="59" t="s">
        <v>1095</v>
      </c>
      <c r="G34" s="31">
        <v>7.0000000000000001E-3</v>
      </c>
      <c r="H34" s="25">
        <v>0</v>
      </c>
      <c r="I34" s="11" t="s">
        <v>780</v>
      </c>
    </row>
    <row r="35" spans="1:9" x14ac:dyDescent="0.15">
      <c r="A35" s="223"/>
      <c r="B35" s="223"/>
      <c r="C35" s="30">
        <v>4</v>
      </c>
      <c r="D35" s="37">
        <v>5269.1</v>
      </c>
      <c r="E35" s="11" t="s">
        <v>889</v>
      </c>
      <c r="F35" s="35" t="s">
        <v>1096</v>
      </c>
      <c r="G35" s="31">
        <v>7.0000000000000001E-3</v>
      </c>
      <c r="H35" s="25">
        <v>0</v>
      </c>
      <c r="I35" s="11" t="s">
        <v>782</v>
      </c>
    </row>
    <row r="36" spans="1:9" x14ac:dyDescent="0.15">
      <c r="A36" s="223"/>
      <c r="B36" s="223"/>
      <c r="C36" s="30">
        <v>5</v>
      </c>
      <c r="D36" s="37">
        <v>5269.1</v>
      </c>
      <c r="E36" s="53" t="s">
        <v>1118</v>
      </c>
      <c r="F36" s="59" t="s">
        <v>1119</v>
      </c>
      <c r="G36" s="31">
        <v>7.0000000000000001E-3</v>
      </c>
      <c r="H36" s="25">
        <v>0</v>
      </c>
      <c r="I36" s="11" t="s">
        <v>784</v>
      </c>
    </row>
    <row r="37" spans="1:9" x14ac:dyDescent="0.15">
      <c r="A37" s="223"/>
      <c r="B37" s="223"/>
      <c r="C37" s="30">
        <v>6</v>
      </c>
      <c r="D37" s="37">
        <v>5269.1</v>
      </c>
      <c r="E37" s="11" t="s">
        <v>1229</v>
      </c>
      <c r="F37" s="35" t="s">
        <v>1207</v>
      </c>
      <c r="G37" s="31">
        <v>7.0000000000000001E-3</v>
      </c>
      <c r="H37" s="25">
        <v>0</v>
      </c>
      <c r="I37" s="11" t="s">
        <v>785</v>
      </c>
    </row>
    <row r="38" spans="1:9" ht="14.25" thickBot="1" x14ac:dyDescent="0.2">
      <c r="A38" s="224"/>
      <c r="B38" s="224"/>
      <c r="C38" s="32">
        <v>7</v>
      </c>
      <c r="D38" s="37">
        <v>5269.1</v>
      </c>
      <c r="E38" s="53" t="s">
        <v>1208</v>
      </c>
      <c r="F38" s="35" t="s">
        <v>1209</v>
      </c>
      <c r="G38" s="33">
        <v>7.0000000000000001E-3</v>
      </c>
      <c r="H38" s="26">
        <v>0</v>
      </c>
      <c r="I38" s="12" t="s">
        <v>1192</v>
      </c>
    </row>
    <row r="39" spans="1:9" x14ac:dyDescent="0.15">
      <c r="A39" s="229" t="s">
        <v>1177</v>
      </c>
      <c r="B39" s="225" t="s">
        <v>1193</v>
      </c>
      <c r="C39" s="28">
        <v>0</v>
      </c>
      <c r="G39" s="29">
        <v>0.01</v>
      </c>
      <c r="H39" s="13">
        <v>1.7999999999999999E-2</v>
      </c>
      <c r="I39" s="52" t="s">
        <v>1194</v>
      </c>
    </row>
    <row r="40" spans="1:9" x14ac:dyDescent="0.15">
      <c r="A40" s="230"/>
      <c r="B40" s="226"/>
      <c r="C40" s="30">
        <v>1</v>
      </c>
      <c r="G40" s="31">
        <v>0.01</v>
      </c>
      <c r="H40" s="25">
        <v>1.7999999999999999E-2</v>
      </c>
      <c r="I40" s="27" t="s">
        <v>1195</v>
      </c>
    </row>
    <row r="41" spans="1:9" x14ac:dyDescent="0.15">
      <c r="A41" s="230"/>
      <c r="B41" s="226"/>
      <c r="C41" s="30">
        <v>2</v>
      </c>
      <c r="D41" s="37"/>
      <c r="E41" s="53"/>
      <c r="F41" s="59"/>
      <c r="G41" s="31">
        <v>0.01</v>
      </c>
      <c r="H41" s="25">
        <v>7.4999999999999997E-2</v>
      </c>
      <c r="I41" s="27" t="s">
        <v>820</v>
      </c>
    </row>
    <row r="42" spans="1:9" ht="14.25" thickBot="1" x14ac:dyDescent="0.2">
      <c r="A42" s="230"/>
      <c r="B42" s="226"/>
      <c r="C42" s="30">
        <v>3</v>
      </c>
      <c r="D42" s="37"/>
      <c r="E42" s="53"/>
      <c r="F42" s="59"/>
      <c r="G42" s="31">
        <v>0.01</v>
      </c>
      <c r="H42" s="25">
        <v>1.7999999999999999E-2</v>
      </c>
      <c r="I42" s="27" t="s">
        <v>821</v>
      </c>
    </row>
    <row r="43" spans="1:9" x14ac:dyDescent="0.15">
      <c r="A43" s="230"/>
      <c r="B43" s="223"/>
      <c r="C43" s="30">
        <v>4</v>
      </c>
      <c r="D43" s="40">
        <v>5269.1</v>
      </c>
      <c r="E43" s="10" t="s">
        <v>1169</v>
      </c>
      <c r="F43" s="34" t="s">
        <v>1334</v>
      </c>
      <c r="G43" s="31">
        <v>0.01</v>
      </c>
      <c r="H43" s="25">
        <v>1.7999999999999999E-2</v>
      </c>
      <c r="I43" s="27" t="s">
        <v>822</v>
      </c>
    </row>
    <row r="44" spans="1:9" x14ac:dyDescent="0.15">
      <c r="A44" s="230"/>
      <c r="B44" s="223"/>
      <c r="C44" s="30">
        <v>5</v>
      </c>
      <c r="D44" s="37">
        <v>5269.1</v>
      </c>
      <c r="E44" s="53" t="s">
        <v>1170</v>
      </c>
      <c r="F44" s="59" t="s">
        <v>1335</v>
      </c>
      <c r="G44" s="31">
        <v>0.01</v>
      </c>
      <c r="H44" s="25">
        <v>7.4999999999999997E-2</v>
      </c>
      <c r="I44" s="27" t="s">
        <v>823</v>
      </c>
    </row>
    <row r="45" spans="1:9" x14ac:dyDescent="0.15">
      <c r="A45" s="230"/>
      <c r="B45" s="223"/>
      <c r="C45" s="30">
        <v>6</v>
      </c>
      <c r="D45" s="37"/>
      <c r="E45" s="11"/>
      <c r="F45" s="35"/>
      <c r="G45" s="31">
        <v>0.01</v>
      </c>
      <c r="H45" s="25">
        <v>1.7999999999999999E-2</v>
      </c>
      <c r="I45" s="27" t="s">
        <v>1196</v>
      </c>
    </row>
    <row r="46" spans="1:9" ht="14.25" thickBot="1" x14ac:dyDescent="0.2">
      <c r="A46" s="230"/>
      <c r="B46" s="224"/>
      <c r="C46" s="32">
        <v>7</v>
      </c>
      <c r="D46" s="37"/>
      <c r="E46" s="12"/>
      <c r="F46" s="36"/>
      <c r="G46" s="33">
        <v>0.01</v>
      </c>
      <c r="H46" s="26">
        <v>1.7999999999999999E-2</v>
      </c>
      <c r="I46" s="68" t="s">
        <v>1197</v>
      </c>
    </row>
    <row r="47" spans="1:9" x14ac:dyDescent="0.15">
      <c r="A47" s="223"/>
      <c r="B47" s="225" t="s">
        <v>1198</v>
      </c>
      <c r="C47" s="28">
        <v>0</v>
      </c>
      <c r="D47" s="40"/>
      <c r="E47" s="11"/>
      <c r="F47" s="35"/>
      <c r="G47" s="29"/>
      <c r="H47" s="13"/>
      <c r="I47" s="52" t="s">
        <v>1199</v>
      </c>
    </row>
    <row r="48" spans="1:9" x14ac:dyDescent="0.15">
      <c r="A48" s="223"/>
      <c r="B48" s="226"/>
      <c r="C48" s="30">
        <v>1</v>
      </c>
      <c r="D48" s="37"/>
      <c r="E48" s="11"/>
      <c r="F48" s="35"/>
      <c r="G48" s="31"/>
      <c r="H48" s="25"/>
      <c r="I48" s="27" t="s">
        <v>1200</v>
      </c>
    </row>
    <row r="49" spans="1:9" x14ac:dyDescent="0.15">
      <c r="A49" s="223"/>
      <c r="B49" s="226"/>
      <c r="C49" s="82" t="s">
        <v>1185</v>
      </c>
      <c r="D49" s="83"/>
      <c r="E49" s="84"/>
      <c r="F49" s="85"/>
      <c r="G49" s="86"/>
      <c r="H49" s="87"/>
      <c r="I49" s="95"/>
    </row>
    <row r="50" spans="1:9" x14ac:dyDescent="0.15">
      <c r="A50" s="223"/>
      <c r="B50" s="226"/>
      <c r="C50" s="82"/>
      <c r="D50" s="83"/>
      <c r="E50" s="84"/>
      <c r="F50" s="85"/>
      <c r="G50" s="86"/>
      <c r="H50" s="87"/>
      <c r="I50" s="95"/>
    </row>
    <row r="51" spans="1:9" x14ac:dyDescent="0.15">
      <c r="A51" s="223"/>
      <c r="B51" s="223"/>
      <c r="C51" s="82"/>
      <c r="D51" s="83"/>
      <c r="E51" s="84"/>
      <c r="F51" s="85"/>
      <c r="G51" s="86"/>
      <c r="H51" s="87"/>
      <c r="I51" s="95"/>
    </row>
    <row r="52" spans="1:9" x14ac:dyDescent="0.15">
      <c r="A52" s="223"/>
      <c r="B52" s="223"/>
      <c r="C52" s="82"/>
      <c r="D52" s="83"/>
      <c r="E52" s="84"/>
      <c r="F52" s="85"/>
      <c r="G52" s="86"/>
      <c r="H52" s="87"/>
      <c r="I52" s="95"/>
    </row>
    <row r="53" spans="1:9" x14ac:dyDescent="0.15">
      <c r="A53" s="223"/>
      <c r="B53" s="223"/>
      <c r="C53" s="82"/>
      <c r="D53" s="83"/>
      <c r="E53" s="84"/>
      <c r="F53" s="85"/>
      <c r="G53" s="86"/>
      <c r="H53" s="87"/>
      <c r="I53" s="95"/>
    </row>
    <row r="54" spans="1:9" ht="14.25" thickBot="1" x14ac:dyDescent="0.2">
      <c r="A54" s="224"/>
      <c r="B54" s="224"/>
      <c r="C54" s="88"/>
      <c r="D54" s="89"/>
      <c r="E54" s="90"/>
      <c r="F54" s="91"/>
      <c r="G54" s="92"/>
      <c r="H54" s="93"/>
      <c r="I54" s="96"/>
    </row>
    <row r="55" spans="1:9" ht="14.25" thickBot="1" x14ac:dyDescent="0.2">
      <c r="A55" s="229" t="s">
        <v>1186</v>
      </c>
      <c r="B55" s="225" t="s">
        <v>1193</v>
      </c>
      <c r="C55" s="28">
        <v>0</v>
      </c>
      <c r="D55" s="40">
        <v>5269</v>
      </c>
      <c r="E55" s="10" t="s">
        <v>650</v>
      </c>
      <c r="F55" s="34" t="s">
        <v>1299</v>
      </c>
      <c r="G55" s="29">
        <v>0.01</v>
      </c>
      <c r="H55" s="13">
        <v>1.7999999999999999E-2</v>
      </c>
      <c r="I55" s="52" t="s">
        <v>1201</v>
      </c>
    </row>
    <row r="56" spans="1:9" x14ac:dyDescent="0.15">
      <c r="A56" s="230"/>
      <c r="B56" s="226"/>
      <c r="C56" s="30">
        <v>1</v>
      </c>
      <c r="D56" s="40">
        <v>5269</v>
      </c>
      <c r="E56" s="11" t="s">
        <v>1137</v>
      </c>
      <c r="F56" s="35" t="s">
        <v>1308</v>
      </c>
      <c r="G56" s="31">
        <v>0.01</v>
      </c>
      <c r="H56" s="25">
        <v>1.7999999999999999E-2</v>
      </c>
      <c r="I56" s="27" t="s">
        <v>1202</v>
      </c>
    </row>
    <row r="57" spans="1:9" x14ac:dyDescent="0.15">
      <c r="A57" s="230"/>
      <c r="B57" s="226"/>
      <c r="C57" s="30">
        <v>2</v>
      </c>
      <c r="D57" s="37">
        <v>5269.1</v>
      </c>
      <c r="E57" s="11" t="s">
        <v>1137</v>
      </c>
      <c r="F57" s="35" t="s">
        <v>1308</v>
      </c>
      <c r="G57" s="31">
        <v>0.01</v>
      </c>
      <c r="H57" s="25">
        <v>7.4999999999999997E-2</v>
      </c>
      <c r="I57" s="27" t="s">
        <v>833</v>
      </c>
    </row>
    <row r="58" spans="1:9" x14ac:dyDescent="0.15">
      <c r="A58" s="230"/>
      <c r="B58" s="226"/>
      <c r="C58" s="30">
        <v>3</v>
      </c>
      <c r="D58" s="37">
        <v>5269.1</v>
      </c>
      <c r="E58" s="11" t="s">
        <v>1139</v>
      </c>
      <c r="F58" s="35" t="s">
        <v>1299</v>
      </c>
      <c r="G58" s="31">
        <v>0.01</v>
      </c>
      <c r="H58" s="25">
        <v>1.7999999999999999E-2</v>
      </c>
      <c r="I58" s="27" t="s">
        <v>834</v>
      </c>
    </row>
    <row r="59" spans="1:9" x14ac:dyDescent="0.15">
      <c r="A59" s="230"/>
      <c r="B59" s="223"/>
      <c r="C59" s="30">
        <v>4</v>
      </c>
      <c r="D59" s="37">
        <v>5269.1</v>
      </c>
      <c r="E59" s="53" t="s">
        <v>1027</v>
      </c>
      <c r="F59" s="35" t="s">
        <v>1308</v>
      </c>
      <c r="G59" s="31">
        <v>0.01</v>
      </c>
      <c r="H59" s="25">
        <v>7.4999999999999997E-2</v>
      </c>
      <c r="I59" s="27" t="s">
        <v>837</v>
      </c>
    </row>
    <row r="60" spans="1:9" x14ac:dyDescent="0.15">
      <c r="A60" s="230"/>
      <c r="B60" s="223"/>
      <c r="C60" s="30">
        <v>5</v>
      </c>
      <c r="D60" s="37">
        <v>5269.1</v>
      </c>
      <c r="E60" s="11" t="s">
        <v>1140</v>
      </c>
      <c r="F60" s="35" t="s">
        <v>1310</v>
      </c>
      <c r="G60" s="31">
        <v>0.01</v>
      </c>
      <c r="H60" s="25">
        <v>7.4999999999999997E-2</v>
      </c>
      <c r="I60" s="27" t="s">
        <v>839</v>
      </c>
    </row>
    <row r="61" spans="1:9" x14ac:dyDescent="0.15">
      <c r="A61" s="230"/>
      <c r="B61" s="223"/>
      <c r="C61" s="30">
        <v>6</v>
      </c>
      <c r="D61" s="37">
        <v>5269.1</v>
      </c>
      <c r="E61" s="78" t="s">
        <v>1141</v>
      </c>
      <c r="F61" s="79" t="s">
        <v>1311</v>
      </c>
      <c r="G61" s="50">
        <v>0.01</v>
      </c>
      <c r="H61" s="25">
        <v>1.7999999999999999E-2</v>
      </c>
      <c r="I61" s="27" t="s">
        <v>842</v>
      </c>
    </row>
    <row r="62" spans="1:9" ht="14.25" thickBot="1" x14ac:dyDescent="0.2">
      <c r="A62" s="230"/>
      <c r="B62" s="224"/>
      <c r="C62" s="32">
        <v>7</v>
      </c>
      <c r="D62" s="37">
        <v>5269.1</v>
      </c>
      <c r="E62" s="53" t="s">
        <v>1142</v>
      </c>
      <c r="F62" s="59" t="s">
        <v>1312</v>
      </c>
      <c r="G62" s="66">
        <v>0.01</v>
      </c>
      <c r="H62" s="26">
        <v>1.7999999999999999E-2</v>
      </c>
      <c r="I62" s="68" t="s">
        <v>1203</v>
      </c>
    </row>
    <row r="63" spans="1:9" x14ac:dyDescent="0.15">
      <c r="A63" s="223"/>
      <c r="B63" s="225" t="s">
        <v>1198</v>
      </c>
      <c r="C63" s="28">
        <v>0</v>
      </c>
      <c r="D63" s="37">
        <v>5269.1</v>
      </c>
      <c r="E63" s="194" t="s">
        <v>1210</v>
      </c>
      <c r="F63" s="34" t="s">
        <v>1319</v>
      </c>
      <c r="G63" s="65">
        <v>0.01</v>
      </c>
      <c r="H63" s="13">
        <v>1.7999999999999999E-2</v>
      </c>
      <c r="I63" s="52" t="s">
        <v>1204</v>
      </c>
    </row>
    <row r="64" spans="1:9" x14ac:dyDescent="0.15">
      <c r="A64" s="223"/>
      <c r="B64" s="226"/>
      <c r="C64" s="30">
        <v>1</v>
      </c>
      <c r="D64" s="37">
        <v>5269.1</v>
      </c>
      <c r="E64" s="11" t="s">
        <v>1211</v>
      </c>
      <c r="F64" s="35" t="s">
        <v>1320</v>
      </c>
      <c r="G64" s="50">
        <v>0.01</v>
      </c>
      <c r="H64" s="25">
        <v>1.7999999999999999E-2</v>
      </c>
      <c r="I64" s="27" t="s">
        <v>1205</v>
      </c>
    </row>
    <row r="65" spans="1:9" x14ac:dyDescent="0.15">
      <c r="A65" s="223"/>
      <c r="B65" s="226"/>
      <c r="C65" s="30">
        <v>2</v>
      </c>
      <c r="D65" s="37"/>
      <c r="E65" s="11"/>
      <c r="F65" s="35"/>
      <c r="G65" s="50">
        <v>0.01</v>
      </c>
      <c r="H65" s="25">
        <v>7.4999999999999997E-2</v>
      </c>
      <c r="I65" s="27" t="s">
        <v>846</v>
      </c>
    </row>
    <row r="66" spans="1:9" x14ac:dyDescent="0.15">
      <c r="A66" s="223"/>
      <c r="B66" s="226"/>
      <c r="C66" s="30">
        <v>3</v>
      </c>
      <c r="D66" s="37"/>
      <c r="E66" s="11"/>
      <c r="F66" s="35"/>
      <c r="G66" s="50">
        <v>0.01</v>
      </c>
      <c r="H66" s="25">
        <v>1.7999999999999999E-2</v>
      </c>
      <c r="I66" s="27" t="s">
        <v>847</v>
      </c>
    </row>
    <row r="67" spans="1:9" x14ac:dyDescent="0.15">
      <c r="A67" s="223"/>
      <c r="B67" s="223"/>
      <c r="C67" s="30">
        <v>4</v>
      </c>
      <c r="D67" s="37"/>
      <c r="E67" s="53"/>
      <c r="F67" s="35"/>
      <c r="G67" s="50">
        <v>0.01</v>
      </c>
      <c r="H67" s="25">
        <v>1.7999999999999999E-2</v>
      </c>
      <c r="I67" s="27" t="s">
        <v>848</v>
      </c>
    </row>
    <row r="68" spans="1:9" x14ac:dyDescent="0.15">
      <c r="A68" s="223"/>
      <c r="B68" s="223"/>
      <c r="C68" s="30">
        <v>5</v>
      </c>
      <c r="D68" s="37"/>
      <c r="E68" s="11"/>
      <c r="F68" s="35"/>
      <c r="G68" s="50">
        <v>0.01</v>
      </c>
      <c r="H68" s="25">
        <v>7.4999999999999997E-2</v>
      </c>
      <c r="I68" s="27" t="s">
        <v>849</v>
      </c>
    </row>
    <row r="69" spans="1:9" x14ac:dyDescent="0.15">
      <c r="A69" s="223"/>
      <c r="B69" s="223"/>
      <c r="C69" s="30">
        <v>6</v>
      </c>
      <c r="D69" s="37"/>
      <c r="E69" s="53"/>
      <c r="F69" s="59"/>
      <c r="G69" s="50">
        <v>0.01</v>
      </c>
      <c r="H69" s="25">
        <v>1.7999999999999999E-2</v>
      </c>
      <c r="I69" s="27" t="s">
        <v>850</v>
      </c>
    </row>
    <row r="70" spans="1:9" ht="14.25" thickBot="1" x14ac:dyDescent="0.2">
      <c r="A70" s="224"/>
      <c r="B70" s="224"/>
      <c r="C70" s="32">
        <v>7</v>
      </c>
      <c r="D70" s="41"/>
      <c r="E70" s="54"/>
      <c r="F70" s="43"/>
      <c r="G70" s="66">
        <v>0.01</v>
      </c>
      <c r="H70" s="26">
        <v>1.7999999999999999E-2</v>
      </c>
      <c r="I70" s="68" t="s">
        <v>1206</v>
      </c>
    </row>
  </sheetData>
  <mergeCells count="13">
    <mergeCell ref="A39:A54"/>
    <mergeCell ref="B39:B46"/>
    <mergeCell ref="B47:B54"/>
    <mergeCell ref="A55:A70"/>
    <mergeCell ref="B55:B62"/>
    <mergeCell ref="B63:B70"/>
    <mergeCell ref="G5:H5"/>
    <mergeCell ref="A7:A22"/>
    <mergeCell ref="B7:B14"/>
    <mergeCell ref="B15:B22"/>
    <mergeCell ref="A23:A38"/>
    <mergeCell ref="B23:B30"/>
    <mergeCell ref="B31:B3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LCP01</vt:lpstr>
      <vt:lpstr>LCP02</vt:lpstr>
      <vt:lpstr>LCP03</vt:lpstr>
      <vt:lpstr>LCP04</vt:lpstr>
      <vt:lpstr>LCP05</vt:lpstr>
      <vt:lpstr>LCP06专机</vt:lpstr>
      <vt:lpstr>LCP07</vt:lpstr>
      <vt:lpstr>LCP08</vt:lpstr>
      <vt:lpstr>LCP09专机</vt:lpstr>
      <vt:lpstr>LCP10</vt:lpstr>
      <vt:lpstr>LCP11</vt:lpstr>
      <vt:lpstr>LCP12</vt:lpstr>
      <vt:lpstr>LCP13</vt:lpstr>
      <vt:lpstr>LCP14</vt:lpstr>
      <vt:lpstr>LCP15</vt:lpstr>
      <vt:lpstr>LCP16</vt:lpstr>
      <vt:lpstr>LCP17</vt:lpstr>
      <vt:lpstr>LCP18专机未定 </vt:lpstr>
      <vt:lpstr>LCP19</vt:lpstr>
      <vt:lpstr>LCP20</vt:lpstr>
      <vt:lpstr>LCP21</vt:lpstr>
      <vt:lpstr>LCP22</vt:lpstr>
      <vt:lpstr>LCP23</vt:lpstr>
      <vt:lpstr>LCP24</vt:lpstr>
      <vt:lpstr>LCP25</vt:lpstr>
      <vt:lpstr>LCP26</vt:lpstr>
      <vt:lpstr>PLCTags</vt:lpstr>
      <vt:lpstr>OP01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2018-09-27T02:30:08Z</dcterms:modified>
</cp:coreProperties>
</file>