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376CF192-DEF7-481A-94CD-1E45853154AF}" xr6:coauthVersionLast="37" xr6:coauthVersionMax="37" xr10:uidLastSave="{00000000-0000-0000-0000-000000000000}"/>
  <bookViews>
    <workbookView xWindow="0" yWindow="0" windowWidth="28800" windowHeight="13530" tabRatio="798" firstSheet="15" activeTab="26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专机" sheetId="25" r:id="rId6"/>
    <sheet name="LCP07" sheetId="21" r:id="rId7"/>
    <sheet name="LCP08" sheetId="22" r:id="rId8"/>
    <sheet name="LCP09专机" sheetId="20" r:id="rId9"/>
    <sheet name="LCP10" sheetId="26" r:id="rId10"/>
    <sheet name="LCP11" sheetId="27" r:id="rId11"/>
    <sheet name="LCP12" sheetId="28" r:id="rId12"/>
    <sheet name="LCP13" sheetId="29" r:id="rId13"/>
    <sheet name="LCP14" sheetId="30" r:id="rId14"/>
    <sheet name="LCP15" sheetId="31" r:id="rId15"/>
    <sheet name="LCP16" sheetId="32" r:id="rId16"/>
    <sheet name="LCP17" sheetId="33" r:id="rId17"/>
    <sheet name="LCP18专机未定 " sheetId="34" r:id="rId18"/>
    <sheet name="LCP19" sheetId="35" r:id="rId19"/>
    <sheet name="LCP20" sheetId="36" r:id="rId20"/>
    <sheet name="LCP21" sheetId="37" r:id="rId21"/>
    <sheet name="LCP22" sheetId="38" r:id="rId22"/>
    <sheet name="LCP23" sheetId="39" r:id="rId23"/>
    <sheet name="LCP24" sheetId="40" r:id="rId24"/>
    <sheet name="LCP25" sheetId="41" r:id="rId25"/>
    <sheet name="LCP26" sheetId="42" r:id="rId26"/>
    <sheet name="PLCTags" sheetId="43" r:id="rId27"/>
    <sheet name="OP01" sheetId="44" r:id="rId28"/>
  </sheets>
  <calcPr calcId="162913"/>
</workbook>
</file>

<file path=xl/calcChain.xml><?xml version="1.0" encoding="utf-8"?>
<calcChain xmlns="http://schemas.openxmlformats.org/spreadsheetml/2006/main">
  <c r="H6" i="25" l="1"/>
  <c r="G6" i="25"/>
  <c r="G3" i="25"/>
  <c r="G2" i="25"/>
  <c r="G1" i="25"/>
  <c r="G5" i="25" l="1"/>
  <c r="H6" i="42" l="1"/>
  <c r="G6" i="42"/>
  <c r="G5" i="42" s="1"/>
  <c r="G3" i="42"/>
  <c r="G2" i="42"/>
  <c r="G1" i="42"/>
  <c r="H6" i="41"/>
  <c r="G6" i="41"/>
  <c r="G5" i="41" s="1"/>
  <c r="G3" i="41"/>
  <c r="G2" i="41"/>
  <c r="G1" i="41"/>
  <c r="H6" i="40"/>
  <c r="G6" i="40"/>
  <c r="G3" i="40"/>
  <c r="G2" i="40"/>
  <c r="G1" i="40"/>
  <c r="H6" i="39"/>
  <c r="G6" i="39"/>
  <c r="G3" i="39"/>
  <c r="G2" i="39"/>
  <c r="G1" i="39"/>
  <c r="H6" i="38"/>
  <c r="G6" i="38"/>
  <c r="G5" i="38" s="1"/>
  <c r="G3" i="38"/>
  <c r="G2" i="38"/>
  <c r="G1" i="38"/>
  <c r="H6" i="37"/>
  <c r="G6" i="37"/>
  <c r="G3" i="37"/>
  <c r="G2" i="37"/>
  <c r="G1" i="37"/>
  <c r="H6" i="36"/>
  <c r="G6" i="36"/>
  <c r="G5" i="36" s="1"/>
  <c r="G3" i="36"/>
  <c r="G2" i="36"/>
  <c r="G1" i="36"/>
  <c r="H6" i="35"/>
  <c r="G6" i="35"/>
  <c r="G3" i="35"/>
  <c r="G2" i="35"/>
  <c r="G1" i="35"/>
  <c r="H6" i="34"/>
  <c r="G6" i="34"/>
  <c r="G5" i="34"/>
  <c r="G3" i="34"/>
  <c r="G2" i="34"/>
  <c r="G1" i="34"/>
  <c r="H6" i="33"/>
  <c r="G6" i="33"/>
  <c r="G3" i="33"/>
  <c r="G2" i="33"/>
  <c r="G1" i="33"/>
  <c r="G5" i="40" l="1"/>
  <c r="G5" i="39"/>
  <c r="G5" i="37"/>
  <c r="G5" i="35"/>
  <c r="G5" i="33"/>
  <c r="H6" i="32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8"/>
  <c r="G6" i="28"/>
  <c r="G3" i="28"/>
  <c r="G2" i="28"/>
  <c r="G1" i="28"/>
  <c r="H6" i="27"/>
  <c r="G6" i="27"/>
  <c r="G5" i="27" s="1"/>
  <c r="G3" i="27"/>
  <c r="G2" i="27"/>
  <c r="G1" i="27"/>
  <c r="H6" i="26"/>
  <c r="G6" i="26"/>
  <c r="G5" i="26" s="1"/>
  <c r="G3" i="26"/>
  <c r="G2" i="26"/>
  <c r="G1" i="26"/>
  <c r="G5" i="28" l="1"/>
  <c r="G5" i="32"/>
  <c r="G5" i="31"/>
  <c r="G5" i="30"/>
  <c r="G5" i="29"/>
  <c r="H6" i="22" l="1"/>
  <c r="G6" i="22"/>
  <c r="G5" i="22" s="1"/>
  <c r="G3" i="22"/>
  <c r="G2" i="22"/>
  <c r="G1" i="22"/>
  <c r="H6" i="21"/>
  <c r="G6" i="21"/>
  <c r="G3" i="21"/>
  <c r="G2" i="21"/>
  <c r="G1" i="21"/>
  <c r="G5" i="21" l="1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<sst xmlns="http://schemas.openxmlformats.org/spreadsheetml/2006/main" count="13708" uniqueCount="6211">
  <si>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</si>
  <si>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</si>
  <si>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</si>
  <si>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</si>
  <si>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</si>
  <si>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</si>
  <si>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</si>
  <si>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</si>
  <si>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</si>
  <si>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</si>
  <si>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</si>
  <si>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</si>
  <si>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</si>
  <si>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</si>
  <si>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</si>
  <si>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</si>
  <si>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</si>
  <si>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</si>
  <si>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</si>
  <si>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</si>
  <si>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</si>
  <si>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</si>
  <si>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</si>
  <si>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</si>
  <si>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</si>
  <si>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</si>
  <si>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</si>
  <si>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</si>
  <si>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</si>
  <si>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</si>
  <si>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</si>
  <si>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</si>
  <si>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</si>
  <si>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</si>
  <si>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</si>
  <si>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</si>
  <si>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</si>
  <si>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</si>
  <si>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</si>
  <si>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</si>
  <si>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</si>
  <si>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</si>
  <si>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</si>
  <si>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</si>
  <si>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</si>
  <si>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</si>
  <si>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</si>
  <si>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</si>
  <si>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</si>
  <si>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</si>
  <si>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</si>
  <si>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</si>
  <si>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</si>
  <si>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</si>
  <si>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</si>
  <si>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</si>
  <si>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</si>
  <si>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</si>
  <si>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</si>
  <si>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</si>
  <si>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</si>
  <si>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</si>
  <si>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</si>
  <si>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</si>
  <si>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</si>
  <si>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</si>
  <si>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</si>
  <si>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</si>
  <si>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</si>
  <si>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</si>
  <si>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</si>
  <si>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</si>
  <si>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</si>
  <si>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</si>
  <si>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</si>
  <si>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</si>
  <si>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</si>
  <si>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</si>
  <si>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</si>
  <si>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</si>
  <si>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</si>
  <si>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</si>
  <si>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</si>
  <si>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</si>
  <si>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I140.0</t>
  </si>
  <si>
    <t>I140.1</t>
  </si>
  <si>
    <t>I140.2</t>
  </si>
  <si>
    <t>I140.3</t>
  </si>
  <si>
    <t>I140.4</t>
  </si>
  <si>
    <t>I140.5</t>
  </si>
  <si>
    <t>I140.6</t>
  </si>
  <si>
    <t>I140.7</t>
  </si>
  <si>
    <t>I141.0</t>
  </si>
  <si>
    <t>I141.1</t>
  </si>
  <si>
    <t>I141.2</t>
  </si>
  <si>
    <t>I141.3</t>
  </si>
  <si>
    <t>I141.4</t>
  </si>
  <si>
    <t>I141.5</t>
  </si>
  <si>
    <t>I141.6</t>
  </si>
  <si>
    <t>I141.7</t>
  </si>
  <si>
    <t>I142.0</t>
  </si>
  <si>
    <t>I142.1</t>
  </si>
  <si>
    <t>I142.2</t>
  </si>
  <si>
    <t>I142.3</t>
  </si>
  <si>
    <t>I142.4</t>
  </si>
  <si>
    <t>I142.5</t>
  </si>
  <si>
    <t>I142.6</t>
  </si>
  <si>
    <t>I142.7</t>
  </si>
  <si>
    <t>Q140.0</t>
  </si>
  <si>
    <t>Q140.1</t>
  </si>
  <si>
    <t>Q140.2</t>
  </si>
  <si>
    <t>Q140.3</t>
  </si>
  <si>
    <t>Q140.4</t>
  </si>
  <si>
    <t>Q140.5</t>
  </si>
  <si>
    <t>Q140.6</t>
  </si>
  <si>
    <t>Q140.7</t>
  </si>
  <si>
    <t>Q141.0</t>
  </si>
  <si>
    <t>Q141.1</t>
  </si>
  <si>
    <t>Q141.2</t>
  </si>
  <si>
    <t>Q141.3</t>
  </si>
  <si>
    <t>Q141.4</t>
  </si>
  <si>
    <t>Q141.5</t>
  </si>
  <si>
    <t>Q141.6</t>
  </si>
  <si>
    <t>Q141.7</t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</si>
  <si>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</si>
  <si>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</si>
  <si>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</si>
  <si>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</si>
  <si>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</si>
  <si>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</si>
  <si>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</si>
  <si>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</si>
  <si>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</si>
  <si>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</si>
  <si>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</si>
  <si>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</si>
  <si>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</si>
  <si>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</si>
  <si>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</si>
  <si>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</si>
  <si>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I143.0</t>
  </si>
  <si>
    <t>I144.0</t>
  </si>
  <si>
    <t>I144.1</t>
  </si>
  <si>
    <t>I144.2</t>
  </si>
  <si>
    <t>I144.3</t>
  </si>
  <si>
    <t>I144.4</t>
  </si>
  <si>
    <t>I144.5</t>
  </si>
  <si>
    <t>I144.6</t>
  </si>
  <si>
    <t>I144.7</t>
  </si>
  <si>
    <t>I145.0</t>
  </si>
  <si>
    <t>I145.1</t>
  </si>
  <si>
    <t>I145.2</t>
  </si>
  <si>
    <t>I145.3</t>
  </si>
  <si>
    <t>I145.4</t>
  </si>
  <si>
    <t>I145.5</t>
  </si>
  <si>
    <t>I145.6</t>
  </si>
  <si>
    <t>I145.7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</si>
  <si>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</si>
  <si>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</si>
  <si>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</si>
  <si>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</si>
  <si>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</si>
  <si>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</si>
  <si>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</si>
  <si>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</si>
  <si>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</si>
  <si>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</si>
  <si>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</si>
  <si>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</si>
  <si>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</si>
  <si>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</si>
  <si>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</si>
  <si>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</si>
  <si>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</si>
  <si>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</si>
  <si>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</si>
  <si>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</si>
  <si>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</si>
  <si>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</si>
  <si>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</si>
  <si>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</si>
  <si>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</si>
  <si>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</si>
  <si>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</si>
  <si>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</si>
  <si>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</si>
  <si>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</si>
  <si>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</si>
  <si>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</si>
  <si>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</si>
  <si>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</si>
  <si>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</si>
  <si>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</si>
  <si>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</si>
  <si>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</si>
  <si>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</si>
  <si>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</si>
  <si>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</si>
  <si>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</si>
  <si>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</si>
  <si>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</si>
  <si>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</si>
  <si>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</si>
  <si>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</si>
  <si>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</si>
  <si>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</si>
  <si>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</si>
  <si>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</si>
  <si>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</si>
  <si>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</si>
  <si>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</si>
  <si>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</si>
  <si>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</si>
  <si>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</si>
  <si>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</si>
  <si>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</si>
  <si>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</si>
  <si>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</si>
  <si>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</si>
  <si>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</si>
  <si>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</si>
  <si>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</si>
  <si>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</si>
  <si>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</si>
  <si>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</si>
  <si>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</si>
  <si>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</si>
  <si>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</si>
  <si>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</si>
  <si>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</si>
  <si>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</si>
  <si>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</si>
  <si>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</si>
  <si>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</si>
  <si>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</si>
  <si>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</si>
  <si>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</si>
  <si>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</si>
  <si>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</si>
  <si>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</si>
  <si>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</si>
  <si>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</si>
  <si>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</si>
  <si>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</si>
  <si>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</si>
  <si>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</si>
  <si>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</si>
  <si>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变频器正转</t>
    <phoneticPr fontId="1" type="noConversion"/>
  </si>
  <si>
    <t>变频器反转</t>
    <phoneticPr fontId="1" type="noConversion"/>
  </si>
  <si>
    <t>VF</t>
    <phoneticPr fontId="1" type="noConversion"/>
  </si>
  <si>
    <t>变频器故障复位</t>
    <phoneticPr fontId="1" type="noConversion"/>
  </si>
  <si>
    <t>隔离开关</t>
    <phoneticPr fontId="1" type="noConversion"/>
  </si>
  <si>
    <t>输送正转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</si>
  <si>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</si>
  <si>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</si>
  <si>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</si>
  <si>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</si>
  <si>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</si>
  <si>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</si>
  <si>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</si>
  <si>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</si>
  <si>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</si>
  <si>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</si>
  <si>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</si>
  <si>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</si>
  <si>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</si>
  <si>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</si>
  <si>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</si>
  <si>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</si>
  <si>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</si>
  <si>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</si>
  <si>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</si>
  <si>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</si>
  <si>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</si>
  <si>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</si>
  <si>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</si>
  <si>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</si>
  <si>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</si>
  <si>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I146.0</t>
  </si>
  <si>
    <t>I146.1</t>
  </si>
  <si>
    <t>I146.2</t>
  </si>
  <si>
    <t>I146.3</t>
  </si>
  <si>
    <t>I146.4</t>
  </si>
  <si>
    <t>I146.5</t>
  </si>
  <si>
    <t>I146.6</t>
  </si>
  <si>
    <t>I146.7</t>
  </si>
  <si>
    <t>I147.0</t>
  </si>
  <si>
    <t>I147.1</t>
  </si>
  <si>
    <t>I147.2</t>
  </si>
  <si>
    <t>I147.3</t>
  </si>
  <si>
    <t>I147.4</t>
  </si>
  <si>
    <t>I147.5</t>
  </si>
  <si>
    <t>I147.6</t>
  </si>
  <si>
    <t>I147.7</t>
  </si>
  <si>
    <t>空开</t>
  </si>
  <si>
    <t>SQ1.2</t>
  </si>
  <si>
    <t>SQ1.3</t>
  </si>
  <si>
    <t>SQ2.2</t>
  </si>
  <si>
    <t>SQ3.1</t>
    <phoneticPr fontId="1" type="noConversion"/>
  </si>
  <si>
    <t>变频器高速</t>
    <phoneticPr fontId="1" type="noConversion"/>
  </si>
  <si>
    <t>BQ2</t>
    <phoneticPr fontId="1" type="noConversion"/>
  </si>
  <si>
    <t>光电开关3</t>
  </si>
  <si>
    <t>SQ1.4</t>
  </si>
  <si>
    <t>SQ1.5</t>
  </si>
  <si>
    <t>下极限</t>
    <phoneticPr fontId="1" type="noConversion"/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</si>
  <si>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</si>
  <si>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</si>
  <si>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</si>
  <si>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</si>
  <si>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</si>
  <si>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</si>
  <si>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</si>
  <si>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</si>
  <si>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</si>
  <si>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</si>
  <si>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</si>
  <si>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</si>
  <si>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</si>
  <si>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</si>
  <si>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</si>
  <si>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</si>
  <si>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</si>
  <si>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</si>
  <si>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</si>
  <si>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</si>
  <si>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</si>
  <si>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</si>
  <si>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</si>
  <si>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</si>
  <si>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</si>
  <si>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</si>
  <si>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</si>
  <si>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</si>
  <si>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</si>
  <si>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</si>
  <si>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</si>
  <si>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</si>
  <si>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</si>
  <si>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</si>
  <si>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</si>
  <si>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</si>
  <si>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</si>
  <si>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</si>
  <si>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</si>
  <si>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</si>
  <si>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</si>
  <si>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</si>
  <si>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</si>
  <si>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</si>
  <si>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</si>
  <si>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</si>
  <si>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</si>
  <si>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</si>
  <si>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</si>
  <si>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</si>
  <si>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</si>
  <si>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</si>
  <si>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</si>
  <si>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</si>
  <si>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</si>
  <si>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</si>
  <si>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</si>
  <si>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</si>
  <si>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</si>
  <si>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</si>
  <si>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</si>
  <si>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</si>
  <si>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</si>
  <si>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</si>
  <si>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</si>
  <si>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</si>
  <si>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</si>
  <si>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</si>
  <si>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</si>
  <si>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</si>
  <si>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</si>
  <si>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</si>
  <si>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</si>
  <si>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</si>
  <si>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</si>
  <si>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</si>
  <si>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</si>
  <si>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</si>
  <si>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</si>
  <si>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</si>
  <si>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</si>
  <si>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</si>
  <si>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</si>
  <si>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</si>
  <si>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</si>
  <si>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</si>
  <si>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</si>
  <si>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</si>
  <si>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</si>
  <si>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</si>
  <si>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</si>
  <si>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</si>
  <si>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</si>
  <si>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</si>
  <si>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</si>
  <si>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</si>
  <si>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</si>
  <si>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</si>
  <si>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</si>
  <si>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</si>
  <si>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</si>
  <si>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</si>
  <si>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</si>
  <si>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</si>
  <si>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</si>
  <si>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</si>
  <si>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</si>
  <si>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</si>
  <si>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</si>
  <si>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</si>
  <si>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</si>
  <si>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</si>
  <si>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</si>
  <si>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</si>
  <si>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LCP02</t>
    <phoneticPr fontId="1" type="noConversion"/>
  </si>
  <si>
    <t>光电开关2</t>
  </si>
  <si>
    <t>输送正转</t>
  </si>
  <si>
    <t>输送正转</t>
    <phoneticPr fontId="1" type="noConversion"/>
  </si>
  <si>
    <t>SQ1.1</t>
    <phoneticPr fontId="1" type="noConversion"/>
  </si>
  <si>
    <t>上极限</t>
    <phoneticPr fontId="1" type="noConversion"/>
  </si>
  <si>
    <t>SQ2.1</t>
    <phoneticPr fontId="1" type="noConversion"/>
  </si>
  <si>
    <t>SQ3.2</t>
    <phoneticPr fontId="1" type="noConversion"/>
  </si>
  <si>
    <t>输送反转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</si>
  <si>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</si>
  <si>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</si>
  <si>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</si>
  <si>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</si>
  <si>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</si>
  <si>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</si>
  <si>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</si>
  <si>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</si>
  <si>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</si>
  <si>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</si>
  <si>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</si>
  <si>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</si>
  <si>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</si>
  <si>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</si>
  <si>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</si>
  <si>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</si>
  <si>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</si>
  <si>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</si>
  <si>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</si>
  <si>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</si>
  <si>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</si>
  <si>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</si>
  <si>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</si>
  <si>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</si>
  <si>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</si>
  <si>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</si>
  <si>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</si>
  <si>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</si>
  <si>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</si>
  <si>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</si>
  <si>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</si>
  <si>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</si>
  <si>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</si>
  <si>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</si>
  <si>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</si>
  <si>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</si>
  <si>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</si>
  <si>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</si>
  <si>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</si>
  <si>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</si>
  <si>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</si>
  <si>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</si>
  <si>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</si>
  <si>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</si>
  <si>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</si>
  <si>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</si>
  <si>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</si>
  <si>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</si>
  <si>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</si>
  <si>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</si>
  <si>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</si>
  <si>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</si>
  <si>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</si>
  <si>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</si>
  <si>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</si>
  <si>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</si>
  <si>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</si>
  <si>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</si>
  <si>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</si>
  <si>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</si>
  <si>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</si>
  <si>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</si>
  <si>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</si>
  <si>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</si>
  <si>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</si>
  <si>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</si>
  <si>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</si>
  <si>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</si>
  <si>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</si>
  <si>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</si>
  <si>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</si>
  <si>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</si>
  <si>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</si>
  <si>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</si>
  <si>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</si>
  <si>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</si>
  <si>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</si>
  <si>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</si>
  <si>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</si>
  <si>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</si>
  <si>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</si>
  <si>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</si>
  <si>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</si>
  <si>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</si>
  <si>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</si>
  <si>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</si>
  <si>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</si>
  <si>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</si>
  <si>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</si>
  <si>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</si>
  <si>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</si>
  <si>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</si>
  <si>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</si>
  <si>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</si>
  <si>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</si>
  <si>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</si>
  <si>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</si>
  <si>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</si>
  <si>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</si>
  <si>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</si>
  <si>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</si>
  <si>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</si>
  <si>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</si>
  <si>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</si>
  <si>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</si>
  <si>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</si>
  <si>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</si>
  <si>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</si>
  <si>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</si>
  <si>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</si>
  <si>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</si>
  <si>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</si>
  <si>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</si>
  <si>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</si>
  <si>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</si>
  <si>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</si>
  <si>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</si>
  <si>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</si>
  <si>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</si>
  <si>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</si>
  <si>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</si>
  <si>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</si>
  <si>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</si>
  <si>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I168.0</t>
  </si>
  <si>
    <t>I168.1</t>
  </si>
  <si>
    <t>I168.2</t>
  </si>
  <si>
    <t>I168.3</t>
  </si>
  <si>
    <t>I168.4</t>
  </si>
  <si>
    <t>I168.5</t>
  </si>
  <si>
    <t>I168.6</t>
  </si>
  <si>
    <t>I168.7</t>
  </si>
  <si>
    <t>Q163.0</t>
  </si>
  <si>
    <t>Q163.1</t>
  </si>
  <si>
    <t>Q163.2</t>
  </si>
  <si>
    <t>Q163.3</t>
  </si>
  <si>
    <t>Q163.4</t>
  </si>
  <si>
    <t>Q163.5</t>
  </si>
  <si>
    <t>Q163.6</t>
  </si>
  <si>
    <t>Q163.7</t>
  </si>
  <si>
    <t>Q164.0</t>
  </si>
  <si>
    <t>Q164.1</t>
  </si>
  <si>
    <t>Q164.2</t>
  </si>
  <si>
    <t>Q164.3</t>
  </si>
  <si>
    <t>Q164.4</t>
  </si>
  <si>
    <t>Q164.5</t>
  </si>
  <si>
    <t>Q164.6</t>
  </si>
  <si>
    <t>Q164.7</t>
  </si>
  <si>
    <t>Q143.0</t>
  </si>
  <si>
    <t>Q143.1</t>
  </si>
  <si>
    <t>Q143.2</t>
  </si>
  <si>
    <t>Q143.3</t>
  </si>
  <si>
    <t>Q143.4</t>
  </si>
  <si>
    <t>Q143.5</t>
  </si>
  <si>
    <t>Q143.6</t>
  </si>
  <si>
    <t>Q143.7</t>
  </si>
  <si>
    <t>Q144.0</t>
  </si>
  <si>
    <t>Q144.1</t>
  </si>
  <si>
    <t>Q144.2</t>
  </si>
  <si>
    <t>Q144.3</t>
  </si>
  <si>
    <t>Q144.4</t>
  </si>
  <si>
    <t>Q144.5</t>
  </si>
  <si>
    <t>Q144.6</t>
  </si>
  <si>
    <t>Q144.7</t>
  </si>
  <si>
    <t>变频器故障反馈</t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</si>
  <si>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</si>
  <si>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</si>
  <si>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</si>
  <si>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</si>
  <si>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</si>
  <si>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</si>
  <si>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</si>
  <si>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</si>
  <si>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</si>
  <si>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</si>
  <si>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</si>
  <si>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</si>
  <si>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</si>
  <si>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</si>
  <si>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</si>
  <si>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</si>
  <si>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KM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</si>
  <si>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</si>
  <si>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</si>
  <si>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</si>
  <si>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</si>
  <si>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</si>
  <si>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</si>
  <si>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</si>
  <si>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</si>
  <si>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</si>
  <si>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</si>
  <si>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</si>
  <si>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</si>
  <si>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</si>
  <si>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</si>
  <si>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</si>
  <si>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</si>
  <si>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</si>
  <si>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</si>
  <si>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</si>
  <si>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</si>
  <si>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</si>
  <si>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</si>
  <si>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</si>
  <si>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</si>
  <si>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变频器故障反馈</t>
    <phoneticPr fontId="1" type="noConversion"/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</si>
  <si>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</si>
  <si>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</si>
  <si>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</si>
  <si>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</si>
  <si>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</si>
  <si>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</si>
  <si>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</si>
  <si>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</si>
  <si>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</si>
  <si>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</si>
  <si>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</si>
  <si>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</si>
  <si>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</si>
  <si>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</si>
  <si>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</si>
  <si>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</si>
  <si>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变频器故障复位</t>
  </si>
  <si>
    <t>I148.0</t>
  </si>
  <si>
    <t>I148.1</t>
  </si>
  <si>
    <t>I148.2</t>
  </si>
  <si>
    <t>I148.3</t>
  </si>
  <si>
    <t>I148.4</t>
  </si>
  <si>
    <t>I148.5</t>
  </si>
  <si>
    <t>I148.6</t>
  </si>
  <si>
    <t>I148.7</t>
  </si>
  <si>
    <t>拨叉2伸出</t>
  </si>
  <si>
    <t>拨叉2缩回</t>
  </si>
  <si>
    <t>气动挡板2下降</t>
  </si>
  <si>
    <t>Q145.0</t>
  </si>
  <si>
    <t>Q145.1</t>
  </si>
  <si>
    <t>Q145.2</t>
  </si>
  <si>
    <t>Q145.3</t>
  </si>
  <si>
    <t>Q145.4</t>
  </si>
  <si>
    <t>Q145.5</t>
  </si>
  <si>
    <t>Q145.6</t>
  </si>
  <si>
    <t>Q145.7</t>
  </si>
  <si>
    <t>空开</t>
    <phoneticPr fontId="1" type="noConversion"/>
  </si>
  <si>
    <t>LCP06</t>
    <phoneticPr fontId="1" type="noConversion"/>
  </si>
  <si>
    <t>LCP07</t>
    <phoneticPr fontId="1" type="noConversion"/>
  </si>
  <si>
    <t>LCP08</t>
    <phoneticPr fontId="1" type="noConversion"/>
  </si>
  <si>
    <t>隔离开关</t>
    <phoneticPr fontId="1" type="noConversion"/>
  </si>
  <si>
    <t>SQ2</t>
  </si>
  <si>
    <t>SQ1</t>
    <phoneticPr fontId="1" type="noConversion"/>
  </si>
  <si>
    <t>输送反转</t>
    <phoneticPr fontId="1" type="noConversion"/>
  </si>
  <si>
    <t>输送正转</t>
    <phoneticPr fontId="1" type="noConversion"/>
  </si>
  <si>
    <t>变频器故障反馈</t>
    <phoneticPr fontId="1" type="noConversion"/>
  </si>
  <si>
    <t>VF</t>
    <phoneticPr fontId="1" type="noConversion"/>
  </si>
  <si>
    <t>QF</t>
    <phoneticPr fontId="1" type="noConversion"/>
  </si>
  <si>
    <t>急停</t>
    <phoneticPr fontId="1" type="noConversion"/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</si>
  <si>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</si>
  <si>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</si>
  <si>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</si>
  <si>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</si>
  <si>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</si>
  <si>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</si>
  <si>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</si>
  <si>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</si>
  <si>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</si>
  <si>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</si>
  <si>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</si>
  <si>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</si>
  <si>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</si>
  <si>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</si>
  <si>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</si>
  <si>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</si>
  <si>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输送机正转</t>
    <phoneticPr fontId="1" type="noConversion"/>
  </si>
  <si>
    <t>SQ2</t>
    <phoneticPr fontId="1" type="noConversion"/>
  </si>
  <si>
    <t>上升到位检测</t>
    <phoneticPr fontId="1" type="noConversion"/>
  </si>
  <si>
    <t>下降到位检测</t>
    <phoneticPr fontId="1" type="noConversion"/>
  </si>
  <si>
    <t>光电开关2</t>
    <phoneticPr fontId="1" type="noConversion"/>
  </si>
  <si>
    <t>光电开关3</t>
    <phoneticPr fontId="1" type="noConversion"/>
  </si>
  <si>
    <t>BQ3</t>
    <phoneticPr fontId="1" type="noConversion"/>
  </si>
  <si>
    <t>SBL1</t>
    <phoneticPr fontId="1" type="noConversion"/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</si>
  <si>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</si>
  <si>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</si>
  <si>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</si>
  <si>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</si>
  <si>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</si>
  <si>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</si>
  <si>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</si>
  <si>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</si>
  <si>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</si>
  <si>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</si>
  <si>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</si>
  <si>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</si>
  <si>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</si>
  <si>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</si>
  <si>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巴贝</t>
    <phoneticPr fontId="1" type="noConversion"/>
  </si>
  <si>
    <t>TMCount</t>
    <phoneticPr fontId="1" type="noConversion"/>
  </si>
  <si>
    <t>LCP09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</si>
  <si>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</si>
  <si>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</si>
  <si>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</si>
  <si>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</si>
  <si>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</si>
  <si>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</si>
  <si>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</si>
  <si>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</si>
  <si>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BQ1.1</t>
    <phoneticPr fontId="1" type="noConversion"/>
  </si>
  <si>
    <t>I0.2</t>
  </si>
  <si>
    <t>BQ1.2</t>
  </si>
  <si>
    <t>I0.3</t>
  </si>
  <si>
    <t>高位</t>
    <phoneticPr fontId="1" type="noConversion"/>
  </si>
  <si>
    <t>BQ2.1</t>
    <phoneticPr fontId="1" type="noConversion"/>
  </si>
  <si>
    <t>I0.4</t>
  </si>
  <si>
    <t>低位</t>
    <phoneticPr fontId="1" type="noConversion"/>
  </si>
  <si>
    <t>BQ3.1</t>
    <phoneticPr fontId="1" type="noConversion"/>
  </si>
  <si>
    <t>I0.5</t>
  </si>
  <si>
    <t>下减速</t>
    <phoneticPr fontId="1" type="noConversion"/>
  </si>
  <si>
    <t>BQ3.2</t>
    <phoneticPr fontId="1" type="noConversion"/>
  </si>
  <si>
    <t>I0.6</t>
  </si>
  <si>
    <t>SA1.1</t>
    <phoneticPr fontId="1" type="noConversion"/>
  </si>
  <si>
    <t>I0.7</t>
    <phoneticPr fontId="1" type="noConversion"/>
  </si>
  <si>
    <t>DIb</t>
    <phoneticPr fontId="1" type="noConversion"/>
  </si>
  <si>
    <t>SA1.2</t>
    <phoneticPr fontId="1" type="noConversion"/>
  </si>
  <si>
    <t>I1.0</t>
    <phoneticPr fontId="1" type="noConversion"/>
  </si>
  <si>
    <t>I1.1</t>
    <phoneticPr fontId="1" type="noConversion"/>
  </si>
  <si>
    <t>I1.2</t>
  </si>
  <si>
    <t>I1.3</t>
  </si>
  <si>
    <t>I1.4</t>
  </si>
  <si>
    <t>I1.5</t>
  </si>
  <si>
    <t>没有点</t>
    <phoneticPr fontId="1" type="noConversion"/>
  </si>
  <si>
    <t>PLC1-A2</t>
    <phoneticPr fontId="1" type="noConversion"/>
  </si>
  <si>
    <t>DIa</t>
    <phoneticPr fontId="1" type="noConversion"/>
  </si>
  <si>
    <t>I2.0</t>
    <phoneticPr fontId="1" type="noConversion"/>
  </si>
  <si>
    <t>原点</t>
    <phoneticPr fontId="1" type="noConversion"/>
  </si>
  <si>
    <t>I2.1</t>
    <phoneticPr fontId="1" type="noConversion"/>
  </si>
  <si>
    <t>到位检测</t>
    <phoneticPr fontId="1" type="noConversion"/>
  </si>
  <si>
    <t>BQ1.2</t>
    <phoneticPr fontId="1" type="noConversion"/>
  </si>
  <si>
    <t>I2.2</t>
  </si>
  <si>
    <t>I2.3</t>
  </si>
  <si>
    <t>I2.4</t>
  </si>
  <si>
    <t>READY</t>
    <phoneticPr fontId="1" type="noConversion"/>
  </si>
  <si>
    <t>I2.5</t>
  </si>
  <si>
    <t>故障反馈</t>
    <phoneticPr fontId="1" type="noConversion"/>
  </si>
  <si>
    <t>I2.6</t>
  </si>
  <si>
    <t>到位</t>
    <phoneticPr fontId="1" type="noConversion"/>
  </si>
  <si>
    <t>I2.7</t>
    <phoneticPr fontId="1" type="noConversion"/>
  </si>
  <si>
    <t>升降原点检测</t>
    <phoneticPr fontId="1" type="noConversion"/>
  </si>
  <si>
    <t>I3.0</t>
    <phoneticPr fontId="1" type="noConversion"/>
  </si>
  <si>
    <t>位置检测</t>
    <phoneticPr fontId="1" type="noConversion"/>
  </si>
  <si>
    <t>BQ2.2</t>
    <phoneticPr fontId="1" type="noConversion"/>
  </si>
  <si>
    <t>I3.1</t>
    <phoneticPr fontId="1" type="noConversion"/>
  </si>
  <si>
    <t>SA2.1</t>
    <phoneticPr fontId="1" type="noConversion"/>
  </si>
  <si>
    <t>I3.2</t>
  </si>
  <si>
    <t>SA2.2</t>
    <phoneticPr fontId="1" type="noConversion"/>
  </si>
  <si>
    <t>I3.3</t>
  </si>
  <si>
    <t>隔板抓取成功检测1</t>
    <phoneticPr fontId="1" type="noConversion"/>
  </si>
  <si>
    <t>I3.4</t>
  </si>
  <si>
    <t>隔板抓取成功检测2</t>
    <phoneticPr fontId="1" type="noConversion"/>
  </si>
  <si>
    <t>I3.5</t>
  </si>
  <si>
    <t>I3.6</t>
  </si>
  <si>
    <t>I3.7</t>
    <phoneticPr fontId="1" type="noConversion"/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</si>
  <si>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</si>
  <si>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</si>
  <si>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</si>
  <si>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</si>
  <si>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</si>
  <si>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</si>
  <si>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</si>
  <si>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</si>
  <si>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</si>
  <si>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</si>
  <si>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</si>
  <si>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</si>
  <si>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</si>
  <si>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</si>
  <si>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</si>
  <si>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</si>
  <si>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</si>
  <si>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PLC1-A4</t>
    <phoneticPr fontId="1" type="noConversion"/>
  </si>
  <si>
    <t>抓取气缸1伸出到位</t>
    <phoneticPr fontId="1" type="noConversion"/>
  </si>
  <si>
    <t>抓取气缸1缩回到位</t>
    <phoneticPr fontId="1" type="noConversion"/>
  </si>
  <si>
    <t>抓取气缸2伸出到位</t>
    <phoneticPr fontId="1" type="noConversion"/>
  </si>
  <si>
    <t>抓取气缸2缩回到位</t>
    <phoneticPr fontId="1" type="noConversion"/>
  </si>
  <si>
    <t>抓取气缸3伸出到位</t>
    <phoneticPr fontId="1" type="noConversion"/>
  </si>
  <si>
    <t>抓取气缸3缩回到位</t>
    <phoneticPr fontId="1" type="noConversion"/>
  </si>
  <si>
    <t>抓取气缸4伸出到位</t>
    <phoneticPr fontId="1" type="noConversion"/>
  </si>
  <si>
    <t>SQ4.1</t>
    <phoneticPr fontId="1" type="noConversion"/>
  </si>
  <si>
    <t>抓取气缸4缩回到位</t>
    <phoneticPr fontId="1" type="noConversion"/>
  </si>
  <si>
    <t>SQ4.2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</si>
  <si>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</si>
  <si>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</si>
  <si>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</si>
  <si>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</si>
  <si>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</si>
  <si>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Q0.2</t>
  </si>
  <si>
    <t>Q0.3</t>
  </si>
  <si>
    <t>Q0.4</t>
  </si>
  <si>
    <t>Q0.5</t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</si>
  <si>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</si>
  <si>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</si>
  <si>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</si>
  <si>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</si>
  <si>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</si>
  <si>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Q2.0</t>
    <phoneticPr fontId="1" type="noConversion"/>
  </si>
  <si>
    <t>使能</t>
    <phoneticPr fontId="1" type="noConversion"/>
  </si>
  <si>
    <t>Q2.1</t>
    <phoneticPr fontId="1" type="noConversion"/>
  </si>
  <si>
    <t>故障复位</t>
    <phoneticPr fontId="1" type="noConversion"/>
  </si>
  <si>
    <t>Q2.2</t>
  </si>
  <si>
    <t>Q2.3</t>
  </si>
  <si>
    <t>抓取电磁阀1夹紧</t>
    <phoneticPr fontId="1" type="noConversion"/>
  </si>
  <si>
    <t>YV1.1</t>
    <phoneticPr fontId="1" type="noConversion"/>
  </si>
  <si>
    <t>Q2.4</t>
  </si>
  <si>
    <t>抓取电磁阀1松开</t>
    <phoneticPr fontId="1" type="noConversion"/>
  </si>
  <si>
    <t>Q2.5</t>
  </si>
  <si>
    <t>高压吹蚕</t>
    <phoneticPr fontId="1" type="noConversion"/>
  </si>
  <si>
    <t>YV1.2</t>
  </si>
  <si>
    <t>Q2.6</t>
  </si>
  <si>
    <t>Q2.7</t>
    <phoneticPr fontId="1" type="noConversion"/>
  </si>
  <si>
    <t>Q3.0</t>
    <phoneticPr fontId="1" type="noConversion"/>
  </si>
  <si>
    <t>Q3.1</t>
    <phoneticPr fontId="1" type="noConversion"/>
  </si>
  <si>
    <t>Q3.2</t>
  </si>
  <si>
    <t>Q3.3</t>
  </si>
  <si>
    <t>Q3.4</t>
  </si>
  <si>
    <t>Q3.5</t>
  </si>
  <si>
    <t>Q3.6</t>
  </si>
  <si>
    <t>Q3.7</t>
    <phoneticPr fontId="1" type="noConversion"/>
  </si>
  <si>
    <t>展开气缸1展开到位</t>
    <phoneticPr fontId="1" type="noConversion"/>
  </si>
  <si>
    <t>展开气缸2展开到位</t>
  </si>
  <si>
    <t>展开气缸2缩回到位</t>
  </si>
  <si>
    <t>展开气缸1缩回到位</t>
    <phoneticPr fontId="1" type="noConversion"/>
  </si>
  <si>
    <t>展开1气缸展开</t>
    <phoneticPr fontId="1" type="noConversion"/>
  </si>
  <si>
    <t>展开1气缸缩回</t>
    <phoneticPr fontId="1" type="noConversion"/>
  </si>
  <si>
    <t>展开2气缸展开</t>
    <phoneticPr fontId="1" type="noConversion"/>
  </si>
  <si>
    <t>展开2气缸缩回</t>
    <phoneticPr fontId="1" type="noConversion"/>
  </si>
  <si>
    <t>YV2.1</t>
  </si>
  <si>
    <t>YV2.1</t>
    <phoneticPr fontId="1" type="noConversion"/>
  </si>
  <si>
    <t>SA3.1</t>
    <phoneticPr fontId="1" type="noConversion"/>
  </si>
  <si>
    <t>SA3.2</t>
    <phoneticPr fontId="1" type="noConversion"/>
  </si>
  <si>
    <t>BQ4.1</t>
    <phoneticPr fontId="1" type="noConversion"/>
  </si>
  <si>
    <t>BQ4.2</t>
    <phoneticPr fontId="1" type="noConversion"/>
  </si>
  <si>
    <t>SQ5.1</t>
    <phoneticPr fontId="1" type="noConversion"/>
  </si>
  <si>
    <t>SQ5.2</t>
    <phoneticPr fontId="1" type="noConversion"/>
  </si>
  <si>
    <t>SQ6.1</t>
    <phoneticPr fontId="1" type="noConversion"/>
  </si>
  <si>
    <t>SQ6.2</t>
    <phoneticPr fontId="1" type="noConversion"/>
  </si>
  <si>
    <t>PLC1-A5</t>
  </si>
  <si>
    <t>气动挡板2上升到位</t>
  </si>
  <si>
    <t>气动挡板2下降到位</t>
  </si>
  <si>
    <t>气动挡板2上升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</si>
  <si>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</si>
  <si>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</si>
  <si>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</si>
  <si>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</si>
  <si>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</si>
  <si>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</si>
  <si>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</si>
  <si>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</si>
  <si>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光电开关2</t>
    <phoneticPr fontId="1" type="noConversion"/>
  </si>
  <si>
    <t>托盘高位检测</t>
  </si>
  <si>
    <t>SQ1.1</t>
  </si>
  <si>
    <t>托盘中位检测</t>
  </si>
  <si>
    <t>高位检测</t>
  </si>
  <si>
    <t>中位检测</t>
  </si>
  <si>
    <t>低位检测</t>
  </si>
  <si>
    <t>上极限</t>
  </si>
  <si>
    <t>SA1</t>
  </si>
  <si>
    <t>下极限</t>
  </si>
  <si>
    <t>SA2</t>
  </si>
  <si>
    <t>左拨叉1伸出到位</t>
  </si>
  <si>
    <t>SQ2.1</t>
  </si>
  <si>
    <t>左拨叉1收回到位</t>
  </si>
  <si>
    <t>左拨叉2伸出到位</t>
  </si>
  <si>
    <t>左拨叉2收回到位</t>
  </si>
  <si>
    <t>左拨叉3伸出到位</t>
  </si>
  <si>
    <t>左拨叉3收回到位</t>
  </si>
  <si>
    <t>左拨叉4伸出到位</t>
  </si>
  <si>
    <t>左拨叉4收回到位</t>
  </si>
  <si>
    <t>右拨叉1伸出到位</t>
  </si>
  <si>
    <t>右拨叉1收回到位</t>
  </si>
  <si>
    <t>右拨叉2伸出到位</t>
  </si>
  <si>
    <t>右拨叉2收回到位</t>
  </si>
  <si>
    <t>右拨叉3伸出到位</t>
  </si>
  <si>
    <t>右拨叉3收回到位</t>
  </si>
  <si>
    <t>右拨叉4伸出到位</t>
  </si>
  <si>
    <t>右拨叉4收回到位</t>
  </si>
  <si>
    <t>超限光电开关</t>
  </si>
  <si>
    <t>气动挡板高位</t>
  </si>
  <si>
    <t>气动挡板高位</t>
    <phoneticPr fontId="1" type="noConversion"/>
  </si>
  <si>
    <t>气动挡板低位</t>
  </si>
  <si>
    <t>气动挡板低位</t>
    <phoneticPr fontId="1" type="noConversion"/>
  </si>
  <si>
    <t>SQ1</t>
  </si>
  <si>
    <t>SQ1</t>
    <phoneticPr fontId="1" type="noConversion"/>
  </si>
  <si>
    <t>SQ2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</si>
  <si>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</si>
  <si>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</si>
  <si>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</si>
  <si>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</si>
  <si>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上升到位检测</t>
  </si>
  <si>
    <t>气动挡板上升</t>
  </si>
  <si>
    <t>气动挡板下降</t>
  </si>
  <si>
    <t>拨叉1伸出</t>
  </si>
  <si>
    <t>拨叉1缩回</t>
  </si>
  <si>
    <t>输送反转</t>
  </si>
  <si>
    <t>上升</t>
  </si>
  <si>
    <t>下降</t>
  </si>
  <si>
    <t>光电开关2</t>
    <phoneticPr fontId="1" type="noConversion"/>
  </si>
  <si>
    <t>码分机上升</t>
  </si>
  <si>
    <t>码分机下降</t>
  </si>
  <si>
    <t>快速制动</t>
  </si>
  <si>
    <t>拨叉伸出</t>
  </si>
  <si>
    <t>拨叉缩回</t>
  </si>
  <si>
    <t>气动挡板1上升到位</t>
  </si>
  <si>
    <t>气动挡板1下降到位</t>
  </si>
  <si>
    <t>输送机正转</t>
  </si>
  <si>
    <t>气动挡板1上升</t>
  </si>
  <si>
    <t>气动挡板1下降</t>
  </si>
  <si>
    <t>气动挡板上升到位</t>
  </si>
  <si>
    <t>气动挡板上升到位</t>
    <phoneticPr fontId="1" type="noConversion"/>
  </si>
  <si>
    <t>气动挡板下降到位</t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</si>
  <si>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</si>
  <si>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</si>
  <si>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</si>
  <si>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下降到位检测</t>
  </si>
  <si>
    <t>下降到位检测</t>
    <phoneticPr fontId="1" type="noConversion"/>
  </si>
  <si>
    <t>光电开关1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</si>
  <si>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</si>
  <si>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</si>
  <si>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</si>
  <si>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BQ2</t>
    <phoneticPr fontId="1" type="noConversion"/>
  </si>
  <si>
    <t>BQ2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</si>
  <si>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</si>
  <si>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</si>
  <si>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</si>
  <si>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</si>
  <si>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拨叉收回</t>
  </si>
  <si>
    <t>输送反转</t>
    <phoneticPr fontId="1" type="noConversion"/>
  </si>
  <si>
    <t>LCP10</t>
    <phoneticPr fontId="1" type="noConversion"/>
  </si>
  <si>
    <t>光电开关3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</si>
  <si>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</si>
  <si>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</si>
  <si>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</si>
  <si>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</si>
  <si>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</si>
  <si>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</si>
  <si>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</si>
  <si>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</si>
  <si>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</si>
  <si>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光电开关2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</si>
  <si>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</si>
  <si>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</si>
  <si>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</si>
  <si>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</si>
  <si>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</si>
  <si>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</si>
  <si>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</si>
  <si>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</si>
  <si>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</si>
  <si>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</si>
  <si>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</si>
  <si>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BQ3</t>
    <phoneticPr fontId="1" type="noConversion"/>
  </si>
  <si>
    <t>BQ2</t>
    <phoneticPr fontId="1" type="noConversion"/>
  </si>
  <si>
    <t>LCP17</t>
    <phoneticPr fontId="1" type="noConversion"/>
  </si>
  <si>
    <t>BQ3</t>
    <phoneticPr fontId="1" type="noConversion"/>
  </si>
  <si>
    <t>气动挡板上升到位</t>
    <phoneticPr fontId="1" type="noConversion"/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</si>
  <si>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</si>
  <si>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</si>
  <si>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</si>
  <si>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LCP19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</si>
  <si>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</si>
  <si>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</si>
  <si>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</si>
  <si>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输送反转</t>
    <phoneticPr fontId="1" type="noConversion"/>
  </si>
  <si>
    <t>LCP20</t>
    <phoneticPr fontId="1" type="noConversion"/>
  </si>
  <si>
    <t>BQ2</t>
    <phoneticPr fontId="1" type="noConversion"/>
  </si>
  <si>
    <t>LCP21</t>
    <phoneticPr fontId="1" type="noConversion"/>
  </si>
  <si>
    <t>LCP22</t>
    <phoneticPr fontId="1" type="noConversion"/>
  </si>
  <si>
    <t>LCP23</t>
    <phoneticPr fontId="1" type="noConversion"/>
  </si>
  <si>
    <t>LCP24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</si>
  <si>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</si>
  <si>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</si>
  <si>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</si>
  <si>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BQ6</t>
    <phoneticPr fontId="1" type="noConversion"/>
  </si>
  <si>
    <t>BQ2</t>
    <phoneticPr fontId="1" type="noConversion"/>
  </si>
  <si>
    <t>LCP25</t>
    <phoneticPr fontId="1" type="noConversion"/>
  </si>
  <si>
    <t>气动挡板上升</t>
    <phoneticPr fontId="1" type="noConversion"/>
  </si>
  <si>
    <t>气动挡板下降</t>
    <phoneticPr fontId="1" type="noConversion"/>
  </si>
  <si>
    <t>LCP26</t>
    <phoneticPr fontId="1" type="noConversion"/>
  </si>
  <si>
    <t>手动/自动旋钮</t>
  </si>
  <si>
    <t>急停按钮</t>
  </si>
  <si>
    <t>急停指示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</si>
  <si>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</si>
  <si>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</si>
  <si>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</si>
  <si>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</si>
  <si>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</si>
  <si>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</si>
  <si>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</si>
  <si>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</si>
  <si>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</si>
  <si>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</si>
  <si>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</si>
  <si>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</si>
  <si>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</si>
  <si>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</si>
  <si>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QS</t>
    <phoneticPr fontId="1" type="noConversion"/>
  </si>
  <si>
    <t>上升到位检测</t>
    <phoneticPr fontId="1" type="noConversion"/>
  </si>
  <si>
    <t>下降到位检测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</si>
  <si>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</si>
  <si>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</si>
  <si>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</si>
  <si>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光电开关1</t>
    <phoneticPr fontId="1" type="noConversion"/>
  </si>
  <si>
    <t>上升减速检测</t>
    <phoneticPr fontId="1" type="noConversion"/>
  </si>
  <si>
    <t>下降减速检测</t>
    <phoneticPr fontId="1" type="noConversion"/>
  </si>
  <si>
    <t>上升到位检测</t>
    <phoneticPr fontId="1" type="noConversion"/>
  </si>
  <si>
    <t>左旋到位检测</t>
    <phoneticPr fontId="1" type="noConversion"/>
  </si>
  <si>
    <t>左极限</t>
    <phoneticPr fontId="1" type="noConversion"/>
  </si>
  <si>
    <t>光电开关1</t>
    <phoneticPr fontId="1" type="noConversion"/>
  </si>
  <si>
    <t>拨叉1伸出</t>
    <phoneticPr fontId="1" type="noConversion"/>
  </si>
  <si>
    <t>拨叉1缩回</t>
    <phoneticPr fontId="1" type="noConversion"/>
  </si>
  <si>
    <t>拨叉2伸出</t>
    <phoneticPr fontId="1" type="noConversion"/>
  </si>
  <si>
    <t>拨叉2缩回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</si>
  <si>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</si>
  <si>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</si>
  <si>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</si>
  <si>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</si>
  <si>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</si>
  <si>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</si>
  <si>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</si>
  <si>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</si>
  <si>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</si>
  <si>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</si>
  <si>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</si>
  <si>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</si>
  <si>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气动挡板下降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</si>
  <si>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</si>
  <si>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</si>
  <si>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</si>
  <si>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</si>
  <si>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</si>
  <si>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</si>
  <si>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</si>
  <si>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</si>
  <si>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</si>
  <si>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</si>
  <si>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</si>
  <si>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</si>
  <si>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</si>
  <si>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</si>
  <si>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</si>
  <si>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</si>
  <si>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</si>
  <si>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</si>
  <si>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</si>
  <si>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</si>
  <si>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</si>
  <si>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原点</t>
  </si>
  <si>
    <t>BQ1.1</t>
  </si>
  <si>
    <t>到位检测</t>
  </si>
  <si>
    <t>SA1.1</t>
  </si>
  <si>
    <t>SA1.2</t>
  </si>
  <si>
    <t>READY</t>
  </si>
  <si>
    <t>故障反馈</t>
  </si>
  <si>
    <t>I2.7</t>
    <phoneticPr fontId="1" type="noConversion"/>
  </si>
  <si>
    <t>DIb</t>
    <phoneticPr fontId="1" type="noConversion"/>
  </si>
  <si>
    <t>到位</t>
  </si>
  <si>
    <t>升降原点检测</t>
  </si>
  <si>
    <t>BQ2.1</t>
  </si>
  <si>
    <t>I3.1</t>
    <phoneticPr fontId="1" type="noConversion"/>
  </si>
  <si>
    <t>位置检测</t>
  </si>
  <si>
    <t>BQ2.2</t>
  </si>
  <si>
    <t>SA2.1</t>
  </si>
  <si>
    <t>SA2.2</t>
  </si>
  <si>
    <t>隔板抓取成功检测</t>
    <phoneticPr fontId="1" type="noConversion"/>
  </si>
  <si>
    <t>I3.7</t>
    <phoneticPr fontId="1" type="noConversion"/>
  </si>
  <si>
    <t>DIa</t>
    <phoneticPr fontId="1" type="noConversion"/>
  </si>
  <si>
    <t>BQ4.2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</si>
  <si>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</si>
  <si>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</si>
  <si>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</si>
  <si>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I6.0</t>
  </si>
  <si>
    <t>I6.1</t>
  </si>
  <si>
    <t>I6.2</t>
  </si>
  <si>
    <t>I6.3</t>
  </si>
  <si>
    <t>I6.4</t>
  </si>
  <si>
    <t>I6.5</t>
  </si>
  <si>
    <t>I6.6</t>
  </si>
  <si>
    <t>I6.7</t>
  </si>
  <si>
    <t>DIb</t>
    <phoneticPr fontId="1" type="noConversion"/>
  </si>
  <si>
    <t>I7.0</t>
  </si>
  <si>
    <t>I7.1</t>
  </si>
  <si>
    <t>I7.2</t>
  </si>
  <si>
    <t>I7.3</t>
  </si>
  <si>
    <t>I7.4</t>
  </si>
  <si>
    <t>隔板抓取成功检测1</t>
  </si>
  <si>
    <t>BQ3.1</t>
  </si>
  <si>
    <t>I7.5</t>
  </si>
  <si>
    <t>I7.6</t>
  </si>
  <si>
    <t>I7.7</t>
  </si>
  <si>
    <t>PLC1-A1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</si>
  <si>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</si>
  <si>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</si>
  <si>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</si>
  <si>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</si>
  <si>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</si>
  <si>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</si>
  <si>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</si>
  <si>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</si>
  <si>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</si>
  <si>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</si>
  <si>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没有点</t>
    <phoneticPr fontId="1" type="noConversion"/>
  </si>
  <si>
    <t>变频器故障复位</t>
    <phoneticPr fontId="1" type="noConversion"/>
  </si>
  <si>
    <t>Q2.0</t>
    <phoneticPr fontId="1" type="noConversion"/>
  </si>
  <si>
    <t>使能</t>
  </si>
  <si>
    <t>Q2.1</t>
    <phoneticPr fontId="1" type="noConversion"/>
  </si>
  <si>
    <t>故障复位</t>
  </si>
  <si>
    <t>抓取电磁阀1夹紧</t>
  </si>
  <si>
    <t>抓取电磁阀1松开</t>
  </si>
  <si>
    <t>高压吹蚕</t>
  </si>
  <si>
    <t>Q2.7</t>
    <phoneticPr fontId="1" type="noConversion"/>
  </si>
  <si>
    <t>DQb</t>
    <phoneticPr fontId="1" type="noConversion"/>
  </si>
  <si>
    <t>Q3.0</t>
    <phoneticPr fontId="1" type="noConversion"/>
  </si>
  <si>
    <t>Q3.1</t>
    <phoneticPr fontId="1" type="noConversion"/>
  </si>
  <si>
    <t>Q3.7</t>
    <phoneticPr fontId="1" type="noConversion"/>
  </si>
  <si>
    <t>变频器故障复位</t>
    <phoneticPr fontId="1" type="noConversion"/>
  </si>
  <si>
    <t>Q4.0</t>
    <phoneticPr fontId="1" type="noConversion"/>
  </si>
  <si>
    <t>使能</t>
    <phoneticPr fontId="1" type="noConversion"/>
  </si>
  <si>
    <t>Q4.1</t>
  </si>
  <si>
    <t>Q4.2</t>
  </si>
  <si>
    <t>Q4.3</t>
  </si>
  <si>
    <t>Q4.4</t>
  </si>
  <si>
    <t>Q4.5</t>
  </si>
  <si>
    <t>Q4.6</t>
  </si>
  <si>
    <t>Q4.7</t>
  </si>
  <si>
    <t>Q5.0</t>
    <phoneticPr fontId="1" type="noConversion"/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</si>
  <si>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</si>
  <si>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</si>
  <si>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</si>
  <si>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</si>
  <si>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</si>
  <si>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</si>
  <si>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</si>
  <si>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</si>
  <si>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PLC1-A5</t>
    <phoneticPr fontId="1" type="noConversion"/>
  </si>
  <si>
    <t>BQ4</t>
    <phoneticPr fontId="1" type="noConversion"/>
  </si>
  <si>
    <t>脉冲频率</t>
  </si>
  <si>
    <t>方向</t>
  </si>
  <si>
    <t>巴贝</t>
  </si>
  <si>
    <t>TMCount</t>
  </si>
  <si>
    <t>Total Power Consumption of 24V DC0.943 A</t>
  </si>
  <si>
    <t>Equipment(设备)</t>
  </si>
  <si>
    <t>Description（描述）</t>
  </si>
  <si>
    <t>Electric Device（电动装置）</t>
  </si>
  <si>
    <t>PLC1-A1</t>
  </si>
  <si>
    <t>DIa</t>
  </si>
  <si>
    <t>I0.0</t>
  </si>
  <si>
    <t>I0.1</t>
  </si>
  <si>
    <t>I0.7</t>
  </si>
  <si>
    <t>DIb</t>
  </si>
  <si>
    <t>I1.0</t>
  </si>
  <si>
    <t>I1.1</t>
  </si>
  <si>
    <t>没有点</t>
  </si>
  <si>
    <t>PLC1-A2</t>
  </si>
  <si>
    <t>I2.0</t>
  </si>
  <si>
    <t>I2.1</t>
  </si>
  <si>
    <t>I2.7</t>
  </si>
  <si>
    <t>I3.0</t>
  </si>
  <si>
    <t>I3.1</t>
  </si>
  <si>
    <t>I3.7</t>
  </si>
  <si>
    <t>DQa</t>
  </si>
  <si>
    <t>Q0.0</t>
  </si>
  <si>
    <t>Q0.1</t>
  </si>
  <si>
    <t>Q0.6</t>
  </si>
  <si>
    <t>Q0.7</t>
  </si>
  <si>
    <t>DQb</t>
  </si>
  <si>
    <t>Q1.0</t>
  </si>
  <si>
    <t>Q1.1</t>
  </si>
  <si>
    <t>Q2.0</t>
  </si>
  <si>
    <t>Q2.1</t>
  </si>
  <si>
    <t>Q2.7</t>
  </si>
  <si>
    <t>Q3.0</t>
  </si>
  <si>
    <t>Q3.1</t>
  </si>
  <si>
    <t>Q3.7</t>
  </si>
  <si>
    <t>SQ1.1</t>
    <phoneticPr fontId="1" type="noConversion"/>
  </si>
  <si>
    <t>右旋到位</t>
    <phoneticPr fontId="1" type="noConversion"/>
  </si>
  <si>
    <t>SQ1.2</t>
    <phoneticPr fontId="1" type="noConversion"/>
  </si>
  <si>
    <t>选择电磁阀（左旋）</t>
    <phoneticPr fontId="1" type="noConversion"/>
  </si>
  <si>
    <t>选择电磁阀（右旋）</t>
    <phoneticPr fontId="1" type="noConversion"/>
  </si>
  <si>
    <t>LCP09</t>
    <phoneticPr fontId="1" type="noConversion"/>
  </si>
  <si>
    <t>I8.0</t>
    <phoneticPr fontId="1" type="noConversion"/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</si>
  <si>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</si>
  <si>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</si>
  <si>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</si>
  <si>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</si>
  <si>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</si>
  <si>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</si>
  <si>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</si>
  <si>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</si>
  <si>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</si>
  <si>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</si>
  <si>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</si>
  <si>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</si>
  <si>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</si>
  <si>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</si>
  <si>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</si>
  <si>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左旋到位</t>
    <phoneticPr fontId="1" type="noConversion"/>
  </si>
  <si>
    <t>输送正转</t>
    <phoneticPr fontId="1" type="noConversion"/>
  </si>
  <si>
    <t>推送正转</t>
    <phoneticPr fontId="1" type="noConversion"/>
  </si>
  <si>
    <t>入口托盘检测1</t>
  </si>
  <si>
    <t>入口托盘检测2</t>
  </si>
  <si>
    <t>入口托盘检测2</t>
    <phoneticPr fontId="1" type="noConversion"/>
  </si>
  <si>
    <t>BQ2</t>
    <phoneticPr fontId="1" type="noConversion"/>
  </si>
  <si>
    <t>升降正转按钮</t>
  </si>
  <si>
    <t>升降反转按钮</t>
  </si>
  <si>
    <t>输送正转按钮</t>
  </si>
  <si>
    <t>推送正转按钮</t>
  </si>
  <si>
    <t>出口托盘检测1</t>
  </si>
  <si>
    <t>出口托盘检测2</t>
  </si>
  <si>
    <t>出口托盘检测2</t>
    <phoneticPr fontId="1" type="noConversion"/>
  </si>
  <si>
    <t>BQ3</t>
    <phoneticPr fontId="1" type="noConversion"/>
  </si>
  <si>
    <t>BQ4</t>
  </si>
  <si>
    <t>BQ4</t>
    <phoneticPr fontId="1" type="noConversion"/>
  </si>
  <si>
    <t>入口托条到位1</t>
  </si>
  <si>
    <t>入口托条到位1</t>
    <phoneticPr fontId="1" type="noConversion"/>
  </si>
  <si>
    <t>SQ1</t>
    <phoneticPr fontId="1" type="noConversion"/>
  </si>
  <si>
    <t>入口托条到位2</t>
  </si>
  <si>
    <t>入口托条到位2</t>
    <phoneticPr fontId="1" type="noConversion"/>
  </si>
  <si>
    <t>SQ2</t>
    <phoneticPr fontId="1" type="noConversion"/>
  </si>
  <si>
    <t>出口托条到位1</t>
  </si>
  <si>
    <t>出口托条到位2</t>
  </si>
  <si>
    <t>出口托条到位2</t>
    <phoneticPr fontId="1" type="noConversion"/>
  </si>
  <si>
    <t>SQ3</t>
  </si>
  <si>
    <t>SQ3</t>
    <phoneticPr fontId="1" type="noConversion"/>
  </si>
  <si>
    <t>SQ4</t>
  </si>
  <si>
    <t>SQ4</t>
    <phoneticPr fontId="1" type="noConversion"/>
  </si>
  <si>
    <t>推送机构位置1</t>
  </si>
  <si>
    <t>推送机构位置1</t>
    <phoneticPr fontId="1" type="noConversion"/>
  </si>
  <si>
    <t>推送机构位置2</t>
  </si>
  <si>
    <t>推送机构位置2</t>
    <phoneticPr fontId="1" type="noConversion"/>
  </si>
  <si>
    <t>SQ5</t>
  </si>
  <si>
    <t>SQ5</t>
    <phoneticPr fontId="1" type="noConversion"/>
  </si>
  <si>
    <t>SQ6</t>
  </si>
  <si>
    <t>SQ6</t>
    <phoneticPr fontId="1" type="noConversion"/>
  </si>
  <si>
    <t>入口托盘检测1</t>
    <phoneticPr fontId="1" type="noConversion"/>
  </si>
  <si>
    <t>出口托盘检测1</t>
    <phoneticPr fontId="1" type="noConversion"/>
  </si>
  <si>
    <t>出口托条到位1</t>
    <phoneticPr fontId="1" type="noConversion"/>
  </si>
  <si>
    <t>SB1</t>
    <phoneticPr fontId="1" type="noConversion"/>
  </si>
  <si>
    <t>SB2</t>
    <phoneticPr fontId="1" type="noConversion"/>
  </si>
  <si>
    <t>手动/自动旋钮</t>
    <phoneticPr fontId="1" type="noConversion"/>
  </si>
  <si>
    <t>急停按钮</t>
    <phoneticPr fontId="1" type="noConversion"/>
  </si>
  <si>
    <t>升降正转按钮</t>
    <phoneticPr fontId="1" type="noConversion"/>
  </si>
  <si>
    <t>升降反转按钮</t>
    <phoneticPr fontId="1" type="noConversion"/>
  </si>
  <si>
    <t>输送正转按钮</t>
    <phoneticPr fontId="1" type="noConversion"/>
  </si>
  <si>
    <t>推送正转按钮</t>
    <phoneticPr fontId="1" type="noConversion"/>
  </si>
  <si>
    <t>输送正转</t>
    <phoneticPr fontId="1" type="noConversion"/>
  </si>
  <si>
    <t>推送正转</t>
    <phoneticPr fontId="1" type="noConversion"/>
  </si>
  <si>
    <t>急停指示</t>
    <phoneticPr fontId="1" type="noConversion"/>
  </si>
  <si>
    <t>镜面反射</t>
    <phoneticPr fontId="1" type="noConversion"/>
  </si>
  <si>
    <t>接近开关</t>
    <phoneticPr fontId="1" type="noConversion"/>
  </si>
  <si>
    <t>RUN</t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</si>
  <si>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</si>
  <si>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</si>
  <si>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</si>
  <si>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</si>
  <si>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</si>
  <si>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</si>
  <si>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</si>
  <si>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</si>
  <si>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</si>
  <si>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</si>
  <si>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</si>
  <si>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</si>
  <si>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</si>
  <si>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</si>
  <si>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KMB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</si>
  <si>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</si>
  <si>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</si>
  <si>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</si>
  <si>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</si>
  <si>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</si>
  <si>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</si>
  <si>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</si>
  <si>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BQ4.1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</si>
  <si>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</si>
  <si>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</si>
  <si>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</si>
  <si>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</si>
  <si>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</si>
  <si>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</si>
  <si>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</si>
  <si>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BYV2.1</t>
    <phoneticPr fontId="1" type="noConversion"/>
  </si>
  <si>
    <t>FYV2.2</t>
    <phoneticPr fontId="1" type="noConversion"/>
  </si>
  <si>
    <t>EVF</t>
    <phoneticPr fontId="1" type="noConversion"/>
  </si>
  <si>
    <t>FKM</t>
    <phoneticPr fontId="1" type="noConversion"/>
  </si>
  <si>
    <t>BKM</t>
    <phoneticPr fontId="1" type="noConversion"/>
  </si>
  <si>
    <t>FYV1.3</t>
    <phoneticPr fontId="1" type="noConversion"/>
  </si>
  <si>
    <t>BYV1.3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</si>
  <si>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</si>
  <si>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</si>
  <si>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</si>
  <si>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</si>
  <si>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</si>
  <si>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</si>
  <si>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</si>
  <si>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</si>
  <si>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FYV2</t>
    <phoneticPr fontId="1" type="noConversion"/>
  </si>
  <si>
    <t>BYV2</t>
    <phoneticPr fontId="1" type="noConversion"/>
  </si>
  <si>
    <t>VF_Ready</t>
    <phoneticPr fontId="1" type="noConversion"/>
  </si>
  <si>
    <t>VF</t>
    <phoneticPr fontId="1" type="noConversion"/>
  </si>
  <si>
    <t>VF_Get</t>
    <phoneticPr fontId="1" type="noConversion"/>
  </si>
  <si>
    <t>VF_Freq</t>
    <phoneticPr fontId="1" type="noConversion"/>
  </si>
  <si>
    <t>VF_way</t>
    <phoneticPr fontId="1" type="noConversion"/>
  </si>
  <si>
    <t>VF_Ready</t>
    <phoneticPr fontId="1" type="noConversion"/>
  </si>
  <si>
    <t>VF_Get</t>
    <phoneticPr fontId="1" type="noConversion"/>
  </si>
  <si>
    <t>VF_Get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</si>
  <si>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</si>
  <si>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</si>
  <si>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</si>
  <si>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</si>
  <si>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EVF</t>
    <phoneticPr fontId="1" type="noConversion"/>
  </si>
  <si>
    <t>ESVF</t>
    <phoneticPr fontId="1" type="noConversion"/>
  </si>
  <si>
    <t>EVF</t>
    <phoneticPr fontId="1" type="noConversion"/>
  </si>
  <si>
    <t>输送反转</t>
    <phoneticPr fontId="1" type="noConversion"/>
  </si>
  <si>
    <t>BKM</t>
    <phoneticPr fontId="1" type="noConversion"/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</si>
  <si>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</si>
  <si>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</si>
  <si>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</si>
  <si>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</si>
  <si>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</si>
  <si>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</si>
  <si>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</si>
  <si>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</si>
  <si>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</si>
  <si>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</si>
  <si>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</si>
  <si>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</si>
  <si>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</si>
  <si>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</si>
  <si>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</si>
  <si>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</si>
  <si>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I149.0</t>
  </si>
  <si>
    <t>I149.1</t>
  </si>
  <si>
    <t>I149.2</t>
  </si>
  <si>
    <t>I149.3</t>
  </si>
  <si>
    <t>I149.4</t>
  </si>
  <si>
    <t>I149.5</t>
  </si>
  <si>
    <t>I149.6</t>
  </si>
  <si>
    <t>I149.7</t>
  </si>
  <si>
    <t>Q146.0</t>
  </si>
  <si>
    <t>Q146.1</t>
  </si>
  <si>
    <t>Q146.2</t>
  </si>
  <si>
    <t>Q146.3</t>
  </si>
  <si>
    <t>Q146.4</t>
  </si>
  <si>
    <t>Q146.5</t>
  </si>
  <si>
    <t>Q146.6</t>
  </si>
  <si>
    <t>Q146.7</t>
  </si>
  <si>
    <t>I169.0</t>
  </si>
  <si>
    <t>I169.1</t>
  </si>
  <si>
    <t>I169.2</t>
  </si>
  <si>
    <t>I169.3</t>
  </si>
  <si>
    <t>I169.4</t>
  </si>
  <si>
    <t>I169.5</t>
  </si>
  <si>
    <t>I169.6</t>
  </si>
  <si>
    <t>I169.7</t>
  </si>
  <si>
    <t>I170.0</t>
  </si>
  <si>
    <t>I170.1</t>
  </si>
  <si>
    <t>I170.2</t>
  </si>
  <si>
    <t>I170.3</t>
  </si>
  <si>
    <t>I170.4</t>
  </si>
  <si>
    <t>I170.5</t>
  </si>
  <si>
    <t>I170.6</t>
  </si>
  <si>
    <t>I170.7</t>
  </si>
  <si>
    <t>Q165.0</t>
  </si>
  <si>
    <t>Q165.1</t>
  </si>
  <si>
    <t>Q165.2</t>
  </si>
  <si>
    <t>Q165.3</t>
  </si>
  <si>
    <t>Q165.4</t>
  </si>
  <si>
    <t>Q165.5</t>
  </si>
  <si>
    <t>Q165.6</t>
  </si>
  <si>
    <t>Q165.7</t>
  </si>
  <si>
    <t>Q166.0</t>
  </si>
  <si>
    <t>Q166.1</t>
  </si>
  <si>
    <t>Q166.2</t>
  </si>
  <si>
    <t>Q166.3</t>
  </si>
  <si>
    <t>Q166.4</t>
  </si>
  <si>
    <t>Q166.5</t>
  </si>
  <si>
    <t>Q166.6</t>
  </si>
  <si>
    <t>Q166.7</t>
  </si>
  <si>
    <t>I180.0</t>
  </si>
  <si>
    <t>I180.1</t>
  </si>
  <si>
    <t>I180.2</t>
  </si>
  <si>
    <t>I180.3</t>
  </si>
  <si>
    <t>I180.4</t>
  </si>
  <si>
    <t>I180.5</t>
  </si>
  <si>
    <t>I180.6</t>
  </si>
  <si>
    <t>I180.7</t>
  </si>
  <si>
    <t>I181.0</t>
  </si>
  <si>
    <t>I181.1</t>
  </si>
  <si>
    <t>I181.2</t>
  </si>
  <si>
    <t>I181.3</t>
  </si>
  <si>
    <t>I181.4</t>
  </si>
  <si>
    <t>I181.5</t>
  </si>
  <si>
    <t>I181.6</t>
  </si>
  <si>
    <t>I181.7</t>
  </si>
  <si>
    <t>I182.0</t>
  </si>
  <si>
    <t>I182.1</t>
  </si>
  <si>
    <t>I182.2</t>
  </si>
  <si>
    <t>I182.3</t>
  </si>
  <si>
    <t>I182.4</t>
  </si>
  <si>
    <t>I182.5</t>
  </si>
  <si>
    <t>I182.6</t>
  </si>
  <si>
    <t>I182.7</t>
  </si>
  <si>
    <t>I183.0</t>
  </si>
  <si>
    <t>I183.1</t>
  </si>
  <si>
    <t>I183.2</t>
  </si>
  <si>
    <t>I183.3</t>
  </si>
  <si>
    <t>I183.4</t>
  </si>
  <si>
    <t>I183.5</t>
  </si>
  <si>
    <t>I183.6</t>
  </si>
  <si>
    <t>I183.7</t>
  </si>
  <si>
    <t>I184.0</t>
  </si>
  <si>
    <t>I184.1</t>
  </si>
  <si>
    <t>I184.2</t>
  </si>
  <si>
    <t>I184.3</t>
  </si>
  <si>
    <t>I184.4</t>
  </si>
  <si>
    <t>I184.5</t>
  </si>
  <si>
    <t>I184.6</t>
  </si>
  <si>
    <t>I184.7</t>
  </si>
  <si>
    <t>I185.0</t>
  </si>
  <si>
    <t>I185.1</t>
  </si>
  <si>
    <t>I185.2</t>
  </si>
  <si>
    <t>I185.3</t>
  </si>
  <si>
    <t>I185.4</t>
  </si>
  <si>
    <t>I185.5</t>
  </si>
  <si>
    <t>I185.6</t>
  </si>
  <si>
    <t>I185.7</t>
  </si>
  <si>
    <t>I186.0</t>
  </si>
  <si>
    <t>I186.1</t>
  </si>
  <si>
    <t>I186.2</t>
  </si>
  <si>
    <t>I186.3</t>
  </si>
  <si>
    <t>I186.4</t>
  </si>
  <si>
    <t>I186.5</t>
  </si>
  <si>
    <t>I186.6</t>
  </si>
  <si>
    <t>I186.7</t>
  </si>
  <si>
    <t>I187.0</t>
  </si>
  <si>
    <t>I187.1</t>
  </si>
  <si>
    <t>I187.2</t>
  </si>
  <si>
    <t>I187.3</t>
  </si>
  <si>
    <t>I187.4</t>
  </si>
  <si>
    <t>I187.5</t>
  </si>
  <si>
    <t>I187.6</t>
  </si>
  <si>
    <t>I187.7</t>
  </si>
  <si>
    <t>I188.0</t>
  </si>
  <si>
    <t>I188.1</t>
  </si>
  <si>
    <t>I188.2</t>
  </si>
  <si>
    <t>I188.3</t>
  </si>
  <si>
    <t>I188.4</t>
  </si>
  <si>
    <t>I188.5</t>
  </si>
  <si>
    <t>I188.6</t>
  </si>
  <si>
    <t>I188.7</t>
  </si>
  <si>
    <t>I189.0</t>
  </si>
  <si>
    <t>I189.1</t>
  </si>
  <si>
    <t>I189.2</t>
  </si>
  <si>
    <t>I189.3</t>
  </si>
  <si>
    <t>I189.4</t>
  </si>
  <si>
    <t>I189.5</t>
  </si>
  <si>
    <t>I189.6</t>
  </si>
  <si>
    <t>I189.7</t>
  </si>
  <si>
    <t>I190.0</t>
  </si>
  <si>
    <t>I190.1</t>
  </si>
  <si>
    <t>I190.2</t>
  </si>
  <si>
    <t>I190.3</t>
  </si>
  <si>
    <t>I190.4</t>
  </si>
  <si>
    <t>I190.5</t>
  </si>
  <si>
    <t>I190.6</t>
  </si>
  <si>
    <t>I190.7</t>
  </si>
  <si>
    <t>I191.0</t>
  </si>
  <si>
    <t>I191.1</t>
  </si>
  <si>
    <t>I191.2</t>
  </si>
  <si>
    <t>I191.3</t>
  </si>
  <si>
    <t>I191.4</t>
  </si>
  <si>
    <t>I191.5</t>
  </si>
  <si>
    <t>I191.6</t>
  </si>
  <si>
    <t>I191.7</t>
  </si>
  <si>
    <t>I192.0</t>
  </si>
  <si>
    <t>I192.1</t>
  </si>
  <si>
    <t>I192.2</t>
  </si>
  <si>
    <t>I192.3</t>
  </si>
  <si>
    <t>I192.4</t>
  </si>
  <si>
    <t>I192.5</t>
  </si>
  <si>
    <t>I192.6</t>
  </si>
  <si>
    <t>I192.7</t>
  </si>
  <si>
    <t>Q180.0</t>
  </si>
  <si>
    <t>Q180.1</t>
  </si>
  <si>
    <t>Q180.2</t>
  </si>
  <si>
    <t>Q180.3</t>
  </si>
  <si>
    <t>Q180.4</t>
  </si>
  <si>
    <t>Q180.5</t>
  </si>
  <si>
    <t>Q180.6</t>
  </si>
  <si>
    <t>Q180.7</t>
  </si>
  <si>
    <t>Q181.0</t>
  </si>
  <si>
    <t>Q181.1</t>
  </si>
  <si>
    <t>Q181.2</t>
  </si>
  <si>
    <t>Q181.3</t>
  </si>
  <si>
    <t>Q181.4</t>
  </si>
  <si>
    <t>Q181.5</t>
  </si>
  <si>
    <t>Q181.6</t>
  </si>
  <si>
    <t>Q181.7</t>
  </si>
  <si>
    <t>Q182.0</t>
  </si>
  <si>
    <t>Q182.1</t>
  </si>
  <si>
    <t>Q182.2</t>
  </si>
  <si>
    <t>Q182.3</t>
  </si>
  <si>
    <t>Q182.4</t>
  </si>
  <si>
    <t>Q182.5</t>
  </si>
  <si>
    <t>Q182.6</t>
  </si>
  <si>
    <t>Q182.7</t>
  </si>
  <si>
    <t>Q183.0</t>
  </si>
  <si>
    <t>Q183.1</t>
  </si>
  <si>
    <t>Q183.2</t>
  </si>
  <si>
    <t>Q183.3</t>
  </si>
  <si>
    <t>Q183.4</t>
  </si>
  <si>
    <t>Q183.5</t>
  </si>
  <si>
    <t>Q183.6</t>
  </si>
  <si>
    <t>Q183.7</t>
  </si>
  <si>
    <t>Q184.0</t>
  </si>
  <si>
    <t>Q184.1</t>
  </si>
  <si>
    <t>Q184.2</t>
  </si>
  <si>
    <t>Q184.3</t>
  </si>
  <si>
    <t>Q184.4</t>
  </si>
  <si>
    <t>Q184.5</t>
  </si>
  <si>
    <t>Q184.6</t>
  </si>
  <si>
    <t>Q184.7</t>
  </si>
  <si>
    <t>I200.0</t>
  </si>
  <si>
    <t>I200.1</t>
  </si>
  <si>
    <t>I200.2</t>
  </si>
  <si>
    <t>I200.3</t>
  </si>
  <si>
    <t>I200.4</t>
  </si>
  <si>
    <t>I200.5</t>
  </si>
  <si>
    <t>I200.6</t>
  </si>
  <si>
    <t>I200.7</t>
  </si>
  <si>
    <t>I201.0</t>
  </si>
  <si>
    <t>I201.1</t>
  </si>
  <si>
    <t>I201.2</t>
  </si>
  <si>
    <t>I201.3</t>
  </si>
  <si>
    <t>I201.4</t>
  </si>
  <si>
    <t>I201.5</t>
  </si>
  <si>
    <t>I201.6</t>
  </si>
  <si>
    <t>I201.7</t>
  </si>
  <si>
    <t>I202.0</t>
  </si>
  <si>
    <t>I202.1</t>
  </si>
  <si>
    <t>I202.2</t>
  </si>
  <si>
    <t>I202.3</t>
  </si>
  <si>
    <t>I202.4</t>
  </si>
  <si>
    <t>I202.5</t>
  </si>
  <si>
    <t>I202.6</t>
  </si>
  <si>
    <t>I202.7</t>
  </si>
  <si>
    <t>I203.0</t>
  </si>
  <si>
    <t>I203.1</t>
  </si>
  <si>
    <t>I203.2</t>
  </si>
  <si>
    <t>I203.3</t>
  </si>
  <si>
    <t>I203.4</t>
  </si>
  <si>
    <t>I203.5</t>
  </si>
  <si>
    <t>I203.6</t>
  </si>
  <si>
    <t>I203.7</t>
  </si>
  <si>
    <t>I204.0</t>
  </si>
  <si>
    <t>I204.1</t>
  </si>
  <si>
    <t>I204.2</t>
  </si>
  <si>
    <t>I204.3</t>
  </si>
  <si>
    <t>I204.4</t>
  </si>
  <si>
    <t>I204.5</t>
  </si>
  <si>
    <t>I204.6</t>
  </si>
  <si>
    <t>I204.7</t>
  </si>
  <si>
    <t>I205.0</t>
  </si>
  <si>
    <t>I205.1</t>
  </si>
  <si>
    <t>I205.2</t>
  </si>
  <si>
    <t>I205.3</t>
  </si>
  <si>
    <t>I205.4</t>
  </si>
  <si>
    <t>I205.5</t>
  </si>
  <si>
    <t>I205.6</t>
  </si>
  <si>
    <t>I205.7</t>
  </si>
  <si>
    <t>I206.0</t>
  </si>
  <si>
    <t>I206.1</t>
  </si>
  <si>
    <t>I206.2</t>
  </si>
  <si>
    <t>I206.3</t>
  </si>
  <si>
    <t>I206.4</t>
  </si>
  <si>
    <t>I206.5</t>
  </si>
  <si>
    <t>I206.6</t>
  </si>
  <si>
    <t>I206.7</t>
  </si>
  <si>
    <t>I207.0</t>
  </si>
  <si>
    <t>I207.1</t>
  </si>
  <si>
    <t>I207.2</t>
  </si>
  <si>
    <t>I207.3</t>
  </si>
  <si>
    <t>I207.4</t>
  </si>
  <si>
    <t>I207.5</t>
  </si>
  <si>
    <t>I207.6</t>
  </si>
  <si>
    <t>I207.7</t>
  </si>
  <si>
    <t>I208.0</t>
  </si>
  <si>
    <t>I208.1</t>
  </si>
  <si>
    <t>I208.2</t>
  </si>
  <si>
    <t>I208.3</t>
  </si>
  <si>
    <t>I208.4</t>
  </si>
  <si>
    <t>I208.5</t>
  </si>
  <si>
    <t>I208.6</t>
  </si>
  <si>
    <t>I208.7</t>
  </si>
  <si>
    <t>I209.0</t>
  </si>
  <si>
    <t>I209.1</t>
  </si>
  <si>
    <t>I209.2</t>
  </si>
  <si>
    <t>I209.3</t>
  </si>
  <si>
    <t>I209.4</t>
  </si>
  <si>
    <t>I209.5</t>
  </si>
  <si>
    <t>I209.6</t>
  </si>
  <si>
    <t>I209.7</t>
  </si>
  <si>
    <t>I210.0</t>
  </si>
  <si>
    <t>I210.1</t>
  </si>
  <si>
    <t>I210.2</t>
  </si>
  <si>
    <t>I210.3</t>
  </si>
  <si>
    <t>I210.4</t>
  </si>
  <si>
    <t>I210.5</t>
  </si>
  <si>
    <t>I210.6</t>
  </si>
  <si>
    <t>I210.7</t>
  </si>
  <si>
    <t>I211.0</t>
  </si>
  <si>
    <t>I211.1</t>
  </si>
  <si>
    <t>I211.2</t>
  </si>
  <si>
    <t>I211.3</t>
  </si>
  <si>
    <t>I211.4</t>
  </si>
  <si>
    <t>I211.5</t>
  </si>
  <si>
    <t>I211.6</t>
  </si>
  <si>
    <t>I211.7</t>
  </si>
  <si>
    <t>Q200.2</t>
  </si>
  <si>
    <t>Q200.0</t>
  </si>
  <si>
    <t>Q200.1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</si>
  <si>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</si>
  <si>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</si>
  <si>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</si>
  <si>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</si>
  <si>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</si>
  <si>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</si>
  <si>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</si>
  <si>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</si>
  <si>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</si>
  <si>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</si>
  <si>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</si>
  <si>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</si>
  <si>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</si>
  <si>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</si>
  <si>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</si>
  <si>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</si>
  <si>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</si>
  <si>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</si>
  <si>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</si>
  <si>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</si>
  <si>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</si>
  <si>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</si>
  <si>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</si>
  <si>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</si>
  <si>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</si>
  <si>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</si>
  <si>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</si>
  <si>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</si>
  <si>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</si>
  <si>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</si>
  <si>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</si>
  <si>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</si>
  <si>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</si>
  <si>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</si>
  <si>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</si>
  <si>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</si>
  <si>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</si>
  <si>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</si>
  <si>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</si>
  <si>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</si>
  <si>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</si>
  <si>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</si>
  <si>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</si>
  <si>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</si>
  <si>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</si>
  <si>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</si>
  <si>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</si>
  <si>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</si>
  <si>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</si>
  <si>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</si>
  <si>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</si>
  <si>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</si>
  <si>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</si>
  <si>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I220.0</t>
  </si>
  <si>
    <t>I220.1</t>
  </si>
  <si>
    <t>I220.2</t>
  </si>
  <si>
    <t>I220.3</t>
  </si>
  <si>
    <t>I220.4</t>
  </si>
  <si>
    <t>I220.5</t>
  </si>
  <si>
    <t>I220.6</t>
  </si>
  <si>
    <t>I220.7</t>
  </si>
  <si>
    <t>I221.0</t>
  </si>
  <si>
    <t>I221.1</t>
  </si>
  <si>
    <t>I221.2</t>
  </si>
  <si>
    <t>I221.3</t>
  </si>
  <si>
    <t>I221.4</t>
  </si>
  <si>
    <t>I221.5</t>
  </si>
  <si>
    <t>I221.6</t>
  </si>
  <si>
    <t>I221.7</t>
  </si>
  <si>
    <t>I222.0</t>
  </si>
  <si>
    <t>I222.1</t>
  </si>
  <si>
    <t>I222.2</t>
  </si>
  <si>
    <t>I222.3</t>
  </si>
  <si>
    <t>I222.4</t>
  </si>
  <si>
    <t>I222.5</t>
  </si>
  <si>
    <t>I222.6</t>
  </si>
  <si>
    <t>I222.7</t>
  </si>
  <si>
    <t>I223.0</t>
  </si>
  <si>
    <t>I223.1</t>
  </si>
  <si>
    <t>I223.2</t>
  </si>
  <si>
    <t>I223.3</t>
  </si>
  <si>
    <t>I223.4</t>
  </si>
  <si>
    <t>I223.5</t>
  </si>
  <si>
    <t>I223.6</t>
  </si>
  <si>
    <t>I223.7</t>
  </si>
  <si>
    <t>I224.0</t>
  </si>
  <si>
    <t>I224.1</t>
  </si>
  <si>
    <t>I224.2</t>
  </si>
  <si>
    <t>I224.3</t>
  </si>
  <si>
    <t>I224.4</t>
  </si>
  <si>
    <t>I224.5</t>
  </si>
  <si>
    <t>I224.6</t>
  </si>
  <si>
    <t>I224.7</t>
  </si>
  <si>
    <t>I225.0</t>
  </si>
  <si>
    <t>I225.1</t>
  </si>
  <si>
    <t>I225.2</t>
  </si>
  <si>
    <t>I225.3</t>
  </si>
  <si>
    <t>I225.4</t>
  </si>
  <si>
    <t>I225.5</t>
  </si>
  <si>
    <t>I225.6</t>
  </si>
  <si>
    <t>I225.7</t>
  </si>
  <si>
    <t>I226.0</t>
  </si>
  <si>
    <t>I226.1</t>
  </si>
  <si>
    <t>I226.2</t>
  </si>
  <si>
    <t>I226.3</t>
  </si>
  <si>
    <t>I226.4</t>
  </si>
  <si>
    <t>I226.5</t>
  </si>
  <si>
    <t>I226.6</t>
  </si>
  <si>
    <t>I226.7</t>
  </si>
  <si>
    <t>I227.0</t>
  </si>
  <si>
    <t>I227.1</t>
  </si>
  <si>
    <t>I227.2</t>
  </si>
  <si>
    <t>I227.3</t>
  </si>
  <si>
    <t>I227.4</t>
  </si>
  <si>
    <t>I227.5</t>
  </si>
  <si>
    <t>I227.6</t>
  </si>
  <si>
    <t>I227.7</t>
  </si>
  <si>
    <t>I228.0</t>
  </si>
  <si>
    <t>I228.1</t>
  </si>
  <si>
    <t>I228.2</t>
  </si>
  <si>
    <t>I228.3</t>
  </si>
  <si>
    <t>I228.4</t>
  </si>
  <si>
    <t>I228.5</t>
  </si>
  <si>
    <t>I228.6</t>
  </si>
  <si>
    <t>I228.7</t>
  </si>
  <si>
    <t>I229.0</t>
  </si>
  <si>
    <t>I229.1</t>
  </si>
  <si>
    <t>I229.2</t>
  </si>
  <si>
    <t>I229.3</t>
  </si>
  <si>
    <t>I229.4</t>
  </si>
  <si>
    <t>I229.5</t>
  </si>
  <si>
    <t>I229.6</t>
  </si>
  <si>
    <t>I229.7</t>
  </si>
  <si>
    <t>I230.0</t>
  </si>
  <si>
    <t>I230.1</t>
  </si>
  <si>
    <t>I230.2</t>
  </si>
  <si>
    <t>I230.3</t>
  </si>
  <si>
    <t>I230.4</t>
  </si>
  <si>
    <t>I230.5</t>
  </si>
  <si>
    <t>I230.6</t>
  </si>
  <si>
    <t>I230.7</t>
  </si>
  <si>
    <t>I231.0</t>
  </si>
  <si>
    <t>I231.1</t>
  </si>
  <si>
    <t>I231.2</t>
  </si>
  <si>
    <t>I231.3</t>
  </si>
  <si>
    <t>I231.4</t>
  </si>
  <si>
    <t>I231.5</t>
  </si>
  <si>
    <t>I231.6</t>
  </si>
  <si>
    <t>I231.7</t>
  </si>
  <si>
    <t>Q207.0</t>
  </si>
  <si>
    <t>Q207.1</t>
  </si>
  <si>
    <t>Q207.2</t>
  </si>
  <si>
    <t>Q207.3</t>
  </si>
  <si>
    <t>Q207.4</t>
  </si>
  <si>
    <t>Q207.5</t>
  </si>
  <si>
    <t>Q207.6</t>
  </si>
  <si>
    <t>Q207.7</t>
  </si>
  <si>
    <t>I240.0</t>
  </si>
  <si>
    <t>I240.1</t>
  </si>
  <si>
    <t>I240.2</t>
  </si>
  <si>
    <t>I240.3</t>
  </si>
  <si>
    <t>I240.4</t>
  </si>
  <si>
    <t>I240.5</t>
  </si>
  <si>
    <t>I240.6</t>
  </si>
  <si>
    <t>I240.7</t>
  </si>
  <si>
    <t>I241.0</t>
  </si>
  <si>
    <t>I241.1</t>
  </si>
  <si>
    <t>I241.2</t>
  </si>
  <si>
    <t>I241.3</t>
  </si>
  <si>
    <t>I241.4</t>
  </si>
  <si>
    <t>I241.5</t>
  </si>
  <si>
    <t>I241.6</t>
  </si>
  <si>
    <t>I241.7</t>
  </si>
  <si>
    <t>I242.0</t>
  </si>
  <si>
    <t>I242.1</t>
  </si>
  <si>
    <t>I242.2</t>
  </si>
  <si>
    <t>I242.3</t>
  </si>
  <si>
    <t>I242.4</t>
  </si>
  <si>
    <t>I242.5</t>
  </si>
  <si>
    <t>I242.6</t>
  </si>
  <si>
    <t>I242.7</t>
  </si>
  <si>
    <t>I243.0</t>
  </si>
  <si>
    <t>I243.1</t>
  </si>
  <si>
    <t>I243.2</t>
  </si>
  <si>
    <t>I243.3</t>
  </si>
  <si>
    <t>I243.4</t>
  </si>
  <si>
    <t>I243.5</t>
  </si>
  <si>
    <t>I243.6</t>
  </si>
  <si>
    <t>I243.7</t>
  </si>
  <si>
    <t>I244.0</t>
  </si>
  <si>
    <t>I244.1</t>
  </si>
  <si>
    <t>I244.2</t>
  </si>
  <si>
    <t>I244.3</t>
  </si>
  <si>
    <t>I244.4</t>
  </si>
  <si>
    <t>I244.5</t>
  </si>
  <si>
    <t>I244.6</t>
  </si>
  <si>
    <t>I244.7</t>
  </si>
  <si>
    <t>I245.0</t>
  </si>
  <si>
    <t>I245.1</t>
  </si>
  <si>
    <t>I245.2</t>
  </si>
  <si>
    <t>I245.3</t>
  </si>
  <si>
    <t>I245.4</t>
  </si>
  <si>
    <t>I245.5</t>
  </si>
  <si>
    <t>I245.6</t>
  </si>
  <si>
    <t>I245.7</t>
  </si>
  <si>
    <t>I246.0</t>
  </si>
  <si>
    <t>I246.1</t>
  </si>
  <si>
    <t>I246.2</t>
  </si>
  <si>
    <t>I246.3</t>
  </si>
  <si>
    <t>I246.4</t>
  </si>
  <si>
    <t>I246.5</t>
  </si>
  <si>
    <t>I246.6</t>
  </si>
  <si>
    <t>I246.7</t>
  </si>
  <si>
    <t>I247.0</t>
  </si>
  <si>
    <t>I247.1</t>
  </si>
  <si>
    <t>I247.2</t>
  </si>
  <si>
    <t>I247.3</t>
  </si>
  <si>
    <t>I247.4</t>
  </si>
  <si>
    <t>I247.5</t>
  </si>
  <si>
    <t>I247.6</t>
  </si>
  <si>
    <t>I247.7</t>
  </si>
  <si>
    <t>I248.0</t>
  </si>
  <si>
    <t>I248.1</t>
  </si>
  <si>
    <t>I248.2</t>
  </si>
  <si>
    <t>I248.3</t>
  </si>
  <si>
    <t>I248.4</t>
  </si>
  <si>
    <t>I248.5</t>
  </si>
  <si>
    <t>I248.6</t>
  </si>
  <si>
    <t>I248.7</t>
  </si>
  <si>
    <t>I249.0</t>
  </si>
  <si>
    <t>I249.1</t>
  </si>
  <si>
    <t>I249.2</t>
  </si>
  <si>
    <t>I249.3</t>
  </si>
  <si>
    <t>I249.4</t>
  </si>
  <si>
    <t>I249.5</t>
  </si>
  <si>
    <t>I249.6</t>
  </si>
  <si>
    <t>I249.7</t>
  </si>
  <si>
    <t>Q240.0</t>
  </si>
  <si>
    <t>Q240.1</t>
  </si>
  <si>
    <t>Q240.2</t>
  </si>
  <si>
    <t>Q240.3</t>
  </si>
  <si>
    <t>Q240.4</t>
  </si>
  <si>
    <t>Q240.5</t>
  </si>
  <si>
    <t>Q240.6</t>
  </si>
  <si>
    <t>Q240.7</t>
  </si>
  <si>
    <t>Q241.0</t>
  </si>
  <si>
    <t>Q241.1</t>
  </si>
  <si>
    <t>Q241.2</t>
  </si>
  <si>
    <t>Q241.3</t>
  </si>
  <si>
    <t>Q241.4</t>
  </si>
  <si>
    <t>Q241.5</t>
  </si>
  <si>
    <t>Q241.6</t>
  </si>
  <si>
    <t>Q241.7</t>
  </si>
  <si>
    <t>Q242.0</t>
  </si>
  <si>
    <t>Q242.1</t>
  </si>
  <si>
    <t>Q242.2</t>
  </si>
  <si>
    <t>Q242.3</t>
  </si>
  <si>
    <t>Q242.4</t>
  </si>
  <si>
    <t>Q242.5</t>
  </si>
  <si>
    <t>Q242.6</t>
  </si>
  <si>
    <t>Q242.7</t>
  </si>
  <si>
    <t>Q243.0</t>
  </si>
  <si>
    <t>Q243.1</t>
  </si>
  <si>
    <t>Q243.2</t>
  </si>
  <si>
    <t>Q243.3</t>
  </si>
  <si>
    <t>Q243.4</t>
  </si>
  <si>
    <t>Q243.5</t>
  </si>
  <si>
    <t>Q243.6</t>
  </si>
  <si>
    <t>Q243.7</t>
  </si>
  <si>
    <t>Q244.0</t>
  </si>
  <si>
    <t>Q244.1</t>
  </si>
  <si>
    <t>Q244.2</t>
  </si>
  <si>
    <t>Q244.3</t>
  </si>
  <si>
    <t>Q244.4</t>
  </si>
  <si>
    <t>Q244.5</t>
  </si>
  <si>
    <t>Q244.6</t>
  </si>
  <si>
    <t>Q244.7</t>
  </si>
  <si>
    <t>Q245.0</t>
  </si>
  <si>
    <t>Q245.1</t>
  </si>
  <si>
    <t>Q245.2</t>
  </si>
  <si>
    <t>Q245.3</t>
  </si>
  <si>
    <t>Q245.4</t>
  </si>
  <si>
    <t>Q245.5</t>
  </si>
  <si>
    <t>Q245.6</t>
  </si>
  <si>
    <t>Q245.7</t>
  </si>
  <si>
    <t>I260.0</t>
  </si>
  <si>
    <t>I260.1</t>
  </si>
  <si>
    <t>I260.2</t>
  </si>
  <si>
    <t>I260.3</t>
  </si>
  <si>
    <t>I260.4</t>
  </si>
  <si>
    <t>I260.5</t>
  </si>
  <si>
    <t>I260.6</t>
  </si>
  <si>
    <t>I260.7</t>
  </si>
  <si>
    <t>I261.0</t>
  </si>
  <si>
    <t>I261.1</t>
  </si>
  <si>
    <t>I261.2</t>
  </si>
  <si>
    <t>I261.3</t>
  </si>
  <si>
    <t>I261.4</t>
  </si>
  <si>
    <t>I261.5</t>
  </si>
  <si>
    <t>I261.6</t>
  </si>
  <si>
    <t>I261.7</t>
  </si>
  <si>
    <t>I262.0</t>
  </si>
  <si>
    <t>I262.1</t>
  </si>
  <si>
    <t>I262.2</t>
  </si>
  <si>
    <t>I262.3</t>
  </si>
  <si>
    <t>I262.4</t>
  </si>
  <si>
    <t>I262.5</t>
  </si>
  <si>
    <t>I262.6</t>
  </si>
  <si>
    <t>I262.7</t>
  </si>
  <si>
    <t>I263.0</t>
  </si>
  <si>
    <t>I263.1</t>
  </si>
  <si>
    <t>I263.2</t>
  </si>
  <si>
    <t>I263.3</t>
  </si>
  <si>
    <t>I263.4</t>
  </si>
  <si>
    <t>I263.5</t>
  </si>
  <si>
    <t>I263.6</t>
  </si>
  <si>
    <t>I263.7</t>
  </si>
  <si>
    <t>I264.0</t>
  </si>
  <si>
    <t>I264.1</t>
  </si>
  <si>
    <t>I264.2</t>
  </si>
  <si>
    <t>I264.3</t>
  </si>
  <si>
    <t>I264.4</t>
  </si>
  <si>
    <t>I264.5</t>
  </si>
  <si>
    <t>I264.6</t>
  </si>
  <si>
    <t>I264.7</t>
  </si>
  <si>
    <t>I265.0</t>
  </si>
  <si>
    <t>I265.1</t>
  </si>
  <si>
    <t>I265.2</t>
  </si>
  <si>
    <t>I265.3</t>
  </si>
  <si>
    <t>I265.4</t>
  </si>
  <si>
    <t>I265.5</t>
  </si>
  <si>
    <t>I265.6</t>
  </si>
  <si>
    <t>I265.7</t>
  </si>
  <si>
    <t>I266.0</t>
  </si>
  <si>
    <t>I266.1</t>
  </si>
  <si>
    <t>I266.2</t>
  </si>
  <si>
    <t>I266.3</t>
  </si>
  <si>
    <t>I266.4</t>
  </si>
  <si>
    <t>I266.5</t>
  </si>
  <si>
    <t>I266.6</t>
  </si>
  <si>
    <t>I266.7</t>
  </si>
  <si>
    <t>I267.0</t>
  </si>
  <si>
    <t>I267.1</t>
  </si>
  <si>
    <t>I267.2</t>
  </si>
  <si>
    <t>I267.3</t>
  </si>
  <si>
    <t>I267.4</t>
  </si>
  <si>
    <t>I267.5</t>
  </si>
  <si>
    <t>I267.6</t>
  </si>
  <si>
    <t>I267.7</t>
  </si>
  <si>
    <t>I268.0</t>
  </si>
  <si>
    <t>I268.1</t>
  </si>
  <si>
    <t>I268.2</t>
  </si>
  <si>
    <t>I268.3</t>
  </si>
  <si>
    <t>I268.4</t>
  </si>
  <si>
    <t>I268.5</t>
  </si>
  <si>
    <t>I268.6</t>
  </si>
  <si>
    <t>I268.7</t>
  </si>
  <si>
    <t>I269.0</t>
  </si>
  <si>
    <t>I269.1</t>
  </si>
  <si>
    <t>I269.2</t>
  </si>
  <si>
    <t>I269.3</t>
  </si>
  <si>
    <t>I269.4</t>
  </si>
  <si>
    <t>I269.5</t>
  </si>
  <si>
    <t>I269.6</t>
  </si>
  <si>
    <t>I269.7</t>
  </si>
  <si>
    <t>I270.0</t>
  </si>
  <si>
    <t>I270.1</t>
  </si>
  <si>
    <t>I270.2</t>
  </si>
  <si>
    <t>I270.3</t>
  </si>
  <si>
    <t>I270.4</t>
  </si>
  <si>
    <t>I270.5</t>
  </si>
  <si>
    <t>I270.6</t>
  </si>
  <si>
    <t>I270.7</t>
  </si>
  <si>
    <t>I271.0</t>
  </si>
  <si>
    <t>I271.1</t>
  </si>
  <si>
    <t>I271.2</t>
  </si>
  <si>
    <t>I271.3</t>
  </si>
  <si>
    <t>I271.4</t>
  </si>
  <si>
    <t>I271.5</t>
  </si>
  <si>
    <t>I271.6</t>
  </si>
  <si>
    <t>I271.7</t>
  </si>
  <si>
    <t>Q260.0</t>
  </si>
  <si>
    <t>Q260.1</t>
  </si>
  <si>
    <t>Q260.2</t>
  </si>
  <si>
    <t>Q260.3</t>
  </si>
  <si>
    <t>Q260.4</t>
  </si>
  <si>
    <t>Q260.5</t>
  </si>
  <si>
    <t>Q260.6</t>
  </si>
  <si>
    <t>Q260.7</t>
  </si>
  <si>
    <t>Q261.0</t>
  </si>
  <si>
    <t>Q261.1</t>
  </si>
  <si>
    <t>Q261.2</t>
  </si>
  <si>
    <t>Q261.3</t>
  </si>
  <si>
    <t>Q261.4</t>
  </si>
  <si>
    <t>Q261.5</t>
  </si>
  <si>
    <t>Q261.6</t>
  </si>
  <si>
    <t>Q261.7</t>
  </si>
  <si>
    <t>Q262.0</t>
  </si>
  <si>
    <t>Q262.1</t>
  </si>
  <si>
    <t>Q262.2</t>
  </si>
  <si>
    <t>Q262.3</t>
  </si>
  <si>
    <t>Q262.4</t>
  </si>
  <si>
    <t>Q262.5</t>
  </si>
  <si>
    <t>Q262.6</t>
  </si>
  <si>
    <t>Q262.7</t>
  </si>
  <si>
    <t>Q263.0</t>
  </si>
  <si>
    <t>Q263.1</t>
  </si>
  <si>
    <t>Q263.2</t>
  </si>
  <si>
    <t>Q263.3</t>
  </si>
  <si>
    <t>Q263.4</t>
  </si>
  <si>
    <t>Q263.5</t>
  </si>
  <si>
    <t>Q263.6</t>
  </si>
  <si>
    <t>Q263.7</t>
  </si>
  <si>
    <t>Q264.0</t>
  </si>
  <si>
    <t>Q264.1</t>
  </si>
  <si>
    <t>Q264.2</t>
  </si>
  <si>
    <t>Q264.3</t>
  </si>
  <si>
    <t>Q264.4</t>
  </si>
  <si>
    <t>Q264.5</t>
  </si>
  <si>
    <t>Q264.6</t>
  </si>
  <si>
    <t>Q264.7</t>
  </si>
  <si>
    <t>Q265.0</t>
  </si>
  <si>
    <t>Q265.1</t>
  </si>
  <si>
    <t>Q265.2</t>
  </si>
  <si>
    <t>Q265.3</t>
  </si>
  <si>
    <t>Q265.4</t>
  </si>
  <si>
    <t>Q265.5</t>
  </si>
  <si>
    <t>Q265.6</t>
  </si>
  <si>
    <t>Q265.7</t>
  </si>
  <si>
    <t>Q266.0</t>
  </si>
  <si>
    <t>Q266.1</t>
  </si>
  <si>
    <t>Q266.2</t>
  </si>
  <si>
    <t>Q266.3</t>
  </si>
  <si>
    <t>Q266.4</t>
  </si>
  <si>
    <t>Q266.5</t>
  </si>
  <si>
    <t>Q266.6</t>
  </si>
  <si>
    <t>Q266.7</t>
  </si>
  <si>
    <t>I280.0</t>
  </si>
  <si>
    <t>I280.1</t>
  </si>
  <si>
    <t>I280.2</t>
  </si>
  <si>
    <t>I280.3</t>
  </si>
  <si>
    <t>I280.4</t>
  </si>
  <si>
    <t>I280.5</t>
  </si>
  <si>
    <t>I280.6</t>
  </si>
  <si>
    <t>I280.7</t>
  </si>
  <si>
    <t>I281.0</t>
  </si>
  <si>
    <t>I281.1</t>
  </si>
  <si>
    <t>I281.2</t>
  </si>
  <si>
    <t>I281.3</t>
  </si>
  <si>
    <t>I281.4</t>
  </si>
  <si>
    <t>I281.5</t>
  </si>
  <si>
    <t>I281.6</t>
  </si>
  <si>
    <t>I281.7</t>
  </si>
  <si>
    <t>I282.0</t>
  </si>
  <si>
    <t>I282.1</t>
  </si>
  <si>
    <t>I282.2</t>
  </si>
  <si>
    <t>I282.3</t>
  </si>
  <si>
    <t>I282.4</t>
  </si>
  <si>
    <t>I282.5</t>
  </si>
  <si>
    <t>I282.6</t>
  </si>
  <si>
    <t>I282.7</t>
  </si>
  <si>
    <t>I283.0</t>
  </si>
  <si>
    <t>I283.1</t>
  </si>
  <si>
    <t>I283.2</t>
  </si>
  <si>
    <t>I283.3</t>
  </si>
  <si>
    <t>I283.4</t>
  </si>
  <si>
    <t>I283.5</t>
  </si>
  <si>
    <t>I283.6</t>
  </si>
  <si>
    <t>I283.7</t>
  </si>
  <si>
    <t>I284.0</t>
  </si>
  <si>
    <t>I284.1</t>
  </si>
  <si>
    <t>I284.2</t>
  </si>
  <si>
    <t>I284.3</t>
  </si>
  <si>
    <t>I284.4</t>
  </si>
  <si>
    <t>I284.5</t>
  </si>
  <si>
    <t>I284.6</t>
  </si>
  <si>
    <t>I284.7</t>
  </si>
  <si>
    <t>I285.0</t>
  </si>
  <si>
    <t>I285.1</t>
  </si>
  <si>
    <t>I285.2</t>
  </si>
  <si>
    <t>I285.3</t>
  </si>
  <si>
    <t>I285.4</t>
  </si>
  <si>
    <t>I285.5</t>
  </si>
  <si>
    <t>I285.6</t>
  </si>
  <si>
    <t>I285.7</t>
  </si>
  <si>
    <t>I286.0</t>
  </si>
  <si>
    <t>I286.1</t>
  </si>
  <si>
    <t>I286.2</t>
  </si>
  <si>
    <t>I286.3</t>
  </si>
  <si>
    <t>I286.4</t>
  </si>
  <si>
    <t>I286.5</t>
  </si>
  <si>
    <t>I286.6</t>
  </si>
  <si>
    <t>I286.7</t>
  </si>
  <si>
    <t>I287.0</t>
  </si>
  <si>
    <t>I287.1</t>
  </si>
  <si>
    <t>I287.2</t>
  </si>
  <si>
    <t>I287.3</t>
  </si>
  <si>
    <t>I287.4</t>
  </si>
  <si>
    <t>I287.5</t>
  </si>
  <si>
    <t>I287.6</t>
  </si>
  <si>
    <t>I287.7</t>
  </si>
  <si>
    <t>I288.0</t>
  </si>
  <si>
    <t>I288.1</t>
  </si>
  <si>
    <t>I288.2</t>
  </si>
  <si>
    <t>I288.3</t>
  </si>
  <si>
    <t>I288.4</t>
  </si>
  <si>
    <t>I288.5</t>
  </si>
  <si>
    <t>I288.6</t>
  </si>
  <si>
    <t>I288.7</t>
  </si>
  <si>
    <t>I289.0</t>
  </si>
  <si>
    <t>I289.1</t>
  </si>
  <si>
    <t>I289.2</t>
  </si>
  <si>
    <t>I289.3</t>
  </si>
  <si>
    <t>I289.4</t>
  </si>
  <si>
    <t>I289.5</t>
  </si>
  <si>
    <t>I289.6</t>
  </si>
  <si>
    <t>I289.7</t>
  </si>
  <si>
    <t>I290.0</t>
  </si>
  <si>
    <t>I290.1</t>
  </si>
  <si>
    <t>I290.2</t>
  </si>
  <si>
    <t>I290.3</t>
  </si>
  <si>
    <t>I290.4</t>
  </si>
  <si>
    <t>I290.5</t>
  </si>
  <si>
    <t>I290.6</t>
  </si>
  <si>
    <t>I290.7</t>
  </si>
  <si>
    <t>Q280.0</t>
  </si>
  <si>
    <t>Q280.1</t>
  </si>
  <si>
    <t>Q280.2</t>
  </si>
  <si>
    <t>Q280.3</t>
  </si>
  <si>
    <t>Q280.4</t>
  </si>
  <si>
    <t>Q280.5</t>
  </si>
  <si>
    <t>Q280.6</t>
  </si>
  <si>
    <t>Q280.7</t>
  </si>
  <si>
    <t>Q281.0</t>
  </si>
  <si>
    <t>Q281.1</t>
  </si>
  <si>
    <t>Q281.2</t>
  </si>
  <si>
    <t>Q281.3</t>
  </si>
  <si>
    <t>Q281.4</t>
  </si>
  <si>
    <t>Q281.5</t>
  </si>
  <si>
    <t>Q281.6</t>
  </si>
  <si>
    <t>Q281.7</t>
  </si>
  <si>
    <t>Q282.0</t>
  </si>
  <si>
    <t>Q282.1</t>
  </si>
  <si>
    <t>Q282.2</t>
  </si>
  <si>
    <t>Q282.3</t>
  </si>
  <si>
    <t>Q282.4</t>
  </si>
  <si>
    <t>Q282.5</t>
  </si>
  <si>
    <t>Q282.6</t>
  </si>
  <si>
    <t>Q282.7</t>
  </si>
  <si>
    <t>Q283.0</t>
  </si>
  <si>
    <t>Q283.1</t>
  </si>
  <si>
    <t>Q283.2</t>
  </si>
  <si>
    <t>Q283.3</t>
  </si>
  <si>
    <t>Q283.4</t>
  </si>
  <si>
    <t>Q283.5</t>
  </si>
  <si>
    <t>Q283.6</t>
  </si>
  <si>
    <t>Q283.7</t>
  </si>
  <si>
    <t>Q284.0</t>
  </si>
  <si>
    <t>Q284.1</t>
  </si>
  <si>
    <t>Q284.2</t>
  </si>
  <si>
    <t>Q284.3</t>
  </si>
  <si>
    <t>Q284.4</t>
  </si>
  <si>
    <t>Q284.5</t>
  </si>
  <si>
    <t>Q284.6</t>
  </si>
  <si>
    <t>Q284.7</t>
  </si>
  <si>
    <t>Q285.0</t>
  </si>
  <si>
    <t>Q285.1</t>
  </si>
  <si>
    <t>Q285.2</t>
  </si>
  <si>
    <t>Q285.3</t>
  </si>
  <si>
    <t>Q285.4</t>
  </si>
  <si>
    <t>Q285.5</t>
  </si>
  <si>
    <t>Q285.6</t>
  </si>
  <si>
    <t>Q285.7</t>
  </si>
  <si>
    <t>I300.0</t>
  </si>
  <si>
    <t>I300.1</t>
  </si>
  <si>
    <t>I300.2</t>
  </si>
  <si>
    <t>I300.3</t>
  </si>
  <si>
    <t>I300.4</t>
  </si>
  <si>
    <t>I300.5</t>
  </si>
  <si>
    <t>I300.6</t>
  </si>
  <si>
    <t>I300.7</t>
  </si>
  <si>
    <t>I301.0</t>
  </si>
  <si>
    <t>I301.1</t>
  </si>
  <si>
    <t>I301.2</t>
  </si>
  <si>
    <t>I301.3</t>
  </si>
  <si>
    <t>I301.4</t>
  </si>
  <si>
    <t>I301.5</t>
  </si>
  <si>
    <t>I301.6</t>
  </si>
  <si>
    <t>I301.7</t>
  </si>
  <si>
    <t>I302.0</t>
  </si>
  <si>
    <t>I302.1</t>
  </si>
  <si>
    <t>I302.2</t>
  </si>
  <si>
    <t>I302.3</t>
  </si>
  <si>
    <t>I302.4</t>
  </si>
  <si>
    <t>I302.5</t>
  </si>
  <si>
    <t>I302.6</t>
  </si>
  <si>
    <t>I302.7</t>
  </si>
  <si>
    <t>I303.0</t>
  </si>
  <si>
    <t>I303.1</t>
  </si>
  <si>
    <t>I303.2</t>
  </si>
  <si>
    <t>I303.3</t>
  </si>
  <si>
    <t>I303.4</t>
  </si>
  <si>
    <t>I303.5</t>
  </si>
  <si>
    <t>I303.6</t>
  </si>
  <si>
    <t>I303.7</t>
  </si>
  <si>
    <t>I304.0</t>
  </si>
  <si>
    <t>I304.1</t>
  </si>
  <si>
    <t>I304.2</t>
  </si>
  <si>
    <t>I304.3</t>
  </si>
  <si>
    <t>I304.4</t>
  </si>
  <si>
    <t>I304.5</t>
  </si>
  <si>
    <t>I304.6</t>
  </si>
  <si>
    <t>I304.7</t>
  </si>
  <si>
    <t>I305.0</t>
  </si>
  <si>
    <t>I305.1</t>
  </si>
  <si>
    <t>I305.2</t>
  </si>
  <si>
    <t>I305.3</t>
  </si>
  <si>
    <t>I305.4</t>
  </si>
  <si>
    <t>I305.5</t>
  </si>
  <si>
    <t>I305.6</t>
  </si>
  <si>
    <t>I305.7</t>
  </si>
  <si>
    <t>I306.0</t>
  </si>
  <si>
    <t>I306.1</t>
  </si>
  <si>
    <t>I306.2</t>
  </si>
  <si>
    <t>I306.3</t>
  </si>
  <si>
    <t>I306.4</t>
  </si>
  <si>
    <t>I306.5</t>
  </si>
  <si>
    <t>I306.6</t>
  </si>
  <si>
    <t>I306.7</t>
  </si>
  <si>
    <t>I307.0</t>
  </si>
  <si>
    <t>I307.1</t>
  </si>
  <si>
    <t>I307.2</t>
  </si>
  <si>
    <t>I307.3</t>
  </si>
  <si>
    <t>I307.4</t>
  </si>
  <si>
    <t>I307.5</t>
  </si>
  <si>
    <t>I307.6</t>
  </si>
  <si>
    <t>I307.7</t>
  </si>
  <si>
    <t>Q300.0</t>
  </si>
  <si>
    <t>Q300.1</t>
  </si>
  <si>
    <t>Q300.2</t>
  </si>
  <si>
    <t>Q300.3</t>
  </si>
  <si>
    <t>Q300.4</t>
  </si>
  <si>
    <t>Q300.5</t>
  </si>
  <si>
    <t>Q300.6</t>
  </si>
  <si>
    <t>Q300.7</t>
  </si>
  <si>
    <t>Q301.0</t>
  </si>
  <si>
    <t>Q301.1</t>
  </si>
  <si>
    <t>Q301.2</t>
  </si>
  <si>
    <t>Q301.3</t>
  </si>
  <si>
    <t>Q301.4</t>
  </si>
  <si>
    <t>Q301.5</t>
  </si>
  <si>
    <t>Q301.6</t>
  </si>
  <si>
    <t>Q301.7</t>
  </si>
  <si>
    <t>Q302.0</t>
  </si>
  <si>
    <t>Q302.1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</si>
  <si>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</si>
  <si>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</si>
  <si>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</si>
  <si>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</si>
  <si>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</si>
  <si>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</si>
  <si>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</si>
  <si>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</si>
  <si>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</si>
  <si>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</si>
  <si>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</si>
  <si>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</si>
  <si>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</si>
  <si>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</si>
  <si>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I320.0</t>
  </si>
  <si>
    <t>I320.1</t>
  </si>
  <si>
    <t>I320.2</t>
  </si>
  <si>
    <t>I320.3</t>
  </si>
  <si>
    <t>I320.4</t>
  </si>
  <si>
    <t>I320.5</t>
  </si>
  <si>
    <t>I320.6</t>
  </si>
  <si>
    <t>I320.7</t>
  </si>
  <si>
    <t>I321.0</t>
  </si>
  <si>
    <t>I321.1</t>
  </si>
  <si>
    <t>I321.2</t>
  </si>
  <si>
    <t>I321.3</t>
  </si>
  <si>
    <t>I321.4</t>
  </si>
  <si>
    <t>I321.5</t>
  </si>
  <si>
    <t>I321.6</t>
  </si>
  <si>
    <t>I321.7</t>
  </si>
  <si>
    <t>I322.0</t>
  </si>
  <si>
    <t>I322.1</t>
  </si>
  <si>
    <t>I322.2</t>
  </si>
  <si>
    <t>I322.3</t>
  </si>
  <si>
    <t>I322.4</t>
  </si>
  <si>
    <t>I322.5</t>
  </si>
  <si>
    <t>I322.6</t>
  </si>
  <si>
    <t>I322.7</t>
  </si>
  <si>
    <t>I323.0</t>
  </si>
  <si>
    <t>I323.1</t>
  </si>
  <si>
    <t>I323.2</t>
  </si>
  <si>
    <t>I323.3</t>
  </si>
  <si>
    <t>I323.4</t>
  </si>
  <si>
    <t>I323.5</t>
  </si>
  <si>
    <t>I323.6</t>
  </si>
  <si>
    <t>I323.7</t>
  </si>
  <si>
    <t>I324.0</t>
  </si>
  <si>
    <t>I324.1</t>
  </si>
  <si>
    <t>I324.2</t>
  </si>
  <si>
    <t>I324.3</t>
  </si>
  <si>
    <t>I324.4</t>
  </si>
  <si>
    <t>I324.5</t>
  </si>
  <si>
    <t>I324.6</t>
  </si>
  <si>
    <t>I324.7</t>
  </si>
  <si>
    <t>I325.0</t>
  </si>
  <si>
    <t>I325.1</t>
  </si>
  <si>
    <t>I325.2</t>
  </si>
  <si>
    <t>I325.3</t>
  </si>
  <si>
    <t>I325.4</t>
  </si>
  <si>
    <t>I325.5</t>
  </si>
  <si>
    <t>I325.6</t>
  </si>
  <si>
    <t>I325.7</t>
  </si>
  <si>
    <t>I326.0</t>
  </si>
  <si>
    <t>I326.1</t>
  </si>
  <si>
    <t>I326.2</t>
  </si>
  <si>
    <t>I326.3</t>
  </si>
  <si>
    <t>I326.4</t>
  </si>
  <si>
    <t>I326.5</t>
  </si>
  <si>
    <t>I326.6</t>
  </si>
  <si>
    <t>I326.7</t>
  </si>
  <si>
    <t>I327.0</t>
  </si>
  <si>
    <t>I327.1</t>
  </si>
  <si>
    <t>I327.2</t>
  </si>
  <si>
    <t>I327.3</t>
  </si>
  <si>
    <t>I327.4</t>
  </si>
  <si>
    <t>I327.5</t>
  </si>
  <si>
    <t>I327.6</t>
  </si>
  <si>
    <t>I327.7</t>
  </si>
  <si>
    <t>I328.2</t>
  </si>
  <si>
    <t>I328.0</t>
  </si>
  <si>
    <t>I328.1</t>
  </si>
  <si>
    <t>I328.3</t>
  </si>
  <si>
    <t>I328.4</t>
  </si>
  <si>
    <t>I328.5</t>
  </si>
  <si>
    <t>I328.6</t>
  </si>
  <si>
    <t>I328.7</t>
  </si>
  <si>
    <t>Q320.0</t>
  </si>
  <si>
    <t>Q320.1</t>
  </si>
  <si>
    <t>Q320.2</t>
  </si>
  <si>
    <t>Q320.3</t>
  </si>
  <si>
    <t>Q320.4</t>
  </si>
  <si>
    <t>Q320.5</t>
  </si>
  <si>
    <t>Q320.6</t>
  </si>
  <si>
    <t>Q320.7</t>
  </si>
  <si>
    <t>Q321.0</t>
  </si>
  <si>
    <t>Q321.1</t>
  </si>
  <si>
    <t>Q321.2</t>
  </si>
  <si>
    <t>Q321.3</t>
  </si>
  <si>
    <t>Q321.4</t>
  </si>
  <si>
    <t>Q321.5</t>
  </si>
  <si>
    <t>Q321.6</t>
  </si>
  <si>
    <t>Q321.7</t>
  </si>
  <si>
    <t>Q322.0</t>
  </si>
  <si>
    <t>Q322.1</t>
  </si>
  <si>
    <t>Q322.2</t>
  </si>
  <si>
    <t>Q322.3</t>
  </si>
  <si>
    <t>Q322.4</t>
  </si>
  <si>
    <t>Q322.5</t>
  </si>
  <si>
    <t>Q322.6</t>
  </si>
  <si>
    <t>Q322.7</t>
  </si>
  <si>
    <t>Q323.0</t>
  </si>
  <si>
    <t>Q323.1</t>
  </si>
  <si>
    <t>Q323.2</t>
  </si>
  <si>
    <t>Q323.3</t>
  </si>
  <si>
    <t>Q323.4</t>
  </si>
  <si>
    <t>Q323.5</t>
  </si>
  <si>
    <t>Q323.6</t>
  </si>
  <si>
    <t>Q323.7</t>
  </si>
  <si>
    <t>Q324.0</t>
  </si>
  <si>
    <t>Q324.1</t>
  </si>
  <si>
    <t>Q324.2</t>
  </si>
  <si>
    <t>Q324.3</t>
  </si>
  <si>
    <t>Q324.4</t>
  </si>
  <si>
    <t>Q324.5</t>
  </si>
  <si>
    <t>Q324.6</t>
  </si>
  <si>
    <t>Q324.7</t>
  </si>
  <si>
    <t>Q325.0</t>
  </si>
  <si>
    <t>Q325.1</t>
  </si>
  <si>
    <t>Q325.2</t>
  </si>
  <si>
    <t>Q325.3</t>
  </si>
  <si>
    <t>Q325.4</t>
  </si>
  <si>
    <t>Q325.5</t>
  </si>
  <si>
    <t>Q325.6</t>
  </si>
  <si>
    <t>Q325.7</t>
  </si>
  <si>
    <t>Q326.0</t>
  </si>
  <si>
    <t>Q326.1</t>
  </si>
  <si>
    <t>Q326.2</t>
  </si>
  <si>
    <t>Q326.3</t>
  </si>
  <si>
    <t>Q326.4</t>
  </si>
  <si>
    <t>Q326.5</t>
  </si>
  <si>
    <t>Q326.6</t>
  </si>
  <si>
    <t>Q326.7</t>
  </si>
  <si>
    <t>Q340.0</t>
  </si>
  <si>
    <t>Q340.1</t>
  </si>
  <si>
    <t>Q340.2</t>
  </si>
  <si>
    <t>Q340.3</t>
  </si>
  <si>
    <t>Q340.4</t>
  </si>
  <si>
    <t>Q340.5</t>
  </si>
  <si>
    <t>Q340.6</t>
  </si>
  <si>
    <t>Q340.7</t>
  </si>
  <si>
    <t>Q341.0</t>
  </si>
  <si>
    <t>Q341.1</t>
  </si>
  <si>
    <t>Q341.2</t>
  </si>
  <si>
    <t>Q341.3</t>
  </si>
  <si>
    <t>Q341.4</t>
  </si>
  <si>
    <t>Q341.5</t>
  </si>
  <si>
    <t>Q341.6</t>
  </si>
  <si>
    <t>Q341.7</t>
  </si>
  <si>
    <t>Q342.0</t>
  </si>
  <si>
    <t>Q342.1</t>
  </si>
  <si>
    <t>Q342.2</t>
  </si>
  <si>
    <t>Q342.3</t>
  </si>
  <si>
    <t>Q342.4</t>
  </si>
  <si>
    <t>Q342.5</t>
  </si>
  <si>
    <t>Q342.6</t>
  </si>
  <si>
    <t>Q342.7</t>
  </si>
  <si>
    <t>Q343.0</t>
  </si>
  <si>
    <t>Q343.1</t>
  </si>
  <si>
    <t>Q343.2</t>
  </si>
  <si>
    <t>Q343.3</t>
  </si>
  <si>
    <t>Q343.4</t>
  </si>
  <si>
    <t>Q343.5</t>
  </si>
  <si>
    <t>Q343.6</t>
  </si>
  <si>
    <t>Q343.7</t>
  </si>
  <si>
    <t>I340.0</t>
  </si>
  <si>
    <t>I340.1</t>
  </si>
  <si>
    <t>I340.2</t>
  </si>
  <si>
    <t>I340.3</t>
  </si>
  <si>
    <t>I340.4</t>
  </si>
  <si>
    <t>I340.5</t>
  </si>
  <si>
    <t>I340.6</t>
  </si>
  <si>
    <t>I340.7</t>
  </si>
  <si>
    <t>I341.0</t>
  </si>
  <si>
    <t>I341.1</t>
  </si>
  <si>
    <t>I341.2</t>
  </si>
  <si>
    <t>I341.3</t>
  </si>
  <si>
    <t>I341.4</t>
  </si>
  <si>
    <t>I341.5</t>
  </si>
  <si>
    <t>I341.6</t>
  </si>
  <si>
    <t>I341.7</t>
  </si>
  <si>
    <t>I342.0</t>
  </si>
  <si>
    <t>I342.1</t>
  </si>
  <si>
    <t>I342.2</t>
  </si>
  <si>
    <t>I342.3</t>
  </si>
  <si>
    <t>I342.4</t>
  </si>
  <si>
    <t>I342.5</t>
  </si>
  <si>
    <t>I342.6</t>
  </si>
  <si>
    <t>I342.7</t>
  </si>
  <si>
    <t>I343.0</t>
  </si>
  <si>
    <t>I343.1</t>
  </si>
  <si>
    <t>I343.2</t>
  </si>
  <si>
    <t>I343.3</t>
  </si>
  <si>
    <t>I343.4</t>
  </si>
  <si>
    <t>I343.5</t>
  </si>
  <si>
    <t>I343.6</t>
  </si>
  <si>
    <t>I343.7</t>
  </si>
  <si>
    <t>I344.0</t>
  </si>
  <si>
    <t>I344.1</t>
  </si>
  <si>
    <t>I344.2</t>
  </si>
  <si>
    <t>I344.3</t>
  </si>
  <si>
    <t>I344.4</t>
  </si>
  <si>
    <t>I344.5</t>
  </si>
  <si>
    <t>I344.6</t>
  </si>
  <si>
    <t>I344.7</t>
  </si>
  <si>
    <t>I345.0</t>
  </si>
  <si>
    <t>I345.1</t>
  </si>
  <si>
    <t>I345.2</t>
  </si>
  <si>
    <t>I345.3</t>
  </si>
  <si>
    <t>I345.4</t>
  </si>
  <si>
    <t>I345.5</t>
  </si>
  <si>
    <t>I345.6</t>
  </si>
  <si>
    <t>I345.7</t>
  </si>
  <si>
    <t>I346.0</t>
  </si>
  <si>
    <t>I346.1</t>
  </si>
  <si>
    <t>I346.2</t>
  </si>
  <si>
    <t>I346.3</t>
  </si>
  <si>
    <t>I346.4</t>
  </si>
  <si>
    <t>I346.5</t>
  </si>
  <si>
    <t>I346.6</t>
  </si>
  <si>
    <t>I346.7</t>
  </si>
  <si>
    <t>I347.0</t>
  </si>
  <si>
    <t>I347.1</t>
  </si>
  <si>
    <t>I347.2</t>
  </si>
  <si>
    <t>I347.3</t>
  </si>
  <si>
    <t>I347.4</t>
  </si>
  <si>
    <t>I347.5</t>
  </si>
  <si>
    <t>I347.6</t>
  </si>
  <si>
    <t>I347.7</t>
  </si>
  <si>
    <t>I348.0</t>
  </si>
  <si>
    <t>I348.1</t>
  </si>
  <si>
    <t>I348.2</t>
  </si>
  <si>
    <t>I348.3</t>
  </si>
  <si>
    <t>I348.4</t>
  </si>
  <si>
    <t>I348.5</t>
  </si>
  <si>
    <t>I348.6</t>
  </si>
  <si>
    <t>I348.7</t>
  </si>
  <si>
    <t>Q344.0</t>
  </si>
  <si>
    <t>Q344.1</t>
  </si>
  <si>
    <t>Q344.2</t>
  </si>
  <si>
    <t>Q344.3</t>
  </si>
  <si>
    <t>Q344.4</t>
  </si>
  <si>
    <t>Q344.5</t>
  </si>
  <si>
    <t>Q344.6</t>
  </si>
  <si>
    <t>Q344.7</t>
  </si>
  <si>
    <t>Q345.0</t>
  </si>
  <si>
    <t>Q345.1</t>
  </si>
  <si>
    <t>Q345.2</t>
  </si>
  <si>
    <t>Q345.3</t>
  </si>
  <si>
    <t>Q345.4</t>
  </si>
  <si>
    <t>Q345.5</t>
  </si>
  <si>
    <t>Q345.6</t>
  </si>
  <si>
    <t>Q345.7</t>
  </si>
  <si>
    <t>I360.0</t>
  </si>
  <si>
    <t>I360.1</t>
  </si>
  <si>
    <t>I360.2</t>
  </si>
  <si>
    <t>I360.3</t>
  </si>
  <si>
    <t>I360.4</t>
  </si>
  <si>
    <t>I360.5</t>
  </si>
  <si>
    <t>I360.6</t>
  </si>
  <si>
    <t>I360.7</t>
  </si>
  <si>
    <t>I361.0</t>
  </si>
  <si>
    <t>I361.1</t>
  </si>
  <si>
    <t>I361.2</t>
  </si>
  <si>
    <t>I361.3</t>
  </si>
  <si>
    <t>I361.4</t>
  </si>
  <si>
    <t>I361.5</t>
  </si>
  <si>
    <t>I361.6</t>
  </si>
  <si>
    <t>I361.7</t>
  </si>
  <si>
    <t>I362.0</t>
  </si>
  <si>
    <t>I362.1</t>
  </si>
  <si>
    <t>I362.2</t>
  </si>
  <si>
    <t>I362.3</t>
  </si>
  <si>
    <t>I362.4</t>
  </si>
  <si>
    <t>I362.5</t>
  </si>
  <si>
    <t>I362.6</t>
  </si>
  <si>
    <t>I362.7</t>
  </si>
  <si>
    <t>I363.0</t>
  </si>
  <si>
    <t>I363.1</t>
  </si>
  <si>
    <t>I363.2</t>
  </si>
  <si>
    <t>I363.3</t>
  </si>
  <si>
    <t>I363.4</t>
  </si>
  <si>
    <t>I363.5</t>
  </si>
  <si>
    <t>I363.6</t>
  </si>
  <si>
    <t>I363.7</t>
  </si>
  <si>
    <t>I364.0</t>
  </si>
  <si>
    <t>I364.1</t>
  </si>
  <si>
    <t>I364.2</t>
  </si>
  <si>
    <t>I364.3</t>
  </si>
  <si>
    <t>I364.4</t>
  </si>
  <si>
    <t>I364.5</t>
  </si>
  <si>
    <t>I364.6</t>
  </si>
  <si>
    <t>I364.7</t>
  </si>
  <si>
    <t>I365.0</t>
  </si>
  <si>
    <t>I365.1</t>
  </si>
  <si>
    <t>I365.2</t>
  </si>
  <si>
    <t>I365.3</t>
  </si>
  <si>
    <t>I365.4</t>
  </si>
  <si>
    <t>I365.5</t>
  </si>
  <si>
    <t>I365.6</t>
  </si>
  <si>
    <t>I365.7</t>
  </si>
  <si>
    <t>I366.0</t>
  </si>
  <si>
    <t>I366.1</t>
  </si>
  <si>
    <t>I366.2</t>
  </si>
  <si>
    <t>I366.3</t>
  </si>
  <si>
    <t>I366.4</t>
  </si>
  <si>
    <t>I366.5</t>
  </si>
  <si>
    <t>I366.6</t>
  </si>
  <si>
    <t>I366.7</t>
  </si>
  <si>
    <t>I367.0</t>
  </si>
  <si>
    <t>I367.1</t>
  </si>
  <si>
    <t>I367.2</t>
  </si>
  <si>
    <t>I367.3</t>
  </si>
  <si>
    <t>I367.4</t>
  </si>
  <si>
    <t>I367.5</t>
  </si>
  <si>
    <t>I367.6</t>
  </si>
  <si>
    <t>I367.7</t>
  </si>
  <si>
    <t>I368.0</t>
  </si>
  <si>
    <t>I368.1</t>
  </si>
  <si>
    <t>I368.2</t>
  </si>
  <si>
    <t>I368.3</t>
  </si>
  <si>
    <t>I368.4</t>
  </si>
  <si>
    <t>I368.5</t>
  </si>
  <si>
    <t>I368.6</t>
  </si>
  <si>
    <t>I368.7</t>
  </si>
  <si>
    <t>I369.1</t>
  </si>
  <si>
    <t>I369.2</t>
  </si>
  <si>
    <t>I369.3</t>
  </si>
  <si>
    <t>I369.0</t>
  </si>
  <si>
    <t>I369.4</t>
  </si>
  <si>
    <t>I369.5</t>
  </si>
  <si>
    <t>I369.6</t>
  </si>
  <si>
    <t>I369.7</t>
  </si>
  <si>
    <t>Q360.0</t>
  </si>
  <si>
    <t>Q360.1</t>
  </si>
  <si>
    <t>Q360.2</t>
  </si>
  <si>
    <t>Q360.3</t>
  </si>
  <si>
    <t>Q360.4</t>
  </si>
  <si>
    <t>Q360.5</t>
  </si>
  <si>
    <t>Q360.6</t>
  </si>
  <si>
    <t>Q360.7</t>
  </si>
  <si>
    <t>Q361.0</t>
  </si>
  <si>
    <t>Q361.1</t>
  </si>
  <si>
    <t>Q361.2</t>
  </si>
  <si>
    <t>Q361.3</t>
  </si>
  <si>
    <t>Q361.4</t>
  </si>
  <si>
    <t>Q361.5</t>
  </si>
  <si>
    <t>Q361.6</t>
  </si>
  <si>
    <t>Q361.7</t>
  </si>
  <si>
    <t>Q362.0</t>
  </si>
  <si>
    <t>Q362.1</t>
  </si>
  <si>
    <t>Q362.2</t>
  </si>
  <si>
    <t>Q362.3</t>
  </si>
  <si>
    <t>Q362.4</t>
  </si>
  <si>
    <t>Q362.5</t>
  </si>
  <si>
    <t>Q362.6</t>
  </si>
  <si>
    <t>Q362.7</t>
  </si>
  <si>
    <t>Q363.0</t>
  </si>
  <si>
    <t>Q363.1</t>
  </si>
  <si>
    <t>Q363.2</t>
  </si>
  <si>
    <t>Q363.3</t>
  </si>
  <si>
    <t>Q363.4</t>
  </si>
  <si>
    <t>Q363.5</t>
  </si>
  <si>
    <t>Q363.6</t>
  </si>
  <si>
    <t>Q363.7</t>
  </si>
  <si>
    <t>Q364.0</t>
  </si>
  <si>
    <t>Q364.1</t>
  </si>
  <si>
    <t>Q364.2</t>
  </si>
  <si>
    <t>Q364.3</t>
  </si>
  <si>
    <t>Q364.4</t>
  </si>
  <si>
    <t>Q364.5</t>
  </si>
  <si>
    <t>Q364.6</t>
  </si>
  <si>
    <t>Q364.7</t>
  </si>
  <si>
    <t>Q380.0</t>
  </si>
  <si>
    <t>Q380.1</t>
  </si>
  <si>
    <t>Q380.2</t>
  </si>
  <si>
    <t>Q380.3</t>
  </si>
  <si>
    <t>Q380.4</t>
  </si>
  <si>
    <t>Q380.5</t>
  </si>
  <si>
    <t>Q380.6</t>
  </si>
  <si>
    <t>Q380.7</t>
  </si>
  <si>
    <t>Q381.0</t>
  </si>
  <si>
    <t>Q381.1</t>
  </si>
  <si>
    <t>Q381.2</t>
  </si>
  <si>
    <t>Q381.3</t>
  </si>
  <si>
    <t>Q381.4</t>
  </si>
  <si>
    <t>Q381.5</t>
  </si>
  <si>
    <t>Q381.6</t>
  </si>
  <si>
    <t>Q381.7</t>
  </si>
  <si>
    <t>Q382.0</t>
  </si>
  <si>
    <t>Q382.1</t>
  </si>
  <si>
    <t>Q382.2</t>
  </si>
  <si>
    <t>Q382.3</t>
  </si>
  <si>
    <t>Q382.4</t>
  </si>
  <si>
    <t>Q382.5</t>
  </si>
  <si>
    <t>Q382.6</t>
  </si>
  <si>
    <t>Q382.7</t>
  </si>
  <si>
    <t>I380.0</t>
  </si>
  <si>
    <t>I380.1</t>
  </si>
  <si>
    <t>I380.2</t>
  </si>
  <si>
    <t>I380.3</t>
  </si>
  <si>
    <t>I380.4</t>
  </si>
  <si>
    <t>I380.5</t>
  </si>
  <si>
    <t>I380.6</t>
  </si>
  <si>
    <t>I380.7</t>
  </si>
  <si>
    <t>I381.0</t>
  </si>
  <si>
    <t>I381.1</t>
  </si>
  <si>
    <t>I381.2</t>
  </si>
  <si>
    <t>I381.3</t>
  </si>
  <si>
    <t>I381.4</t>
  </si>
  <si>
    <t>I381.5</t>
  </si>
  <si>
    <t>I381.6</t>
  </si>
  <si>
    <t>I381.7</t>
  </si>
  <si>
    <t>I382.0</t>
  </si>
  <si>
    <t>I382.1</t>
  </si>
  <si>
    <t>I382.2</t>
  </si>
  <si>
    <t>I382.3</t>
  </si>
  <si>
    <t>I382.4</t>
  </si>
  <si>
    <t>I382.5</t>
  </si>
  <si>
    <t>I382.6</t>
  </si>
  <si>
    <t>I382.7</t>
  </si>
  <si>
    <t>I383.0</t>
  </si>
  <si>
    <t>I383.1</t>
  </si>
  <si>
    <t>I383.2</t>
  </si>
  <si>
    <t>I383.3</t>
  </si>
  <si>
    <t>I383.4</t>
  </si>
  <si>
    <t>I383.5</t>
  </si>
  <si>
    <t>I383.6</t>
  </si>
  <si>
    <t>I383.7</t>
  </si>
  <si>
    <t>I384.0</t>
  </si>
  <si>
    <t>I384.1</t>
  </si>
  <si>
    <t>I384.2</t>
  </si>
  <si>
    <t>I384.3</t>
  </si>
  <si>
    <t>I384.4</t>
  </si>
  <si>
    <t>I384.5</t>
  </si>
  <si>
    <t>I384.6</t>
  </si>
  <si>
    <t>I384.7</t>
  </si>
  <si>
    <t>I385.0</t>
  </si>
  <si>
    <t>I385.1</t>
  </si>
  <si>
    <t>I385.2</t>
  </si>
  <si>
    <t>I385.3</t>
  </si>
  <si>
    <t>I385.4</t>
  </si>
  <si>
    <t>I385.5</t>
  </si>
  <si>
    <t>I385.6</t>
  </si>
  <si>
    <t>I385.7</t>
  </si>
  <si>
    <t>I386.0</t>
  </si>
  <si>
    <t>I386.1</t>
  </si>
  <si>
    <t>I386.2</t>
  </si>
  <si>
    <t>I386.3</t>
  </si>
  <si>
    <t>I386.4</t>
  </si>
  <si>
    <t>I386.5</t>
  </si>
  <si>
    <t>I386.6</t>
  </si>
  <si>
    <t>I386.7</t>
  </si>
  <si>
    <t>I387.0</t>
  </si>
  <si>
    <t>I387.1</t>
  </si>
  <si>
    <t>I387.2</t>
  </si>
  <si>
    <t>I387.3</t>
  </si>
  <si>
    <t>I387.4</t>
  </si>
  <si>
    <t>I387.5</t>
  </si>
  <si>
    <t>I387.6</t>
  </si>
  <si>
    <t>I387.7</t>
  </si>
  <si>
    <t>I388.0</t>
  </si>
  <si>
    <t>I388.1</t>
  </si>
  <si>
    <t>I388.2</t>
  </si>
  <si>
    <t>I388.3</t>
  </si>
  <si>
    <t>I388.4</t>
  </si>
  <si>
    <t>I388.5</t>
  </si>
  <si>
    <t>I388.6</t>
  </si>
  <si>
    <t>I388.7</t>
  </si>
  <si>
    <t>I389.0</t>
  </si>
  <si>
    <t>I389.1</t>
  </si>
  <si>
    <t>I389.2</t>
  </si>
  <si>
    <t>I389.3</t>
  </si>
  <si>
    <t>I389.4</t>
  </si>
  <si>
    <t>I389.5</t>
  </si>
  <si>
    <t>I389.6</t>
  </si>
  <si>
    <t>I389.7</t>
  </si>
  <si>
    <t>I390.0</t>
  </si>
  <si>
    <t>I390.1</t>
  </si>
  <si>
    <t>I390.2</t>
  </si>
  <si>
    <t>I390.3</t>
  </si>
  <si>
    <t>I390.4</t>
  </si>
  <si>
    <t>I390.5</t>
  </si>
  <si>
    <t>I390.6</t>
  </si>
  <si>
    <t>I390.7</t>
  </si>
  <si>
    <t>I391.0</t>
  </si>
  <si>
    <t>I391.1</t>
  </si>
  <si>
    <t>I391.2</t>
  </si>
  <si>
    <t>I391.3</t>
  </si>
  <si>
    <t>I391.4</t>
  </si>
  <si>
    <t>I391.5</t>
  </si>
  <si>
    <t>I391.6</t>
  </si>
  <si>
    <t>I391.7</t>
  </si>
  <si>
    <t>Q383.0</t>
  </si>
  <si>
    <t>Q383.1</t>
  </si>
  <si>
    <t>Q383.2</t>
  </si>
  <si>
    <t>Q383.3</t>
  </si>
  <si>
    <t>Q383.4</t>
  </si>
  <si>
    <t>Q383.5</t>
  </si>
  <si>
    <t>Q383.6</t>
  </si>
  <si>
    <t>Q383.7</t>
  </si>
  <si>
    <t>Q384.0</t>
  </si>
  <si>
    <t>Q384.1</t>
  </si>
  <si>
    <t>Q384.2</t>
  </si>
  <si>
    <t>Q384.3</t>
  </si>
  <si>
    <t>Q384.4</t>
  </si>
  <si>
    <t>Q384.5</t>
  </si>
  <si>
    <t>Q384.6</t>
  </si>
  <si>
    <t>Q384.7</t>
  </si>
  <si>
    <t>Q385.0</t>
  </si>
  <si>
    <t>Q385.1</t>
  </si>
  <si>
    <t>Q385.2</t>
  </si>
  <si>
    <t>Q385.3</t>
  </si>
  <si>
    <t>Q385.4</t>
  </si>
  <si>
    <t>Q385.5</t>
  </si>
  <si>
    <t>Q385.6</t>
  </si>
  <si>
    <t>Q385.7</t>
  </si>
  <si>
    <t>Q386.0</t>
  </si>
  <si>
    <t>Q386.1</t>
  </si>
  <si>
    <t>Q386.2</t>
  </si>
  <si>
    <t>Q386.3</t>
  </si>
  <si>
    <t>Q386.4</t>
  </si>
  <si>
    <t>Q386.5</t>
  </si>
  <si>
    <t>Q386.6</t>
  </si>
  <si>
    <t>Q386.7</t>
  </si>
  <si>
    <t>I400.0</t>
  </si>
  <si>
    <t>I400.1</t>
  </si>
  <si>
    <t>I400.2</t>
  </si>
  <si>
    <t>I400.3</t>
  </si>
  <si>
    <t>I400.4</t>
  </si>
  <si>
    <t>I400.5</t>
  </si>
  <si>
    <t>I400.6</t>
  </si>
  <si>
    <t>I400.7</t>
  </si>
  <si>
    <t>I401.0</t>
  </si>
  <si>
    <t>I401.1</t>
  </si>
  <si>
    <t>I401.2</t>
  </si>
  <si>
    <t>I401.3</t>
  </si>
  <si>
    <t>I401.4</t>
  </si>
  <si>
    <t>I401.5</t>
  </si>
  <si>
    <t>I401.6</t>
  </si>
  <si>
    <t>I401.7</t>
  </si>
  <si>
    <t>I402.0</t>
  </si>
  <si>
    <t>I402.1</t>
  </si>
  <si>
    <t>I402.3</t>
  </si>
  <si>
    <t>I402.4</t>
  </si>
  <si>
    <t>I402.5</t>
  </si>
  <si>
    <t>I402.6</t>
  </si>
  <si>
    <t>I402.7</t>
  </si>
  <si>
    <t>I403.0</t>
  </si>
  <si>
    <t>I403.1</t>
  </si>
  <si>
    <t>I403.2</t>
  </si>
  <si>
    <t>I403.3</t>
  </si>
  <si>
    <t>I403.4</t>
  </si>
  <si>
    <t>I403.5</t>
  </si>
  <si>
    <t>I403.6</t>
  </si>
  <si>
    <t>I403.7</t>
  </si>
  <si>
    <t>I404.1</t>
  </si>
  <si>
    <t>I404.2</t>
  </si>
  <si>
    <t>I404.3</t>
  </si>
  <si>
    <t>I404.4</t>
  </si>
  <si>
    <t>I404.5</t>
  </si>
  <si>
    <t>I404.6</t>
  </si>
  <si>
    <t>I404.7</t>
  </si>
  <si>
    <t>I405.0</t>
  </si>
  <si>
    <t>I405.1</t>
  </si>
  <si>
    <t>I405.2</t>
  </si>
  <si>
    <t>I405.3</t>
  </si>
  <si>
    <t>I405.4</t>
  </si>
  <si>
    <t>I405.5</t>
  </si>
  <si>
    <t>I405.6</t>
  </si>
  <si>
    <t>I405.7</t>
  </si>
  <si>
    <t>I406.0</t>
  </si>
  <si>
    <t>I406.1</t>
  </si>
  <si>
    <t>I406.2</t>
  </si>
  <si>
    <t>I406.3</t>
  </si>
  <si>
    <t>I406.4</t>
  </si>
  <si>
    <t>I406.5</t>
  </si>
  <si>
    <t>I406.6</t>
  </si>
  <si>
    <t>I406.7</t>
  </si>
  <si>
    <t>I407.0</t>
  </si>
  <si>
    <t>I407.1</t>
  </si>
  <si>
    <t>I407.2</t>
  </si>
  <si>
    <t>I407.3</t>
  </si>
  <si>
    <t>I407.4</t>
  </si>
  <si>
    <t>I407.5</t>
  </si>
  <si>
    <t>I407.6</t>
  </si>
  <si>
    <t>I407.7</t>
  </si>
  <si>
    <t>I408.0</t>
  </si>
  <si>
    <t>I408.1</t>
  </si>
  <si>
    <t>I408.2</t>
  </si>
  <si>
    <t>I408.3</t>
  </si>
  <si>
    <t>I408.4</t>
  </si>
  <si>
    <t>I408.5</t>
  </si>
  <si>
    <t>I408.6</t>
  </si>
  <si>
    <t>I408.7</t>
  </si>
  <si>
    <t>I409.0</t>
  </si>
  <si>
    <t>I409.1</t>
  </si>
  <si>
    <t>I409.2</t>
  </si>
  <si>
    <t>I409.3</t>
  </si>
  <si>
    <t>I409.4</t>
  </si>
  <si>
    <t>I409.5</t>
  </si>
  <si>
    <t>I409.6</t>
  </si>
  <si>
    <t>I409.7</t>
  </si>
  <si>
    <t>Q400.0</t>
  </si>
  <si>
    <t>Q400.1</t>
  </si>
  <si>
    <t>Q400.2</t>
  </si>
  <si>
    <t>Q400.3</t>
  </si>
  <si>
    <t>Q400.4</t>
  </si>
  <si>
    <t>Q400.5</t>
  </si>
  <si>
    <t>Q400.6</t>
  </si>
  <si>
    <t>Q400.7</t>
  </si>
  <si>
    <t>Q401.0</t>
  </si>
  <si>
    <t>Q401.1</t>
  </si>
  <si>
    <t>Q401.2</t>
  </si>
  <si>
    <t>Q401.3</t>
  </si>
  <si>
    <t>Q401.4</t>
  </si>
  <si>
    <t>Q401.5</t>
  </si>
  <si>
    <t>Q401.6</t>
  </si>
  <si>
    <t>Q401.7</t>
  </si>
  <si>
    <t>Q402.0</t>
  </si>
  <si>
    <t>Q402.1</t>
  </si>
  <si>
    <t>Q402.2</t>
  </si>
  <si>
    <t>Q402.3</t>
  </si>
  <si>
    <t>Q402.4</t>
  </si>
  <si>
    <t>Q402.5</t>
  </si>
  <si>
    <t>Q402.6</t>
  </si>
  <si>
    <t>Q402.7</t>
  </si>
  <si>
    <t>Q403.0</t>
  </si>
  <si>
    <t>Q403.1</t>
  </si>
  <si>
    <t>Q403.2</t>
  </si>
  <si>
    <t>Q403.3</t>
  </si>
  <si>
    <t>Q403.4</t>
  </si>
  <si>
    <t>Q403.5</t>
  </si>
  <si>
    <t>Q403.6</t>
  </si>
  <si>
    <t>Q403.7</t>
  </si>
  <si>
    <t>Q404.0</t>
  </si>
  <si>
    <t>Q404.1</t>
  </si>
  <si>
    <t>Q404.2</t>
  </si>
  <si>
    <t>Q404.3</t>
  </si>
  <si>
    <t>Q404.4</t>
  </si>
  <si>
    <t>Q404.5</t>
  </si>
  <si>
    <t>Q404.6</t>
  </si>
  <si>
    <t>Q404.7</t>
  </si>
  <si>
    <t>Q405.0</t>
  </si>
  <si>
    <t>Q405.1</t>
  </si>
  <si>
    <t>Q405.2</t>
  </si>
  <si>
    <t>Q405.3</t>
  </si>
  <si>
    <t>Q405.4</t>
  </si>
  <si>
    <t>Q405.5</t>
  </si>
  <si>
    <t>Q405.6</t>
  </si>
  <si>
    <t>Q405.7</t>
  </si>
  <si>
    <t>Q406.0</t>
  </si>
  <si>
    <t>Q406.1</t>
  </si>
  <si>
    <t>Q406.2</t>
  </si>
  <si>
    <t>Q406.3</t>
  </si>
  <si>
    <t>I404.0</t>
    <phoneticPr fontId="1" type="noConversion"/>
  </si>
  <si>
    <t>Q406.4</t>
  </si>
  <si>
    <t>Q406.5</t>
  </si>
  <si>
    <t>Q406.6</t>
  </si>
  <si>
    <t>Q406.7</t>
  </si>
  <si>
    <t>Q407.0</t>
    <phoneticPr fontId="1" type="noConversion"/>
  </si>
  <si>
    <t>Q407.1</t>
  </si>
  <si>
    <t>Q407.2</t>
  </si>
  <si>
    <t>Q407.3</t>
  </si>
  <si>
    <t>Q407.4</t>
  </si>
  <si>
    <t>Q407.5</t>
  </si>
  <si>
    <t>Q407.6</t>
  </si>
  <si>
    <t>Q407.7</t>
  </si>
  <si>
    <t>I420.0</t>
  </si>
  <si>
    <t>I420.1</t>
  </si>
  <si>
    <t>I420.2</t>
  </si>
  <si>
    <t>I420.3</t>
  </si>
  <si>
    <t>I420.4</t>
  </si>
  <si>
    <t>I420.5</t>
  </si>
  <si>
    <t>I420.6</t>
  </si>
  <si>
    <t>I420.7</t>
  </si>
  <si>
    <t>I421.0</t>
  </si>
  <si>
    <t>I421.1</t>
  </si>
  <si>
    <t>I421.2</t>
  </si>
  <si>
    <t>I421.3</t>
  </si>
  <si>
    <t>I421.4</t>
  </si>
  <si>
    <t>I421.5</t>
  </si>
  <si>
    <t>I421.6</t>
  </si>
  <si>
    <t>I421.7</t>
  </si>
  <si>
    <t>I422.0</t>
  </si>
  <si>
    <t>I422.1</t>
  </si>
  <si>
    <t>I422.2</t>
  </si>
  <si>
    <t>I422.3</t>
  </si>
  <si>
    <t>I422.4</t>
  </si>
  <si>
    <t>I422.5</t>
  </si>
  <si>
    <t>I422.6</t>
  </si>
  <si>
    <t>I422.7</t>
  </si>
  <si>
    <t>I423.0</t>
  </si>
  <si>
    <t>I423.1</t>
  </si>
  <si>
    <t>I423.2</t>
  </si>
  <si>
    <t>I423.3</t>
  </si>
  <si>
    <t>I423.4</t>
  </si>
  <si>
    <t>I423.5</t>
  </si>
  <si>
    <t>I423.6</t>
  </si>
  <si>
    <t>I423.7</t>
  </si>
  <si>
    <t>I424.0</t>
  </si>
  <si>
    <t>I424.1</t>
  </si>
  <si>
    <t>I424.2</t>
  </si>
  <si>
    <t>I424.3</t>
  </si>
  <si>
    <t>I424.4</t>
  </si>
  <si>
    <t>I424.5</t>
  </si>
  <si>
    <t>I424.6</t>
  </si>
  <si>
    <t>I424.7</t>
  </si>
  <si>
    <t>I425.0</t>
  </si>
  <si>
    <t>I425.1</t>
  </si>
  <si>
    <t>I425.2</t>
  </si>
  <si>
    <t>I425.3</t>
  </si>
  <si>
    <t>I425.4</t>
  </si>
  <si>
    <t>I425.5</t>
  </si>
  <si>
    <t>I425.6</t>
  </si>
  <si>
    <t>I425.7</t>
  </si>
  <si>
    <t>I426.0</t>
  </si>
  <si>
    <t>I426.1</t>
  </si>
  <si>
    <t>I426.2</t>
  </si>
  <si>
    <t>I426.3</t>
  </si>
  <si>
    <t>I426.4</t>
  </si>
  <si>
    <t>I426.5</t>
  </si>
  <si>
    <t>I426.6</t>
  </si>
  <si>
    <t>I426.7</t>
  </si>
  <si>
    <t>I427.0</t>
  </si>
  <si>
    <t>I427.1</t>
  </si>
  <si>
    <t>I427.2</t>
  </si>
  <si>
    <t>I427.3</t>
  </si>
  <si>
    <t>I427.4</t>
  </si>
  <si>
    <t>I427.5</t>
  </si>
  <si>
    <t>I427.6</t>
  </si>
  <si>
    <t>I427.7</t>
  </si>
  <si>
    <t>I428.0</t>
    <phoneticPr fontId="1" type="noConversion"/>
  </si>
  <si>
    <t>I428.1</t>
  </si>
  <si>
    <t>I428.2</t>
  </si>
  <si>
    <t>I428.3</t>
  </si>
  <si>
    <t>I428.4</t>
  </si>
  <si>
    <t>I428.5</t>
  </si>
  <si>
    <t>I428.6</t>
  </si>
  <si>
    <t>I428.7</t>
  </si>
  <si>
    <t>I429.0</t>
    <phoneticPr fontId="1" type="noConversion"/>
  </si>
  <si>
    <t>I429.1</t>
  </si>
  <si>
    <t>I429.2</t>
  </si>
  <si>
    <t>I429.3</t>
  </si>
  <si>
    <t>I429.4</t>
  </si>
  <si>
    <t>I429.5</t>
  </si>
  <si>
    <t>I429.6</t>
  </si>
  <si>
    <t>I429.7</t>
  </si>
  <si>
    <t>Q420.0</t>
  </si>
  <si>
    <t>Q420.1</t>
  </si>
  <si>
    <t>Q420.2</t>
  </si>
  <si>
    <t>Q420.3</t>
  </si>
  <si>
    <t>Q420.4</t>
  </si>
  <si>
    <t>Q420.5</t>
  </si>
  <si>
    <t>Q420.6</t>
  </si>
  <si>
    <t>Q420.7</t>
  </si>
  <si>
    <t>Q421.0</t>
  </si>
  <si>
    <t>Q421.1</t>
  </si>
  <si>
    <t>Q421.2</t>
  </si>
  <si>
    <t>Q421.3</t>
  </si>
  <si>
    <t>Q421.4</t>
  </si>
  <si>
    <t>Q421.5</t>
  </si>
  <si>
    <t>Q421.6</t>
  </si>
  <si>
    <t>Q421.7</t>
  </si>
  <si>
    <t>Q422.1</t>
  </si>
  <si>
    <t>Q422.2</t>
  </si>
  <si>
    <t>Q422.3</t>
  </si>
  <si>
    <t>Q422.4</t>
  </si>
  <si>
    <t>Q422.5</t>
  </si>
  <si>
    <t>Q422.6</t>
  </si>
  <si>
    <t>Q422.7</t>
  </si>
  <si>
    <t>Q422.0</t>
    <phoneticPr fontId="1" type="noConversion"/>
  </si>
  <si>
    <t>Q423.0</t>
    <phoneticPr fontId="1" type="noConversion"/>
  </si>
  <si>
    <t>Q423.1</t>
  </si>
  <si>
    <t>Q423.2</t>
  </si>
  <si>
    <t>Q423.3</t>
  </si>
  <si>
    <t>Q423.4</t>
  </si>
  <si>
    <t>Q423.5</t>
  </si>
  <si>
    <t>Q423.6</t>
  </si>
  <si>
    <t>Q423.7</t>
  </si>
  <si>
    <t>Q424.0</t>
    <phoneticPr fontId="1" type="noConversion"/>
  </si>
  <si>
    <t>Q424.1</t>
  </si>
  <si>
    <t>Q424.2</t>
  </si>
  <si>
    <t>Q424.3</t>
  </si>
  <si>
    <t>Q424.4</t>
  </si>
  <si>
    <t>Q424.5</t>
  </si>
  <si>
    <t>Q424.6</t>
  </si>
  <si>
    <t>Q424.7</t>
  </si>
  <si>
    <t>Q425.0</t>
    <phoneticPr fontId="1" type="noConversion"/>
  </si>
  <si>
    <t>Q425.1</t>
  </si>
  <si>
    <t>Q425.2</t>
  </si>
  <si>
    <t>Q425.3</t>
  </si>
  <si>
    <t>Q425.4</t>
  </si>
  <si>
    <t>Q425.5</t>
  </si>
  <si>
    <t>Q425.6</t>
  </si>
  <si>
    <t>Q425.7</t>
  </si>
  <si>
    <t>Q440.1</t>
  </si>
  <si>
    <t>Q440.2</t>
  </si>
  <si>
    <t>Q440.3</t>
  </si>
  <si>
    <t>Q440.4</t>
  </si>
  <si>
    <t>Q440.5</t>
  </si>
  <si>
    <t>Q440.6</t>
  </si>
  <si>
    <t>Q440.7</t>
  </si>
  <si>
    <t>Q441.0</t>
  </si>
  <si>
    <t>Q441.1</t>
  </si>
  <si>
    <t>Q441.2</t>
  </si>
  <si>
    <t>Q441.3</t>
  </si>
  <si>
    <t>Q441.4</t>
  </si>
  <si>
    <t>Q441.5</t>
  </si>
  <si>
    <t>Q441.6</t>
  </si>
  <si>
    <t>Q441.7</t>
  </si>
  <si>
    <t>Q442.1</t>
  </si>
  <si>
    <t>Q442.2</t>
  </si>
  <si>
    <t>Q442.3</t>
  </si>
  <si>
    <t>Q442.4</t>
  </si>
  <si>
    <t>Q442.5</t>
  </si>
  <si>
    <t>Q442.6</t>
  </si>
  <si>
    <t>Q442.7</t>
  </si>
  <si>
    <t>I440.0</t>
  </si>
  <si>
    <t>I440.1</t>
  </si>
  <si>
    <t>I440.2</t>
  </si>
  <si>
    <t>I440.3</t>
  </si>
  <si>
    <t>I440.4</t>
  </si>
  <si>
    <t>I440.5</t>
  </si>
  <si>
    <t>I440.6</t>
  </si>
  <si>
    <t>I440.7</t>
  </si>
  <si>
    <t>I441.0</t>
  </si>
  <si>
    <t>I441.1</t>
  </si>
  <si>
    <t>I441.2</t>
  </si>
  <si>
    <t>I441.3</t>
  </si>
  <si>
    <t>I441.4</t>
  </si>
  <si>
    <t>I441.5</t>
  </si>
  <si>
    <t>I441.6</t>
  </si>
  <si>
    <t>I441.7</t>
  </si>
  <si>
    <t>I442.1</t>
  </si>
  <si>
    <t>I442.2</t>
  </si>
  <si>
    <t>I442.3</t>
  </si>
  <si>
    <t>I442.4</t>
  </si>
  <si>
    <t>I442.5</t>
  </si>
  <si>
    <t>I442.6</t>
  </si>
  <si>
    <t>I442.7</t>
  </si>
  <si>
    <t>I443.1</t>
  </si>
  <si>
    <t>I443.2</t>
  </si>
  <si>
    <t>I443.3</t>
  </si>
  <si>
    <t>I443.4</t>
  </si>
  <si>
    <t>I443.5</t>
  </si>
  <si>
    <t>I443.6</t>
  </si>
  <si>
    <t>I443.7</t>
  </si>
  <si>
    <t>I444.1</t>
  </si>
  <si>
    <t>I444.2</t>
  </si>
  <si>
    <t>I444.3</t>
  </si>
  <si>
    <t>I444.4</t>
  </si>
  <si>
    <t>I444.5</t>
  </si>
  <si>
    <t>I444.6</t>
  </si>
  <si>
    <t>I444.7</t>
  </si>
  <si>
    <t>I445.0</t>
  </si>
  <si>
    <t>I445.1</t>
  </si>
  <si>
    <t>I445.2</t>
  </si>
  <si>
    <t>I445.3</t>
  </si>
  <si>
    <t>I445.4</t>
  </si>
  <si>
    <t>I445.5</t>
  </si>
  <si>
    <t>I445.6</t>
  </si>
  <si>
    <t>I445.7</t>
  </si>
  <si>
    <t>I446.0</t>
  </si>
  <si>
    <t>I446.1</t>
  </si>
  <si>
    <t>I446.2</t>
  </si>
  <si>
    <t>I446.3</t>
  </si>
  <si>
    <t>I446.4</t>
  </si>
  <si>
    <t>I446.5</t>
  </si>
  <si>
    <t>I446.6</t>
  </si>
  <si>
    <t>I446.7</t>
  </si>
  <si>
    <t>I447.0</t>
  </si>
  <si>
    <t>I447.1</t>
  </si>
  <si>
    <t>I447.2</t>
  </si>
  <si>
    <t>I447.3</t>
  </si>
  <si>
    <t>I447.4</t>
  </si>
  <si>
    <t>I447.5</t>
  </si>
  <si>
    <t>I447.6</t>
  </si>
  <si>
    <t>I447.7</t>
  </si>
  <si>
    <t>I442.0</t>
    <phoneticPr fontId="1" type="noConversion"/>
  </si>
  <si>
    <t>I443.0</t>
    <phoneticPr fontId="1" type="noConversion"/>
  </si>
  <si>
    <t>I444.0</t>
    <phoneticPr fontId="1" type="noConversion"/>
  </si>
  <si>
    <t>I448.0</t>
    <phoneticPr fontId="1" type="noConversion"/>
  </si>
  <si>
    <t>I448.1</t>
  </si>
  <si>
    <t>I448.2</t>
  </si>
  <si>
    <t>I448.3</t>
  </si>
  <si>
    <t>I448.4</t>
  </si>
  <si>
    <t>I448.5</t>
  </si>
  <si>
    <t>I448.6</t>
  </si>
  <si>
    <t>I448.7</t>
  </si>
  <si>
    <t>I449.0</t>
    <phoneticPr fontId="1" type="noConversion"/>
  </si>
  <si>
    <t>I449.1</t>
  </si>
  <si>
    <t>I449.2</t>
  </si>
  <si>
    <t>I449.3</t>
  </si>
  <si>
    <t>I449.4</t>
  </si>
  <si>
    <t>I449.5</t>
  </si>
  <si>
    <t>I449.6</t>
  </si>
  <si>
    <t>I449.7</t>
  </si>
  <si>
    <t>I450.0</t>
    <phoneticPr fontId="1" type="noConversion"/>
  </si>
  <si>
    <t>I450.1</t>
  </si>
  <si>
    <t>I450.2</t>
  </si>
  <si>
    <t>I450.3</t>
  </si>
  <si>
    <t>I450.4</t>
  </si>
  <si>
    <t>I450.5</t>
  </si>
  <si>
    <t>I450.6</t>
  </si>
  <si>
    <t>I450.7</t>
  </si>
  <si>
    <t>Q440.0</t>
    <phoneticPr fontId="1" type="noConversion"/>
  </si>
  <si>
    <t>Q442.0</t>
    <phoneticPr fontId="1" type="noConversion"/>
  </si>
  <si>
    <t>Q443.0</t>
    <phoneticPr fontId="1" type="noConversion"/>
  </si>
  <si>
    <t>Q443.1</t>
  </si>
  <si>
    <t>Q443.2</t>
  </si>
  <si>
    <t>Q443.3</t>
  </si>
  <si>
    <t>Q443.4</t>
  </si>
  <si>
    <t>Q443.5</t>
  </si>
  <si>
    <t>Q443.6</t>
  </si>
  <si>
    <t>Q443.7</t>
  </si>
  <si>
    <t>Q444.0</t>
    <phoneticPr fontId="1" type="noConversion"/>
  </si>
  <si>
    <t>Q444.1</t>
  </si>
  <si>
    <t>Q444.2</t>
  </si>
  <si>
    <t>Q444.3</t>
  </si>
  <si>
    <t>Q444.4</t>
  </si>
  <si>
    <t>Q444.5</t>
  </si>
  <si>
    <t>Q444.6</t>
  </si>
  <si>
    <t>Q444.7</t>
  </si>
  <si>
    <t>Q445.0</t>
    <phoneticPr fontId="1" type="noConversion"/>
  </si>
  <si>
    <t>Q445.1</t>
  </si>
  <si>
    <t>Q445.2</t>
  </si>
  <si>
    <t>Q445.3</t>
  </si>
  <si>
    <t>Q445.4</t>
  </si>
  <si>
    <t>Q445.5</t>
  </si>
  <si>
    <t>Q445.6</t>
  </si>
  <si>
    <t>Q445.7</t>
  </si>
  <si>
    <t>Q446.0</t>
    <phoneticPr fontId="1" type="noConversion"/>
  </si>
  <si>
    <t>Q446.1</t>
  </si>
  <si>
    <t>Q446.2</t>
  </si>
  <si>
    <t>Q446.3</t>
  </si>
  <si>
    <t>Q446.4</t>
  </si>
  <si>
    <t>Q446.5</t>
  </si>
  <si>
    <t>Q446.6</t>
  </si>
  <si>
    <t>Q446.7</t>
  </si>
  <si>
    <t>I460.0</t>
  </si>
  <si>
    <t>I460.1</t>
  </si>
  <si>
    <t>I460.2</t>
  </si>
  <si>
    <t>I460.3</t>
  </si>
  <si>
    <t>I460.4</t>
  </si>
  <si>
    <t>I460.5</t>
  </si>
  <si>
    <t>I460.6</t>
  </si>
  <si>
    <t>I460.7</t>
  </si>
  <si>
    <t>I461.0</t>
  </si>
  <si>
    <t>I461.1</t>
  </si>
  <si>
    <t>I461.2</t>
  </si>
  <si>
    <t>I461.3</t>
  </si>
  <si>
    <t>I461.4</t>
  </si>
  <si>
    <t>I461.5</t>
  </si>
  <si>
    <t>I461.6</t>
  </si>
  <si>
    <t>I461.7</t>
  </si>
  <si>
    <t>I462.0</t>
  </si>
  <si>
    <t>I462.1</t>
  </si>
  <si>
    <t>I462.2</t>
  </si>
  <si>
    <t>I462.3</t>
  </si>
  <si>
    <t>I462.4</t>
  </si>
  <si>
    <t>I462.5</t>
  </si>
  <si>
    <t>I462.6</t>
  </si>
  <si>
    <t>I462.7</t>
  </si>
  <si>
    <t>I463.0</t>
  </si>
  <si>
    <t>I463.1</t>
  </si>
  <si>
    <t>I463.2</t>
  </si>
  <si>
    <t>I463.3</t>
  </si>
  <si>
    <t>I463.4</t>
  </si>
  <si>
    <t>I463.5</t>
  </si>
  <si>
    <t>I463.6</t>
  </si>
  <si>
    <t>I463.7</t>
  </si>
  <si>
    <t>I464.0</t>
  </si>
  <si>
    <t>I464.1</t>
  </si>
  <si>
    <t>I464.2</t>
  </si>
  <si>
    <t>I464.3</t>
  </si>
  <si>
    <t>I464.4</t>
  </si>
  <si>
    <t>I464.5</t>
  </si>
  <si>
    <t>I464.6</t>
  </si>
  <si>
    <t>I464.7</t>
  </si>
  <si>
    <t>I465.0</t>
  </si>
  <si>
    <t>I465.1</t>
  </si>
  <si>
    <t>I465.2</t>
  </si>
  <si>
    <t>I465.3</t>
  </si>
  <si>
    <t>I465.4</t>
  </si>
  <si>
    <t>I465.5</t>
  </si>
  <si>
    <t>I465.6</t>
  </si>
  <si>
    <t>I465.7</t>
  </si>
  <si>
    <t>I466.0</t>
  </si>
  <si>
    <t>I466.1</t>
  </si>
  <si>
    <t>I466.2</t>
  </si>
  <si>
    <t>I466.3</t>
  </si>
  <si>
    <t>I466.4</t>
  </si>
  <si>
    <t>I466.5</t>
  </si>
  <si>
    <t>I466.6</t>
  </si>
  <si>
    <t>I466.7</t>
  </si>
  <si>
    <t>I467.0</t>
  </si>
  <si>
    <t>I467.1</t>
  </si>
  <si>
    <t>I467.2</t>
  </si>
  <si>
    <t>I467.3</t>
  </si>
  <si>
    <t>I467.4</t>
  </si>
  <si>
    <t>I467.5</t>
  </si>
  <si>
    <t>I467.6</t>
  </si>
  <si>
    <t>I467.7</t>
  </si>
  <si>
    <t>Q460.0</t>
  </si>
  <si>
    <t>Q460.1</t>
  </si>
  <si>
    <t>Q460.2</t>
  </si>
  <si>
    <t>Q460.3</t>
  </si>
  <si>
    <t>Q460.4</t>
  </si>
  <si>
    <t>Q460.5</t>
  </si>
  <si>
    <t>Q460.6</t>
  </si>
  <si>
    <t>Q460.7</t>
  </si>
  <si>
    <t>Q461.0</t>
  </si>
  <si>
    <t>Q461.1</t>
  </si>
  <si>
    <t>Q461.2</t>
  </si>
  <si>
    <t>Q461.3</t>
  </si>
  <si>
    <t>Q461.4</t>
  </si>
  <si>
    <t>Q461.5</t>
  </si>
  <si>
    <t>Q461.6</t>
  </si>
  <si>
    <t>Q461.7</t>
  </si>
  <si>
    <t>I468.0</t>
    <phoneticPr fontId="1" type="noConversion"/>
  </si>
  <si>
    <t>I468.1</t>
  </si>
  <si>
    <t>I468.2</t>
  </si>
  <si>
    <t>I468.3</t>
  </si>
  <si>
    <t>I468.4</t>
  </si>
  <si>
    <t>I468.5</t>
  </si>
  <si>
    <t>I468.6</t>
  </si>
  <si>
    <t>I468.7</t>
  </si>
  <si>
    <t>Q462.0</t>
    <phoneticPr fontId="1" type="noConversion"/>
  </si>
  <si>
    <t>Q462.1</t>
  </si>
  <si>
    <t>Q462.2</t>
  </si>
  <si>
    <t>Q462.3</t>
  </si>
  <si>
    <t>Q462.4</t>
  </si>
  <si>
    <t>Q462.5</t>
  </si>
  <si>
    <t>Q462.6</t>
  </si>
  <si>
    <t>Q462.7</t>
  </si>
  <si>
    <t>Q463.0</t>
    <phoneticPr fontId="1" type="noConversion"/>
  </si>
  <si>
    <t>Q463.1</t>
  </si>
  <si>
    <t>Q463.2</t>
  </si>
  <si>
    <t>Q463.3</t>
  </si>
  <si>
    <t>Q463.4</t>
  </si>
  <si>
    <t>Q463.5</t>
  </si>
  <si>
    <t>Q463.6</t>
  </si>
  <si>
    <t>Q463.7</t>
  </si>
  <si>
    <t>Q480.0</t>
  </si>
  <si>
    <t>Q480.1</t>
  </si>
  <si>
    <t>Q480.2</t>
  </si>
  <si>
    <t>Q480.3</t>
  </si>
  <si>
    <t>Q480.4</t>
  </si>
  <si>
    <t>Q480.5</t>
  </si>
  <si>
    <t>Q480.6</t>
  </si>
  <si>
    <t>Q480.7</t>
  </si>
  <si>
    <t>Q481.0</t>
  </si>
  <si>
    <t>Q481.1</t>
  </si>
  <si>
    <t>Q481.2</t>
  </si>
  <si>
    <t>Q481.3</t>
  </si>
  <si>
    <t>Q481.4</t>
  </si>
  <si>
    <t>Q481.5</t>
  </si>
  <si>
    <t>Q481.6</t>
  </si>
  <si>
    <t>Q481.7</t>
  </si>
  <si>
    <t>I480.0</t>
  </si>
  <si>
    <t>I480.1</t>
  </si>
  <si>
    <t>I480.2</t>
  </si>
  <si>
    <t>I480.3</t>
  </si>
  <si>
    <t>I480.4</t>
  </si>
  <si>
    <t>I480.5</t>
  </si>
  <si>
    <t>I480.6</t>
  </si>
  <si>
    <t>I480.7</t>
  </si>
  <si>
    <t>I481.0</t>
  </si>
  <si>
    <t>I481.1</t>
  </si>
  <si>
    <t>I481.2</t>
  </si>
  <si>
    <t>I481.3</t>
  </si>
  <si>
    <t>I481.4</t>
  </si>
  <si>
    <t>I481.5</t>
  </si>
  <si>
    <t>I481.6</t>
  </si>
  <si>
    <t>I481.7</t>
  </si>
  <si>
    <t>I482.0</t>
  </si>
  <si>
    <t>I482.1</t>
  </si>
  <si>
    <t>I482.2</t>
  </si>
  <si>
    <t>I482.3</t>
  </si>
  <si>
    <t>I482.4</t>
  </si>
  <si>
    <t>I482.5</t>
  </si>
  <si>
    <t>I482.6</t>
  </si>
  <si>
    <t>I482.7</t>
  </si>
  <si>
    <t>I483.0</t>
  </si>
  <si>
    <t>I483.1</t>
  </si>
  <si>
    <t>I483.2</t>
  </si>
  <si>
    <t>I483.3</t>
  </si>
  <si>
    <t>I483.4</t>
  </si>
  <si>
    <t>I483.5</t>
  </si>
  <si>
    <t>I483.6</t>
  </si>
  <si>
    <t>I483.7</t>
  </si>
  <si>
    <t>I484.0</t>
  </si>
  <si>
    <t>I484.1</t>
  </si>
  <si>
    <t>I484.2</t>
  </si>
  <si>
    <t>I484.3</t>
  </si>
  <si>
    <t>I484.4</t>
  </si>
  <si>
    <t>I484.5</t>
  </si>
  <si>
    <t>I484.6</t>
  </si>
  <si>
    <t>I484.7</t>
  </si>
  <si>
    <t>I485.0</t>
  </si>
  <si>
    <t>I485.1</t>
  </si>
  <si>
    <t>I485.2</t>
  </si>
  <si>
    <t>I485.3</t>
  </si>
  <si>
    <t>I485.4</t>
  </si>
  <si>
    <t>I485.5</t>
  </si>
  <si>
    <t>I485.6</t>
  </si>
  <si>
    <t>I485.7</t>
  </si>
  <si>
    <t>I486.0</t>
  </si>
  <si>
    <t>I486.1</t>
  </si>
  <si>
    <t>I486.2</t>
  </si>
  <si>
    <t>I486.3</t>
  </si>
  <si>
    <t>I486.4</t>
  </si>
  <si>
    <t>I486.5</t>
  </si>
  <si>
    <t>I486.6</t>
  </si>
  <si>
    <t>I486.7</t>
  </si>
  <si>
    <t>I487.0</t>
  </si>
  <si>
    <t>I487.1</t>
  </si>
  <si>
    <t>I487.2</t>
  </si>
  <si>
    <t>I487.3</t>
  </si>
  <si>
    <t>I487.4</t>
  </si>
  <si>
    <t>I487.5</t>
  </si>
  <si>
    <t>I487.6</t>
  </si>
  <si>
    <t>I487.7</t>
  </si>
  <si>
    <t>I488.0</t>
    <phoneticPr fontId="1" type="noConversion"/>
  </si>
  <si>
    <t>I488.1</t>
  </si>
  <si>
    <t>I488.2</t>
  </si>
  <si>
    <t>I488.3</t>
  </si>
  <si>
    <t>I488.4</t>
  </si>
  <si>
    <t>I488.5</t>
  </si>
  <si>
    <t>I488.6</t>
  </si>
  <si>
    <t>I488.7</t>
  </si>
  <si>
    <t>I489.0</t>
    <phoneticPr fontId="1" type="noConversion"/>
  </si>
  <si>
    <t>I489.1</t>
  </si>
  <si>
    <t>I489.2</t>
  </si>
  <si>
    <t>I489.3</t>
  </si>
  <si>
    <t>I489.4</t>
  </si>
  <si>
    <t>I489.5</t>
  </si>
  <si>
    <t>I489.6</t>
  </si>
  <si>
    <t>I489.7</t>
  </si>
  <si>
    <t>Q482.0</t>
    <phoneticPr fontId="1" type="noConversion"/>
  </si>
  <si>
    <t>Q482.1</t>
  </si>
  <si>
    <t>Q482.2</t>
  </si>
  <si>
    <t>Q482.3</t>
  </si>
  <si>
    <t>Q482.4</t>
  </si>
  <si>
    <t>Q482.5</t>
  </si>
  <si>
    <t>Q482.6</t>
  </si>
  <si>
    <t>Q482.7</t>
  </si>
  <si>
    <t>Q483.0</t>
    <phoneticPr fontId="1" type="noConversion"/>
  </si>
  <si>
    <t>Q483.1</t>
  </si>
  <si>
    <t>Q483.2</t>
  </si>
  <si>
    <t>Q483.3</t>
  </si>
  <si>
    <t>Q483.4</t>
  </si>
  <si>
    <t>Q483.5</t>
  </si>
  <si>
    <t>Q483.6</t>
  </si>
  <si>
    <t>Q483.7</t>
  </si>
  <si>
    <t>I500.0</t>
  </si>
  <si>
    <t>I500.1</t>
  </si>
  <si>
    <t>I500.2</t>
  </si>
  <si>
    <t>I500.3</t>
  </si>
  <si>
    <t>I500.4</t>
  </si>
  <si>
    <t>I500.5</t>
  </si>
  <si>
    <t>I500.6</t>
  </si>
  <si>
    <t>I500.7</t>
  </si>
  <si>
    <t>I501.0</t>
  </si>
  <si>
    <t>I501.1</t>
  </si>
  <si>
    <t>I501.2</t>
  </si>
  <si>
    <t>I501.3</t>
  </si>
  <si>
    <t>I501.4</t>
  </si>
  <si>
    <t>I501.5</t>
  </si>
  <si>
    <t>I501.6</t>
  </si>
  <si>
    <t>I501.7</t>
  </si>
  <si>
    <t>I502.0</t>
  </si>
  <si>
    <t>I502.1</t>
  </si>
  <si>
    <t>I502.2</t>
  </si>
  <si>
    <t>I502.3</t>
  </si>
  <si>
    <t>I502.4</t>
  </si>
  <si>
    <t>I502.5</t>
  </si>
  <si>
    <t>I502.6</t>
  </si>
  <si>
    <t>I502.7</t>
  </si>
  <si>
    <t>I503.0</t>
  </si>
  <si>
    <t>I503.1</t>
  </si>
  <si>
    <t>I503.2</t>
  </si>
  <si>
    <t>I503.3</t>
  </si>
  <si>
    <t>I503.4</t>
  </si>
  <si>
    <t>I503.5</t>
  </si>
  <si>
    <t>I503.6</t>
  </si>
  <si>
    <t>I503.7</t>
  </si>
  <si>
    <t>I504.0</t>
  </si>
  <si>
    <t>I504.1</t>
  </si>
  <si>
    <t>I504.2</t>
  </si>
  <si>
    <t>I504.3</t>
  </si>
  <si>
    <t>I504.4</t>
  </si>
  <si>
    <t>I504.5</t>
  </si>
  <si>
    <t>I504.6</t>
  </si>
  <si>
    <t>I504.7</t>
  </si>
  <si>
    <t>I505.0</t>
  </si>
  <si>
    <t>I505.1</t>
  </si>
  <si>
    <t>I505.2</t>
  </si>
  <si>
    <t>I505.3</t>
  </si>
  <si>
    <t>I505.4</t>
  </si>
  <si>
    <t>I505.5</t>
  </si>
  <si>
    <t>I505.6</t>
  </si>
  <si>
    <t>I505.7</t>
  </si>
  <si>
    <t>I506.0</t>
  </si>
  <si>
    <t>I506.1</t>
  </si>
  <si>
    <t>I506.2</t>
  </si>
  <si>
    <t>I506.3</t>
  </si>
  <si>
    <t>I506.4</t>
  </si>
  <si>
    <t>I506.5</t>
  </si>
  <si>
    <t>I506.6</t>
  </si>
  <si>
    <t>I506.7</t>
  </si>
  <si>
    <t>I507.0</t>
  </si>
  <si>
    <t>I507.1</t>
  </si>
  <si>
    <t>I507.2</t>
  </si>
  <si>
    <t>I507.3</t>
  </si>
  <si>
    <t>I507.4</t>
  </si>
  <si>
    <t>I507.5</t>
  </si>
  <si>
    <t>I507.6</t>
  </si>
  <si>
    <t>I507.7</t>
  </si>
  <si>
    <t>Q500.0</t>
  </si>
  <si>
    <t>Q500.1</t>
  </si>
  <si>
    <t>Q500.2</t>
  </si>
  <si>
    <t>Q500.3</t>
  </si>
  <si>
    <t>Q500.4</t>
  </si>
  <si>
    <t>Q500.5</t>
  </si>
  <si>
    <t>Q500.6</t>
  </si>
  <si>
    <t>Q500.7</t>
  </si>
  <si>
    <t>Q501.0</t>
  </si>
  <si>
    <t>Q501.1</t>
  </si>
  <si>
    <t>Q501.2</t>
  </si>
  <si>
    <t>Q501.3</t>
  </si>
  <si>
    <t>Q501.4</t>
  </si>
  <si>
    <t>Q501.5</t>
  </si>
  <si>
    <t>Q501.6</t>
  </si>
  <si>
    <t>Q501.7</t>
  </si>
  <si>
    <t>I508.0</t>
    <phoneticPr fontId="1" type="noConversion"/>
  </si>
  <si>
    <t>I508.1</t>
  </si>
  <si>
    <t>I508.2</t>
  </si>
  <si>
    <t>I508.3</t>
  </si>
  <si>
    <t>I508.4</t>
  </si>
  <si>
    <t>I508.5</t>
  </si>
  <si>
    <t>I508.6</t>
  </si>
  <si>
    <t>I508.7</t>
  </si>
  <si>
    <t>I509.0</t>
    <phoneticPr fontId="1" type="noConversion"/>
  </si>
  <si>
    <t>I509.1</t>
  </si>
  <si>
    <t>I509.2</t>
  </si>
  <si>
    <t>I509.3</t>
  </si>
  <si>
    <t>I509.4</t>
  </si>
  <si>
    <t>I509.5</t>
  </si>
  <si>
    <t>I509.6</t>
  </si>
  <si>
    <t>I509.7</t>
  </si>
  <si>
    <t>Q502.0</t>
    <phoneticPr fontId="1" type="noConversion"/>
  </si>
  <si>
    <t>Q502.1</t>
  </si>
  <si>
    <t>Q502.2</t>
  </si>
  <si>
    <t>Q502.3</t>
  </si>
  <si>
    <t>Q502.4</t>
  </si>
  <si>
    <t>Q502.5</t>
  </si>
  <si>
    <t>Q502.6</t>
  </si>
  <si>
    <t>Q502.7</t>
  </si>
  <si>
    <t>Q503.0</t>
    <phoneticPr fontId="1" type="noConversion"/>
  </si>
  <si>
    <t>Q503.1</t>
  </si>
  <si>
    <t>Q503.2</t>
  </si>
  <si>
    <t>Q503.3</t>
  </si>
  <si>
    <t>Q503.4</t>
  </si>
  <si>
    <t>Q503.5</t>
  </si>
  <si>
    <t>Q503.6</t>
  </si>
  <si>
    <t>Q503.7</t>
  </si>
  <si>
    <t>Q520.0</t>
  </si>
  <si>
    <t>Q520.1</t>
  </si>
  <si>
    <t>Q520.2</t>
  </si>
  <si>
    <t>Q520.3</t>
  </si>
  <si>
    <t>Q520.4</t>
  </si>
  <si>
    <t>Q520.5</t>
  </si>
  <si>
    <t>Q520.6</t>
  </si>
  <si>
    <t>Q520.7</t>
  </si>
  <si>
    <t>Q521.0</t>
  </si>
  <si>
    <t>Q521.1</t>
  </si>
  <si>
    <t>Q521.2</t>
  </si>
  <si>
    <t>Q521.3</t>
  </si>
  <si>
    <t>Q521.4</t>
  </si>
  <si>
    <t>Q521.5</t>
  </si>
  <si>
    <t>Q521.6</t>
  </si>
  <si>
    <t>Q521.7</t>
  </si>
  <si>
    <t>I520.0</t>
  </si>
  <si>
    <t>I520.1</t>
  </si>
  <si>
    <t>I520.2</t>
  </si>
  <si>
    <t>I520.3</t>
  </si>
  <si>
    <t>I520.4</t>
  </si>
  <si>
    <t>I520.5</t>
  </si>
  <si>
    <t>I520.6</t>
  </si>
  <si>
    <t>I520.7</t>
  </si>
  <si>
    <t>I521.0</t>
  </si>
  <si>
    <t>I521.1</t>
  </si>
  <si>
    <t>I521.2</t>
  </si>
  <si>
    <t>I521.3</t>
  </si>
  <si>
    <t>I521.4</t>
  </si>
  <si>
    <t>I521.5</t>
  </si>
  <si>
    <t>I521.6</t>
  </si>
  <si>
    <t>I521.7</t>
  </si>
  <si>
    <t>I522.0</t>
  </si>
  <si>
    <t>I522.1</t>
  </si>
  <si>
    <t>I522.2</t>
  </si>
  <si>
    <t>I522.3</t>
  </si>
  <si>
    <t>I522.4</t>
  </si>
  <si>
    <t>I522.5</t>
  </si>
  <si>
    <t>I522.6</t>
  </si>
  <si>
    <t>I522.7</t>
  </si>
  <si>
    <t>I523.0</t>
  </si>
  <si>
    <t>I523.1</t>
  </si>
  <si>
    <t>I523.2</t>
  </si>
  <si>
    <t>I523.3</t>
  </si>
  <si>
    <t>I523.4</t>
  </si>
  <si>
    <t>I523.5</t>
  </si>
  <si>
    <t>I523.6</t>
  </si>
  <si>
    <t>I523.7</t>
  </si>
  <si>
    <t>I524.0</t>
  </si>
  <si>
    <t>I524.1</t>
  </si>
  <si>
    <t>I524.2</t>
  </si>
  <si>
    <t>I524.3</t>
  </si>
  <si>
    <t>I524.4</t>
  </si>
  <si>
    <t>I524.5</t>
  </si>
  <si>
    <t>I524.6</t>
  </si>
  <si>
    <t>I524.7</t>
  </si>
  <si>
    <t>I525.0</t>
  </si>
  <si>
    <t>I525.1</t>
  </si>
  <si>
    <t>I525.2</t>
  </si>
  <si>
    <t>I525.3</t>
  </si>
  <si>
    <t>I525.4</t>
  </si>
  <si>
    <t>I525.5</t>
  </si>
  <si>
    <t>I525.6</t>
  </si>
  <si>
    <t>I525.7</t>
  </si>
  <si>
    <t>Q522.0</t>
  </si>
  <si>
    <t>Q522.1</t>
  </si>
  <si>
    <t>Q522.2</t>
  </si>
  <si>
    <t>Q522.3</t>
  </si>
  <si>
    <t>Q522.4</t>
  </si>
  <si>
    <t>Q522.5</t>
  </si>
  <si>
    <t>Q522.6</t>
  </si>
  <si>
    <t>Q522.7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</si>
  <si>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</si>
  <si>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</si>
  <si>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</si>
  <si>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</si>
  <si>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</si>
  <si>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</si>
  <si>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</si>
  <si>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</si>
  <si>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I6.0</t>
    <phoneticPr fontId="1" type="noConversion"/>
  </si>
  <si>
    <t>I7.0</t>
    <phoneticPr fontId="1" type="noConversion"/>
  </si>
  <si>
    <t>Q4.0</t>
    <phoneticPr fontId="1" type="noConversion"/>
  </si>
  <si>
    <t>Q5.0</t>
    <phoneticPr fontId="1" type="noConversion"/>
  </si>
  <si>
    <t>I8.0</t>
    <phoneticPr fontId="1" type="noConversion"/>
  </si>
  <si>
    <t>I9.0</t>
    <phoneticPr fontId="1" type="noConversion"/>
  </si>
  <si>
    <t>操作员终端01</t>
    <phoneticPr fontId="1" type="noConversion"/>
  </si>
  <si>
    <t>操作员终端02</t>
    <phoneticPr fontId="1" type="noConversion"/>
  </si>
  <si>
    <t>QS01</t>
    <phoneticPr fontId="1" type="noConversion"/>
  </si>
  <si>
    <t>操作员终端01</t>
    <phoneticPr fontId="1" type="noConversion"/>
  </si>
  <si>
    <t>end</t>
    <phoneticPr fontId="1" type="noConversion"/>
  </si>
  <si>
    <t>QS02</t>
    <phoneticPr fontId="1" type="noConversion"/>
  </si>
  <si>
    <t>SQ1</t>
    <phoneticPr fontId="1" type="noConversion"/>
  </si>
  <si>
    <t>SQ7</t>
  </si>
  <si>
    <t>SQ8</t>
  </si>
  <si>
    <t>QS03</t>
    <phoneticPr fontId="1" type="noConversion"/>
  </si>
  <si>
    <t>操作员终端03</t>
    <phoneticPr fontId="1" type="noConversion"/>
  </si>
  <si>
    <t>QS05</t>
    <phoneticPr fontId="1" type="noConversion"/>
  </si>
  <si>
    <t>操作员终端03</t>
    <phoneticPr fontId="1" type="noConversion"/>
  </si>
  <si>
    <t>QS07</t>
    <phoneticPr fontId="1" type="noConversion"/>
  </si>
  <si>
    <t>操作员终端04</t>
    <phoneticPr fontId="1" type="noConversion"/>
  </si>
  <si>
    <t>操作员终端04</t>
    <phoneticPr fontId="1" type="noConversion"/>
  </si>
  <si>
    <t>操作员终端05</t>
    <phoneticPr fontId="1" type="noConversion"/>
  </si>
  <si>
    <t>QS11</t>
    <phoneticPr fontId="1" type="noConversion"/>
  </si>
  <si>
    <t>QS10</t>
    <phoneticPr fontId="1" type="noConversion"/>
  </si>
  <si>
    <t>QS08</t>
    <phoneticPr fontId="1" type="noConversion"/>
  </si>
  <si>
    <t>QS12</t>
    <phoneticPr fontId="1" type="noConversion"/>
  </si>
  <si>
    <t>QS13</t>
    <phoneticPr fontId="1" type="noConversion"/>
  </si>
  <si>
    <t>QS14</t>
    <phoneticPr fontId="1" type="noConversion"/>
  </si>
  <si>
    <t>操作员终端06</t>
    <phoneticPr fontId="1" type="noConversion"/>
  </si>
  <si>
    <t>QS15</t>
    <phoneticPr fontId="1" type="noConversion"/>
  </si>
  <si>
    <t>QS16</t>
    <phoneticPr fontId="1" type="noConversion"/>
  </si>
  <si>
    <t>QS17</t>
    <phoneticPr fontId="1" type="noConversion"/>
  </si>
  <si>
    <t>QS19</t>
    <phoneticPr fontId="1" type="noConversion"/>
  </si>
  <si>
    <t>QS20</t>
    <phoneticPr fontId="1" type="noConversion"/>
  </si>
  <si>
    <t>QS21</t>
    <phoneticPr fontId="1" type="noConversion"/>
  </si>
  <si>
    <t>QS22</t>
    <phoneticPr fontId="1" type="noConversion"/>
  </si>
  <si>
    <t>QS23</t>
    <phoneticPr fontId="1" type="noConversion"/>
  </si>
  <si>
    <t>QS24</t>
    <phoneticPr fontId="1" type="noConversion"/>
  </si>
  <si>
    <t>QS25</t>
    <phoneticPr fontId="1" type="noConversion"/>
  </si>
  <si>
    <t>QS26</t>
    <phoneticPr fontId="1" type="noConversion"/>
  </si>
  <si>
    <t>YV2</t>
    <phoneticPr fontId="1" type="noConversion"/>
  </si>
  <si>
    <t>YV1</t>
    <phoneticPr fontId="1" type="noConversion"/>
  </si>
  <si>
    <t>SQ2</t>
    <phoneticPr fontId="1" type="noConversion"/>
  </si>
  <si>
    <t>SQ5</t>
    <phoneticPr fontId="1" type="noConversion"/>
  </si>
  <si>
    <t>SA1</t>
    <phoneticPr fontId="1" type="noConversion"/>
  </si>
  <si>
    <t>ES</t>
    <phoneticPr fontId="1" type="noConversion"/>
  </si>
  <si>
    <t>Auto</t>
    <phoneticPr fontId="1" type="noConversion"/>
  </si>
  <si>
    <t>ES</t>
    <phoneticPr fontId="1" type="noConversion"/>
  </si>
  <si>
    <t>SA2</t>
    <phoneticPr fontId="1" type="noConversion"/>
  </si>
  <si>
    <t>BQ3</t>
    <phoneticPr fontId="1" type="noConversion"/>
  </si>
  <si>
    <t>气动挡板上升</t>
    <phoneticPr fontId="1" type="noConversion"/>
  </si>
  <si>
    <t>SQ4</t>
    <phoneticPr fontId="1" type="noConversion"/>
  </si>
  <si>
    <t>SQ3</t>
    <phoneticPr fontId="1" type="noConversion"/>
  </si>
  <si>
    <t>BQ4</t>
    <phoneticPr fontId="1" type="noConversion"/>
  </si>
  <si>
    <t>SQ4</t>
    <phoneticPr fontId="1" type="noConversion"/>
  </si>
  <si>
    <t>SQ5</t>
    <phoneticPr fontId="1" type="noConversion"/>
  </si>
  <si>
    <t>SQ1</t>
    <phoneticPr fontId="1" type="noConversion"/>
  </si>
  <si>
    <t>BQ3</t>
    <phoneticPr fontId="1" type="noConversion"/>
  </si>
  <si>
    <t>BQ4</t>
    <phoneticPr fontId="1" type="noConversion"/>
  </si>
  <si>
    <t>BQ7</t>
    <phoneticPr fontId="1" type="noConversion"/>
  </si>
  <si>
    <t>光电开关7</t>
    <phoneticPr fontId="1" type="noConversion"/>
  </si>
  <si>
    <t>SQ1</t>
    <phoneticPr fontId="1" type="noConversion"/>
  </si>
  <si>
    <t>SQ2</t>
    <phoneticPr fontId="1" type="noConversion"/>
  </si>
  <si>
    <t>Bool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</si>
  <si>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</si>
  <si>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</si>
  <si>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</si>
  <si>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</si>
  <si>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</si>
  <si>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</si>
  <si>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</si>
  <si>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</si>
  <si>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</si>
  <si>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</si>
  <si>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QF5101</t>
    <phoneticPr fontId="1" type="noConversion"/>
  </si>
  <si>
    <t>Bool</t>
    <phoneticPr fontId="1" type="noConversion"/>
  </si>
  <si>
    <t>%I60.0</t>
    <phoneticPr fontId="1" type="noConversion"/>
  </si>
  <si>
    <t>空开_5101</t>
    <phoneticPr fontId="1" type="noConversion"/>
  </si>
  <si>
    <t>5101_Running</t>
    <phoneticPr fontId="1" type="noConversion"/>
  </si>
  <si>
    <t>%I60.1</t>
    <phoneticPr fontId="1" type="noConversion"/>
  </si>
  <si>
    <t>运行反馈_5101</t>
    <phoneticPr fontId="1" type="noConversion"/>
  </si>
  <si>
    <t>BQ1A5101</t>
    <phoneticPr fontId="1" type="noConversion"/>
  </si>
  <si>
    <t>%I60.2</t>
    <phoneticPr fontId="1" type="noConversion"/>
  </si>
  <si>
    <t>光电开关1_5101</t>
    <phoneticPr fontId="1" type="noConversion"/>
  </si>
  <si>
    <t>BQ2A5101</t>
    <phoneticPr fontId="1" type="noConversion"/>
  </si>
  <si>
    <t>%I60.3</t>
    <phoneticPr fontId="1" type="noConversion"/>
  </si>
  <si>
    <t>光电开关2_5101</t>
    <phoneticPr fontId="1" type="noConversion"/>
  </si>
  <si>
    <t>QF5102</t>
    <phoneticPr fontId="1" type="noConversion"/>
  </si>
  <si>
    <t>%I60.4</t>
    <phoneticPr fontId="1" type="noConversion"/>
  </si>
  <si>
    <t>空开_5102</t>
    <phoneticPr fontId="1" type="noConversion"/>
  </si>
  <si>
    <t>5102_Running</t>
    <phoneticPr fontId="1" type="noConversion"/>
  </si>
  <si>
    <t>%I60.5</t>
    <phoneticPr fontId="1" type="noConversion"/>
  </si>
  <si>
    <t>运行反馈_5102</t>
    <phoneticPr fontId="1" type="noConversion"/>
  </si>
  <si>
    <t>BQ1A5102</t>
    <phoneticPr fontId="1" type="noConversion"/>
  </si>
  <si>
    <t>%I60.6</t>
    <phoneticPr fontId="1" type="noConversion"/>
  </si>
  <si>
    <t>光电开关1_5102</t>
    <phoneticPr fontId="1" type="noConversion"/>
  </si>
  <si>
    <t>BQ2A5102</t>
    <phoneticPr fontId="1" type="noConversion"/>
  </si>
  <si>
    <t>%I60.7</t>
    <phoneticPr fontId="1" type="noConversion"/>
  </si>
  <si>
    <t>光电开关2_5102</t>
    <phoneticPr fontId="1" type="noConversion"/>
  </si>
  <si>
    <t>QF5103</t>
    <phoneticPr fontId="1" type="noConversion"/>
  </si>
  <si>
    <t>%I61.0</t>
    <phoneticPr fontId="1" type="noConversion"/>
  </si>
  <si>
    <t>空开_5103</t>
    <phoneticPr fontId="1" type="noConversion"/>
  </si>
  <si>
    <t>5103_Running</t>
    <phoneticPr fontId="1" type="noConversion"/>
  </si>
  <si>
    <t>%I61.1</t>
    <phoneticPr fontId="1" type="noConversion"/>
  </si>
  <si>
    <t>运行反馈_5103</t>
    <phoneticPr fontId="1" type="noConversion"/>
  </si>
  <si>
    <t>BQ1A5103</t>
    <phoneticPr fontId="1" type="noConversion"/>
  </si>
  <si>
    <t>%I61.2</t>
    <phoneticPr fontId="1" type="noConversion"/>
  </si>
  <si>
    <t>光电开关1_5103</t>
    <phoneticPr fontId="1" type="noConversion"/>
  </si>
  <si>
    <t>QF5104</t>
    <phoneticPr fontId="1" type="noConversion"/>
  </si>
  <si>
    <t>%I61.3</t>
    <phoneticPr fontId="1" type="noConversion"/>
  </si>
  <si>
    <t>空开_5104</t>
    <phoneticPr fontId="1" type="noConversion"/>
  </si>
  <si>
    <t>5104_Fault</t>
    <phoneticPr fontId="1" type="noConversion"/>
  </si>
  <si>
    <t>%I61.4</t>
    <phoneticPr fontId="1" type="noConversion"/>
  </si>
  <si>
    <t>变频器故障反馈_5104</t>
    <phoneticPr fontId="1" type="noConversion"/>
  </si>
  <si>
    <t>BQ1A5104</t>
    <phoneticPr fontId="1" type="noConversion"/>
  </si>
  <si>
    <t>%I61.5</t>
    <phoneticPr fontId="1" type="noConversion"/>
  </si>
  <si>
    <t>光电开关1_5104</t>
    <phoneticPr fontId="1" type="noConversion"/>
  </si>
  <si>
    <t>QF5105</t>
    <phoneticPr fontId="1" type="noConversion"/>
  </si>
  <si>
    <t>%I62.0</t>
    <phoneticPr fontId="1" type="noConversion"/>
  </si>
  <si>
    <t>空开_5105</t>
    <phoneticPr fontId="1" type="noConversion"/>
  </si>
  <si>
    <t>5105_Fault</t>
    <phoneticPr fontId="1" type="noConversion"/>
  </si>
  <si>
    <t>%I62.1</t>
    <phoneticPr fontId="1" type="noConversion"/>
  </si>
  <si>
    <t>变频器故障反馈_5105</t>
    <phoneticPr fontId="1" type="noConversion"/>
  </si>
  <si>
    <t>SQ1.1A5105</t>
    <phoneticPr fontId="1" type="noConversion"/>
  </si>
  <si>
    <t>%I62.2</t>
    <phoneticPr fontId="1" type="noConversion"/>
  </si>
  <si>
    <t>托盘高位检测_5105</t>
    <phoneticPr fontId="1" type="noConversion"/>
  </si>
  <si>
    <t>SQ1.2A5105</t>
    <phoneticPr fontId="1" type="noConversion"/>
  </si>
  <si>
    <t>%I62.3</t>
    <phoneticPr fontId="1" type="noConversion"/>
  </si>
  <si>
    <t>托盘中位检测_5105</t>
    <phoneticPr fontId="1" type="noConversion"/>
  </si>
  <si>
    <t>SQ1.3A5105</t>
    <phoneticPr fontId="1" type="noConversion"/>
  </si>
  <si>
    <t>%I62.4</t>
    <phoneticPr fontId="1" type="noConversion"/>
  </si>
  <si>
    <t>高位检测_5105</t>
    <phoneticPr fontId="1" type="noConversion"/>
  </si>
  <si>
    <t>SQ1.4A5105</t>
    <phoneticPr fontId="1" type="noConversion"/>
  </si>
  <si>
    <t>%I62.5</t>
    <phoneticPr fontId="1" type="noConversion"/>
  </si>
  <si>
    <t>中位检测_5105</t>
    <phoneticPr fontId="1" type="noConversion"/>
  </si>
  <si>
    <t>SQ1.5A5105</t>
    <phoneticPr fontId="1" type="noConversion"/>
  </si>
  <si>
    <t>%I62.6</t>
    <phoneticPr fontId="1" type="noConversion"/>
  </si>
  <si>
    <t>低位检测_5105</t>
    <phoneticPr fontId="1" type="noConversion"/>
  </si>
  <si>
    <t>SA1A5105</t>
    <phoneticPr fontId="1" type="noConversion"/>
  </si>
  <si>
    <t>%I62.7</t>
    <phoneticPr fontId="1" type="noConversion"/>
  </si>
  <si>
    <t>上极限_5105</t>
    <phoneticPr fontId="1" type="noConversion"/>
  </si>
  <si>
    <t>SA2A5105</t>
    <phoneticPr fontId="1" type="noConversion"/>
  </si>
  <si>
    <t>%I63.0</t>
    <phoneticPr fontId="1" type="noConversion"/>
  </si>
  <si>
    <t>下极限_5105</t>
    <phoneticPr fontId="1" type="noConversion"/>
  </si>
  <si>
    <t>SQ1A5801</t>
    <phoneticPr fontId="1" type="noConversion"/>
  </si>
  <si>
    <t>%I63.1</t>
    <phoneticPr fontId="1" type="noConversion"/>
  </si>
  <si>
    <t>左拨叉1伸出到位_5801</t>
    <phoneticPr fontId="1" type="noConversion"/>
  </si>
  <si>
    <t>SQ2A5801</t>
    <phoneticPr fontId="1" type="noConversion"/>
  </si>
  <si>
    <t>%I63.2</t>
    <phoneticPr fontId="1" type="noConversion"/>
  </si>
  <si>
    <t>左拨叉1收回到位_5801</t>
    <phoneticPr fontId="1" type="noConversion"/>
  </si>
  <si>
    <t>SQ3A5801</t>
    <phoneticPr fontId="1" type="noConversion"/>
  </si>
  <si>
    <t>%I63.3</t>
    <phoneticPr fontId="1" type="noConversion"/>
  </si>
  <si>
    <t>左拨叉2伸出到位_5801</t>
    <phoneticPr fontId="1" type="noConversion"/>
  </si>
  <si>
    <t>SQ4A5801</t>
    <phoneticPr fontId="1" type="noConversion"/>
  </si>
  <si>
    <t>%I63.4</t>
    <phoneticPr fontId="1" type="noConversion"/>
  </si>
  <si>
    <t>左拨叉2收回到位_5801</t>
    <phoneticPr fontId="1" type="noConversion"/>
  </si>
  <si>
    <t>SQ1A5802</t>
    <phoneticPr fontId="1" type="noConversion"/>
  </si>
  <si>
    <t>%I63.5</t>
    <phoneticPr fontId="1" type="noConversion"/>
  </si>
  <si>
    <t>左拨叉3伸出到位_5802</t>
    <phoneticPr fontId="1" type="noConversion"/>
  </si>
  <si>
    <t>SQ2A5802</t>
    <phoneticPr fontId="1" type="noConversion"/>
  </si>
  <si>
    <t>%I63.6</t>
    <phoneticPr fontId="1" type="noConversion"/>
  </si>
  <si>
    <t>左拨叉3收回到位_5802</t>
    <phoneticPr fontId="1" type="noConversion"/>
  </si>
  <si>
    <t>SQ3A5802</t>
    <phoneticPr fontId="1" type="noConversion"/>
  </si>
  <si>
    <t>%I63.7</t>
    <phoneticPr fontId="1" type="noConversion"/>
  </si>
  <si>
    <t>左拨叉4伸出到位_5802</t>
    <phoneticPr fontId="1" type="noConversion"/>
  </si>
  <si>
    <t>SQ4A5802</t>
    <phoneticPr fontId="1" type="noConversion"/>
  </si>
  <si>
    <t>%I64.0</t>
    <phoneticPr fontId="1" type="noConversion"/>
  </si>
  <si>
    <t>左拨叉4收回到位_5802</t>
    <phoneticPr fontId="1" type="noConversion"/>
  </si>
  <si>
    <t>SQ5A5801</t>
    <phoneticPr fontId="1" type="noConversion"/>
  </si>
  <si>
    <t>%I64.1</t>
    <phoneticPr fontId="1" type="noConversion"/>
  </si>
  <si>
    <t>右拨叉1伸出到位_5801</t>
    <phoneticPr fontId="1" type="noConversion"/>
  </si>
  <si>
    <t>SQ6A5801</t>
    <phoneticPr fontId="1" type="noConversion"/>
  </si>
  <si>
    <t>%I64.2</t>
    <phoneticPr fontId="1" type="noConversion"/>
  </si>
  <si>
    <t>右拨叉1收回到位_5801</t>
    <phoneticPr fontId="1" type="noConversion"/>
  </si>
  <si>
    <t>SQ7A5801</t>
    <phoneticPr fontId="1" type="noConversion"/>
  </si>
  <si>
    <t>%I64.3</t>
    <phoneticPr fontId="1" type="noConversion"/>
  </si>
  <si>
    <t>右拨叉2伸出到位_5801</t>
    <phoneticPr fontId="1" type="noConversion"/>
  </si>
  <si>
    <t>SQ8A5801</t>
    <phoneticPr fontId="1" type="noConversion"/>
  </si>
  <si>
    <t>%I64.4</t>
    <phoneticPr fontId="1" type="noConversion"/>
  </si>
  <si>
    <t>右拨叉2收回到位_5801</t>
    <phoneticPr fontId="1" type="noConversion"/>
  </si>
  <si>
    <t>SQ5A5802</t>
    <phoneticPr fontId="1" type="noConversion"/>
  </si>
  <si>
    <t>%I64.5</t>
    <phoneticPr fontId="1" type="noConversion"/>
  </si>
  <si>
    <t>右拨叉3伸出到位_5802</t>
    <phoneticPr fontId="1" type="noConversion"/>
  </si>
  <si>
    <t>SQ6A5802</t>
    <phoneticPr fontId="1" type="noConversion"/>
  </si>
  <si>
    <t>%I64.6</t>
    <phoneticPr fontId="1" type="noConversion"/>
  </si>
  <si>
    <t>右拨叉3收回到位_5802</t>
    <phoneticPr fontId="1" type="noConversion"/>
  </si>
  <si>
    <t>SQ7A5802</t>
    <phoneticPr fontId="1" type="noConversion"/>
  </si>
  <si>
    <t>%I64.7</t>
    <phoneticPr fontId="1" type="noConversion"/>
  </si>
  <si>
    <t>右拨叉4伸出到位_5802</t>
    <phoneticPr fontId="1" type="noConversion"/>
  </si>
  <si>
    <t>SQ8A5802</t>
    <phoneticPr fontId="1" type="noConversion"/>
  </si>
  <si>
    <t>%I65.0</t>
    <phoneticPr fontId="1" type="noConversion"/>
  </si>
  <si>
    <t>右拨叉4收回到位_5802</t>
    <phoneticPr fontId="1" type="noConversion"/>
  </si>
  <si>
    <t>BQ1A5105</t>
    <phoneticPr fontId="1" type="noConversion"/>
  </si>
  <si>
    <t>%I65.1</t>
    <phoneticPr fontId="1" type="noConversion"/>
  </si>
  <si>
    <t>超限光电开关_5105</t>
    <phoneticPr fontId="1" type="noConversion"/>
  </si>
  <si>
    <t>BQ2A5105</t>
    <phoneticPr fontId="1" type="noConversion"/>
  </si>
  <si>
    <t>%I65.2</t>
    <phoneticPr fontId="1" type="noConversion"/>
  </si>
  <si>
    <t>SQ1A5106</t>
    <phoneticPr fontId="1" type="noConversion"/>
  </si>
  <si>
    <t>%I65.3</t>
    <phoneticPr fontId="1" type="noConversion"/>
  </si>
  <si>
    <t>气动挡板高位_5106</t>
    <phoneticPr fontId="1" type="noConversion"/>
  </si>
  <si>
    <t>SQ2A5106</t>
    <phoneticPr fontId="1" type="noConversion"/>
  </si>
  <si>
    <t>%I65.4</t>
    <phoneticPr fontId="1" type="noConversion"/>
  </si>
  <si>
    <t>气动挡板低位_5106</t>
    <phoneticPr fontId="1" type="noConversion"/>
  </si>
  <si>
    <t>QF5107</t>
    <phoneticPr fontId="1" type="noConversion"/>
  </si>
  <si>
    <t>%I66.0</t>
    <phoneticPr fontId="1" type="noConversion"/>
  </si>
  <si>
    <t>空开_5107</t>
    <phoneticPr fontId="1" type="noConversion"/>
  </si>
  <si>
    <t>5107_Running</t>
    <phoneticPr fontId="1" type="noConversion"/>
  </si>
  <si>
    <t>%I66.1</t>
    <phoneticPr fontId="1" type="noConversion"/>
  </si>
  <si>
    <t>运行反馈_5107</t>
    <phoneticPr fontId="1" type="noConversion"/>
  </si>
  <si>
    <t>BQ1A5107</t>
    <phoneticPr fontId="1" type="noConversion"/>
  </si>
  <si>
    <t>%I66.2</t>
    <phoneticPr fontId="1" type="noConversion"/>
  </si>
  <si>
    <t>光电开关1_5107</t>
    <phoneticPr fontId="1" type="noConversion"/>
  </si>
  <si>
    <t>QF5108</t>
    <phoneticPr fontId="1" type="noConversion"/>
  </si>
  <si>
    <t>%I66.3</t>
    <phoneticPr fontId="1" type="noConversion"/>
  </si>
  <si>
    <t>空开_5108</t>
    <phoneticPr fontId="1" type="noConversion"/>
  </si>
  <si>
    <t>5108_Running</t>
    <phoneticPr fontId="1" type="noConversion"/>
  </si>
  <si>
    <t>%I66.4</t>
    <phoneticPr fontId="1" type="noConversion"/>
  </si>
  <si>
    <t>运行反馈_5108</t>
    <phoneticPr fontId="1" type="noConversion"/>
  </si>
  <si>
    <t>BQ1A5108</t>
    <phoneticPr fontId="1" type="noConversion"/>
  </si>
  <si>
    <t>%I66.5</t>
    <phoneticPr fontId="1" type="noConversion"/>
  </si>
  <si>
    <t>光电开关1_5108</t>
    <phoneticPr fontId="1" type="noConversion"/>
  </si>
  <si>
    <t>QF5109</t>
    <phoneticPr fontId="1" type="noConversion"/>
  </si>
  <si>
    <t>%I67.0</t>
    <phoneticPr fontId="1" type="noConversion"/>
  </si>
  <si>
    <t>空开_5109</t>
    <phoneticPr fontId="1" type="noConversion"/>
  </si>
  <si>
    <t>5109_Fault</t>
    <phoneticPr fontId="1" type="noConversion"/>
  </si>
  <si>
    <t>%I67.1</t>
    <phoneticPr fontId="1" type="noConversion"/>
  </si>
  <si>
    <t>变频器故障反馈_5109</t>
    <phoneticPr fontId="1" type="noConversion"/>
  </si>
  <si>
    <t>BQ1A5109</t>
    <phoneticPr fontId="1" type="noConversion"/>
  </si>
  <si>
    <t>%I67.2</t>
    <phoneticPr fontId="1" type="noConversion"/>
  </si>
  <si>
    <t>光电开关1_5109</t>
    <phoneticPr fontId="1" type="noConversion"/>
  </si>
  <si>
    <t>BQ2A5109</t>
    <phoneticPr fontId="1" type="noConversion"/>
  </si>
  <si>
    <t>%I67.3</t>
    <phoneticPr fontId="1" type="noConversion"/>
  </si>
  <si>
    <t>光电开关2_5109</t>
    <phoneticPr fontId="1" type="noConversion"/>
  </si>
  <si>
    <t>BQ3A5109</t>
    <phoneticPr fontId="1" type="noConversion"/>
  </si>
  <si>
    <t>%I67.4</t>
    <phoneticPr fontId="1" type="noConversion"/>
  </si>
  <si>
    <t>光电开关3_5109</t>
    <phoneticPr fontId="1" type="noConversion"/>
  </si>
  <si>
    <t>SQ1A5110</t>
    <phoneticPr fontId="1" type="noConversion"/>
  </si>
  <si>
    <t>%I67.5</t>
    <phoneticPr fontId="1" type="noConversion"/>
  </si>
  <si>
    <t>气动挡板高位_5110</t>
    <phoneticPr fontId="1" type="noConversion"/>
  </si>
  <si>
    <t>SQ2A5110</t>
    <phoneticPr fontId="1" type="noConversion"/>
  </si>
  <si>
    <t>%I67.6</t>
    <phoneticPr fontId="1" type="noConversion"/>
  </si>
  <si>
    <t>气动挡板低位_5110</t>
    <phoneticPr fontId="1" type="noConversion"/>
  </si>
  <si>
    <t>QF5111</t>
    <phoneticPr fontId="1" type="noConversion"/>
  </si>
  <si>
    <t>%I68.0</t>
    <phoneticPr fontId="1" type="noConversion"/>
  </si>
  <si>
    <t>空开_5111</t>
    <phoneticPr fontId="1" type="noConversion"/>
  </si>
  <si>
    <t>5111_Running</t>
    <phoneticPr fontId="1" type="noConversion"/>
  </si>
  <si>
    <t>%I68.1</t>
    <phoneticPr fontId="1" type="noConversion"/>
  </si>
  <si>
    <t>运行反馈_5111</t>
    <phoneticPr fontId="1" type="noConversion"/>
  </si>
  <si>
    <t>SQ1A5111</t>
    <phoneticPr fontId="1" type="noConversion"/>
  </si>
  <si>
    <t>%I68.2</t>
    <phoneticPr fontId="1" type="noConversion"/>
  </si>
  <si>
    <t>上升到位检测_5111</t>
    <phoneticPr fontId="1" type="noConversion"/>
  </si>
  <si>
    <t>SQ2A5111</t>
    <phoneticPr fontId="1" type="noConversion"/>
  </si>
  <si>
    <t>%I68.3</t>
    <phoneticPr fontId="1" type="noConversion"/>
  </si>
  <si>
    <t>下降到位检测_5111</t>
    <phoneticPr fontId="1" type="noConversion"/>
  </si>
  <si>
    <t>QF5112</t>
    <phoneticPr fontId="1" type="noConversion"/>
  </si>
  <si>
    <t>%I68.4</t>
    <phoneticPr fontId="1" type="noConversion"/>
  </si>
  <si>
    <t>空开_5112</t>
    <phoneticPr fontId="1" type="noConversion"/>
  </si>
  <si>
    <t>5112_Fault</t>
    <phoneticPr fontId="1" type="noConversion"/>
  </si>
  <si>
    <t>%I68.5</t>
    <phoneticPr fontId="1" type="noConversion"/>
  </si>
  <si>
    <t>变频器故障反馈_5112</t>
    <phoneticPr fontId="1" type="noConversion"/>
  </si>
  <si>
    <t>BQ1A5112</t>
    <phoneticPr fontId="1" type="noConversion"/>
  </si>
  <si>
    <t>%I68.6</t>
    <phoneticPr fontId="1" type="noConversion"/>
  </si>
  <si>
    <t>光电开关1_5112</t>
    <phoneticPr fontId="1" type="noConversion"/>
  </si>
  <si>
    <t>QF5202</t>
    <phoneticPr fontId="1" type="noConversion"/>
  </si>
  <si>
    <t>%I69.0</t>
    <phoneticPr fontId="1" type="noConversion"/>
  </si>
  <si>
    <t>空开_5202</t>
    <phoneticPr fontId="1" type="noConversion"/>
  </si>
  <si>
    <t>5202_Running</t>
    <phoneticPr fontId="1" type="noConversion"/>
  </si>
  <si>
    <t>%I69.1</t>
    <phoneticPr fontId="1" type="noConversion"/>
  </si>
  <si>
    <t>运行反馈_5202</t>
    <phoneticPr fontId="1" type="noConversion"/>
  </si>
  <si>
    <t>BQ1A5202</t>
    <phoneticPr fontId="1" type="noConversion"/>
  </si>
  <si>
    <t>%I69.2</t>
    <phoneticPr fontId="1" type="noConversion"/>
  </si>
  <si>
    <t>光电开关1_5202</t>
    <phoneticPr fontId="1" type="noConversion"/>
  </si>
  <si>
    <t>QF5203</t>
    <phoneticPr fontId="1" type="noConversion"/>
  </si>
  <si>
    <t>%I69.3</t>
    <phoneticPr fontId="1" type="noConversion"/>
  </si>
  <si>
    <t>空开_5203</t>
    <phoneticPr fontId="1" type="noConversion"/>
  </si>
  <si>
    <t>5203_Running</t>
    <phoneticPr fontId="1" type="noConversion"/>
  </si>
  <si>
    <t>%I69.4</t>
    <phoneticPr fontId="1" type="noConversion"/>
  </si>
  <si>
    <t>运行反馈_5203</t>
    <phoneticPr fontId="1" type="noConversion"/>
  </si>
  <si>
    <t>BQ1A5203</t>
    <phoneticPr fontId="1" type="noConversion"/>
  </si>
  <si>
    <t>%I69.5</t>
    <phoneticPr fontId="1" type="noConversion"/>
  </si>
  <si>
    <t>光电开关1_5203</t>
    <phoneticPr fontId="1" type="noConversion"/>
  </si>
  <si>
    <t>SBL1_操作员终端01</t>
    <phoneticPr fontId="1" type="noConversion"/>
  </si>
  <si>
    <t>%I69.6</t>
    <phoneticPr fontId="1" type="noConversion"/>
  </si>
  <si>
    <t>消音_操作员终端01</t>
    <phoneticPr fontId="1" type="noConversion"/>
  </si>
  <si>
    <t>ES_操作员终端01</t>
    <phoneticPr fontId="1" type="noConversion"/>
  </si>
  <si>
    <t>%I69.7</t>
    <phoneticPr fontId="1" type="noConversion"/>
  </si>
  <si>
    <t>急停_操作员终端01</t>
    <phoneticPr fontId="1" type="noConversion"/>
  </si>
  <si>
    <t>QF5204</t>
    <phoneticPr fontId="1" type="noConversion"/>
  </si>
  <si>
    <t>%I70.0</t>
    <phoneticPr fontId="1" type="noConversion"/>
  </si>
  <si>
    <t>空开_5204</t>
    <phoneticPr fontId="1" type="noConversion"/>
  </si>
  <si>
    <t>5204_Running</t>
    <phoneticPr fontId="1" type="noConversion"/>
  </si>
  <si>
    <t>%I70.1</t>
    <phoneticPr fontId="1" type="noConversion"/>
  </si>
  <si>
    <t>运行反馈_5204</t>
    <phoneticPr fontId="1" type="noConversion"/>
  </si>
  <si>
    <t>BQ1A5204</t>
    <phoneticPr fontId="1" type="noConversion"/>
  </si>
  <si>
    <t>%I70.2</t>
    <phoneticPr fontId="1" type="noConversion"/>
  </si>
  <si>
    <t>光电开关1_5204</t>
    <phoneticPr fontId="1" type="noConversion"/>
  </si>
  <si>
    <t>QF5205</t>
    <phoneticPr fontId="1" type="noConversion"/>
  </si>
  <si>
    <t>%I70.3</t>
    <phoneticPr fontId="1" type="noConversion"/>
  </si>
  <si>
    <t>空开_5205</t>
    <phoneticPr fontId="1" type="noConversion"/>
  </si>
  <si>
    <t>5205_Running</t>
    <phoneticPr fontId="1" type="noConversion"/>
  </si>
  <si>
    <t>%I70.4</t>
    <phoneticPr fontId="1" type="noConversion"/>
  </si>
  <si>
    <t>运行反馈_5205</t>
    <phoneticPr fontId="1" type="noConversion"/>
  </si>
  <si>
    <t>BQ1A5205</t>
    <phoneticPr fontId="1" type="noConversion"/>
  </si>
  <si>
    <t>%I70.5</t>
    <phoneticPr fontId="1" type="noConversion"/>
  </si>
  <si>
    <t>光电开关1_5205</t>
    <phoneticPr fontId="1" type="noConversion"/>
  </si>
  <si>
    <t>LCP01_QS01</t>
    <phoneticPr fontId="1" type="noConversion"/>
  </si>
  <si>
    <t>%I70.7</t>
    <phoneticPr fontId="1" type="noConversion"/>
  </si>
  <si>
    <t>隔离开关_LCP01</t>
    <phoneticPr fontId="1" type="noConversion"/>
  </si>
  <si>
    <t>5101_FW</t>
    <phoneticPr fontId="1" type="noConversion"/>
  </si>
  <si>
    <t>%Q60.0</t>
    <phoneticPr fontId="1" type="noConversion"/>
  </si>
  <si>
    <t>输送正转_5101</t>
    <phoneticPr fontId="1" type="noConversion"/>
  </si>
  <si>
    <t>5101_BW</t>
    <phoneticPr fontId="1" type="noConversion"/>
  </si>
  <si>
    <t>%Q60.1</t>
    <phoneticPr fontId="1" type="noConversion"/>
  </si>
  <si>
    <t>输送反转_5101</t>
    <phoneticPr fontId="1" type="noConversion"/>
  </si>
  <si>
    <t>5102_FW</t>
    <phoneticPr fontId="1" type="noConversion"/>
  </si>
  <si>
    <t>%Q60.2</t>
    <phoneticPr fontId="1" type="noConversion"/>
  </si>
  <si>
    <t>输送正转_5102</t>
    <phoneticPr fontId="1" type="noConversion"/>
  </si>
  <si>
    <t>5102_BW</t>
    <phoneticPr fontId="1" type="noConversion"/>
  </si>
  <si>
    <t>%Q60.3</t>
    <phoneticPr fontId="1" type="noConversion"/>
  </si>
  <si>
    <t>输送反转_5102</t>
    <phoneticPr fontId="1" type="noConversion"/>
  </si>
  <si>
    <t>5103_FW</t>
    <phoneticPr fontId="1" type="noConversion"/>
  </si>
  <si>
    <t>%Q60.4</t>
  </si>
  <si>
    <t>输送正转_5103</t>
  </si>
  <si>
    <t>5103_BW</t>
  </si>
  <si>
    <t>%Q60.5</t>
  </si>
  <si>
    <t>输送反转_5103</t>
  </si>
  <si>
    <t>5104_Reset</t>
  </si>
  <si>
    <t>%Q61.0</t>
  </si>
  <si>
    <t>变频器故障复位_5104</t>
  </si>
  <si>
    <t>5104_FW</t>
  </si>
  <si>
    <t>%Q61.1</t>
  </si>
  <si>
    <t>变频器正转_5104</t>
  </si>
  <si>
    <t>5104_BW</t>
  </si>
  <si>
    <t>%Q61.2</t>
  </si>
  <si>
    <t>变频器反转_5104</t>
  </si>
  <si>
    <t>5104_Speed</t>
  </si>
  <si>
    <t>%Q61.3</t>
  </si>
  <si>
    <t>变频器高速_5104</t>
  </si>
  <si>
    <t>5106_YV1</t>
  </si>
  <si>
    <t>%Q61.4</t>
  </si>
  <si>
    <t>气动挡板上升_5106</t>
  </si>
  <si>
    <t>5106_YV2</t>
  </si>
  <si>
    <t>%Q61.5</t>
  </si>
  <si>
    <t>气动挡板下降_5106</t>
  </si>
  <si>
    <t>5105_Reset</t>
  </si>
  <si>
    <t>%Q62.0</t>
  </si>
  <si>
    <t>变频器故障复位_5105</t>
  </si>
  <si>
    <t>5105_FW</t>
  </si>
  <si>
    <t>%Q62.1</t>
  </si>
  <si>
    <t>变频器正转_5105</t>
  </si>
  <si>
    <t>5105_BW</t>
  </si>
  <si>
    <t>%Q62.2</t>
  </si>
  <si>
    <t>变频器反转_5105</t>
  </si>
  <si>
    <t>5105_Speed</t>
  </si>
  <si>
    <t>%Q62.3</t>
  </si>
  <si>
    <t>变频器高速_5105</t>
  </si>
  <si>
    <t>5801_YV1</t>
  </si>
  <si>
    <t>%Q62.4</t>
  </si>
  <si>
    <t>拨叉1伸出_5801</t>
  </si>
  <si>
    <t>5801_YV2</t>
  </si>
  <si>
    <t>%Q62.5</t>
  </si>
  <si>
    <t>拨叉1缩回_5801</t>
  </si>
  <si>
    <t>5802_YV1</t>
  </si>
  <si>
    <t>%Q62.6</t>
  </si>
  <si>
    <t>拨叉2伸出_5802</t>
  </si>
  <si>
    <t>5802_YV2</t>
  </si>
  <si>
    <t>%Q62.7</t>
  </si>
  <si>
    <t>拨叉2缩回_5802</t>
  </si>
  <si>
    <t>5107_FW</t>
  </si>
  <si>
    <t>%Q63.0</t>
  </si>
  <si>
    <t>输送正转_5107</t>
  </si>
  <si>
    <t>5107_BW</t>
  </si>
  <si>
    <t>%Q63.1</t>
  </si>
  <si>
    <t>输送反转_5107</t>
  </si>
  <si>
    <t>5108_FW</t>
  </si>
  <si>
    <t>%Q63.2</t>
  </si>
  <si>
    <t>输送正转_5108</t>
  </si>
  <si>
    <t>5108_BW</t>
  </si>
  <si>
    <t>%Q63.3</t>
  </si>
  <si>
    <t>输送反转_5108</t>
  </si>
  <si>
    <t>5109_Reset</t>
  </si>
  <si>
    <t>%Q63.4</t>
  </si>
  <si>
    <t>变频器故障复位_5109</t>
  </si>
  <si>
    <t>5109_FW</t>
  </si>
  <si>
    <t>%Q63.5</t>
  </si>
  <si>
    <t>变频器正转_5109</t>
  </si>
  <si>
    <t>5109_BW</t>
  </si>
  <si>
    <t>%Q63.6</t>
  </si>
  <si>
    <t>变频器反转_5109</t>
  </si>
  <si>
    <t>5109_Speed</t>
  </si>
  <si>
    <t>%Q63.7</t>
  </si>
  <si>
    <t>变频器高速_5109</t>
  </si>
  <si>
    <t>5110_YV1</t>
  </si>
  <si>
    <t>%Q64.0</t>
  </si>
  <si>
    <t>气动挡板上升_5110</t>
  </si>
  <si>
    <t>5110_YV2</t>
  </si>
  <si>
    <t>%Q64.1</t>
  </si>
  <si>
    <t>气动挡板下降_5110</t>
  </si>
  <si>
    <t>5111_FW</t>
  </si>
  <si>
    <t>%Q64.2</t>
  </si>
  <si>
    <t>输送正转_5111</t>
  </si>
  <si>
    <t>5803_YV1</t>
  </si>
  <si>
    <t>%Q64.3</t>
  </si>
  <si>
    <t>上升_5803</t>
  </si>
  <si>
    <t>5103_YV2</t>
  </si>
  <si>
    <t>%Q64.4</t>
  </si>
  <si>
    <t>下降_5103</t>
  </si>
  <si>
    <t>5112_Reset</t>
  </si>
  <si>
    <t>%Q65.0</t>
  </si>
  <si>
    <t>变频器故障复位_5112</t>
  </si>
  <si>
    <t>5112_FW</t>
  </si>
  <si>
    <t>%Q65.1</t>
  </si>
  <si>
    <t>变频器正转_5112</t>
  </si>
  <si>
    <t>5112_BW</t>
  </si>
  <si>
    <t>%Q65.2</t>
  </si>
  <si>
    <t>变频器反转_5112</t>
  </si>
  <si>
    <t>5112_Speed</t>
  </si>
  <si>
    <t>%Q65.3</t>
  </si>
  <si>
    <t>变频器高速_5112</t>
  </si>
  <si>
    <t>5202_FW</t>
  </si>
  <si>
    <t>%Q65.4</t>
  </si>
  <si>
    <t>输送正转_5202</t>
  </si>
  <si>
    <t>5203_FW</t>
  </si>
  <si>
    <t>%Q65.5</t>
  </si>
  <si>
    <t>输送正转_5203</t>
  </si>
  <si>
    <t>5204_FW</t>
  </si>
  <si>
    <t>%Q65.6</t>
  </si>
  <si>
    <t>输送正转_5204</t>
  </si>
  <si>
    <t>5205_FW</t>
  </si>
  <si>
    <t>%Q65.7</t>
  </si>
  <si>
    <t>输送正转_5205</t>
  </si>
  <si>
    <t>SBL1_操作员终端01_Dis</t>
  </si>
  <si>
    <t>%Q66.0</t>
  </si>
  <si>
    <t>消音指示_操作员终端01</t>
  </si>
  <si>
    <t>操作员终端01_PL1</t>
  </si>
  <si>
    <t>%Q66.1</t>
  </si>
  <si>
    <t>急停指示_操作员终端01</t>
  </si>
  <si>
    <t>操作员终端01_HL1</t>
  </si>
  <si>
    <t>%Q66.2</t>
  </si>
  <si>
    <t>塔灯（黄）手动_操作员终端01</t>
  </si>
  <si>
    <t>操作员终端01_HL2</t>
  </si>
  <si>
    <t>%Q66.3</t>
  </si>
  <si>
    <t>塔灯（绿）自动_操作员终端01</t>
  </si>
  <si>
    <t>操作员终端01_HL3</t>
  </si>
  <si>
    <t>%Q66.4</t>
  </si>
  <si>
    <t>塔灯（红）故障_操作员终端01</t>
  </si>
  <si>
    <t>操作员终端01_HA</t>
  </si>
  <si>
    <t>%Q66.5</t>
  </si>
  <si>
    <t>塔灯（蜂鸣器）_操作员终端01</t>
  </si>
  <si>
    <t>QF5113</t>
  </si>
  <si>
    <t>%I80.0</t>
  </si>
  <si>
    <t>空开_5113</t>
  </si>
  <si>
    <t>5113_Fault</t>
  </si>
  <si>
    <t>%I80.1</t>
  </si>
  <si>
    <t>变频器故障反馈_5113</t>
  </si>
  <si>
    <t>BQ1A5113</t>
  </si>
  <si>
    <t>%I80.2</t>
  </si>
  <si>
    <t>光电开关1_5113</t>
  </si>
  <si>
    <t>BQ2A5113</t>
  </si>
  <si>
    <t>%I80.3</t>
  </si>
  <si>
    <t>光电开关2_5113</t>
  </si>
  <si>
    <t>BQ3A5113</t>
  </si>
  <si>
    <t>%I80.4</t>
  </si>
  <si>
    <t>光电开关3_5113</t>
  </si>
  <si>
    <t>SQ1A5114</t>
  </si>
  <si>
    <t>%I80.5</t>
  </si>
  <si>
    <t>气动挡板高位_5114</t>
  </si>
  <si>
    <t>SQ2A5114</t>
  </si>
  <si>
    <t>%I80.6</t>
  </si>
  <si>
    <t>气动挡板低位_5114</t>
  </si>
  <si>
    <t>QF5115</t>
  </si>
  <si>
    <t>%I81.0</t>
  </si>
  <si>
    <t>空开_5115</t>
  </si>
  <si>
    <t>5115_Running</t>
  </si>
  <si>
    <t>%I81.1</t>
  </si>
  <si>
    <t>运行反馈_5115</t>
  </si>
  <si>
    <t>SQ1A5115</t>
  </si>
  <si>
    <t>%I81.2</t>
  </si>
  <si>
    <t>上升到位检测_5115</t>
  </si>
  <si>
    <t>SQ2A5115</t>
  </si>
  <si>
    <t>%I81.3</t>
  </si>
  <si>
    <t>QF5116</t>
  </si>
  <si>
    <t>%I81.4</t>
  </si>
  <si>
    <t>空开_5116</t>
  </si>
  <si>
    <t>5116_Running</t>
  </si>
  <si>
    <t>%I81.5</t>
  </si>
  <si>
    <t>运行反馈_5116</t>
  </si>
  <si>
    <t>BQ1A5116</t>
  </si>
  <si>
    <t>%I81.6</t>
  </si>
  <si>
    <t>光电开关1_5116</t>
  </si>
  <si>
    <t>BQ2A5116</t>
  </si>
  <si>
    <t>%I81.7</t>
  </si>
  <si>
    <t>光电开关2_5116</t>
  </si>
  <si>
    <t>QF5117</t>
  </si>
  <si>
    <t>%I82.0</t>
  </si>
  <si>
    <t>空开_5117</t>
  </si>
  <si>
    <t>5117_Fault</t>
  </si>
  <si>
    <t>%I82.1</t>
  </si>
  <si>
    <t>变频器故障反馈_5117</t>
  </si>
  <si>
    <t>BQ1A5117</t>
  </si>
  <si>
    <t>%I82.2</t>
  </si>
  <si>
    <t>光电开关1_5117</t>
  </si>
  <si>
    <t>ES_5117</t>
  </si>
  <si>
    <t>%I82.3</t>
  </si>
  <si>
    <t>急停_5117</t>
  </si>
  <si>
    <t>QF5118</t>
  </si>
  <si>
    <t>%I82.4</t>
  </si>
  <si>
    <t>空开_5118</t>
  </si>
  <si>
    <t>5118_Running</t>
  </si>
  <si>
    <t>%I82.5</t>
  </si>
  <si>
    <t>运行反馈_5118</t>
  </si>
  <si>
    <t>BQ1A5118</t>
  </si>
  <si>
    <t>%I82.6</t>
  </si>
  <si>
    <t>光电开关1_5118</t>
  </si>
  <si>
    <t>ES_5118</t>
  </si>
  <si>
    <t>%I82.7</t>
  </si>
  <si>
    <t>急停_5118</t>
  </si>
  <si>
    <t>QF5119</t>
  </si>
  <si>
    <t>%I83.0</t>
  </si>
  <si>
    <t>空开_5119</t>
  </si>
  <si>
    <t>5119_Running</t>
  </si>
  <si>
    <t>%I83.1</t>
  </si>
  <si>
    <t>运行反馈_5119</t>
  </si>
  <si>
    <t>BQ1A5119</t>
  </si>
  <si>
    <t>%I83.2</t>
  </si>
  <si>
    <t>光电开关1_5119</t>
  </si>
  <si>
    <t>SQ1A5120</t>
  </si>
  <si>
    <t>%I83.3</t>
  </si>
  <si>
    <t>气动挡板高位_5120</t>
  </si>
  <si>
    <t>SQ2A5120</t>
  </si>
  <si>
    <t>%I83.4</t>
  </si>
  <si>
    <t>气动挡板低位_5120</t>
  </si>
  <si>
    <t>QF5121</t>
  </si>
  <si>
    <t>%I84.0</t>
  </si>
  <si>
    <t>空开_5121</t>
  </si>
  <si>
    <t>5121_Running</t>
  </si>
  <si>
    <t>%I84.1</t>
  </si>
  <si>
    <t>运行反馈_5121</t>
  </si>
  <si>
    <t>SQ1A5121</t>
  </si>
  <si>
    <t>%I84.2</t>
  </si>
  <si>
    <t>高位检测_5121</t>
  </si>
  <si>
    <t>SQ2A5121</t>
  </si>
  <si>
    <t>%I84.3</t>
  </si>
  <si>
    <t>中位检测_5121</t>
  </si>
  <si>
    <t>SQ3A5121</t>
  </si>
  <si>
    <t>%I84.4</t>
  </si>
  <si>
    <t>低位检测_5121</t>
  </si>
  <si>
    <t>SA1A5121</t>
  </si>
  <si>
    <t>%I84.5</t>
  </si>
  <si>
    <t>上极限_5121</t>
  </si>
  <si>
    <t>SA2A5121</t>
  </si>
  <si>
    <t>%I84.6</t>
  </si>
  <si>
    <t>下极限_5121</t>
  </si>
  <si>
    <t>SQ1A5805</t>
  </si>
  <si>
    <t>%I85.0</t>
  </si>
  <si>
    <t>左拨叉1伸出到位_5805</t>
  </si>
  <si>
    <t>SQ2A5805</t>
  </si>
  <si>
    <t>%I85.1</t>
  </si>
  <si>
    <t>左拨叉1收回到位_5805</t>
  </si>
  <si>
    <t>SQ3A5805</t>
  </si>
  <si>
    <t>%I85.2</t>
  </si>
  <si>
    <t>左拨叉2伸出到位_5805</t>
  </si>
  <si>
    <t>SQ4A5805</t>
  </si>
  <si>
    <t>%I85.3</t>
  </si>
  <si>
    <t>左拨叉2收回到位_5805</t>
  </si>
  <si>
    <t>SQ5A5805</t>
  </si>
  <si>
    <t>%I85.4</t>
  </si>
  <si>
    <t>右拨叉1伸出到位_5805</t>
  </si>
  <si>
    <t>SQ6A5805</t>
  </si>
  <si>
    <t>%I85.5</t>
  </si>
  <si>
    <t>右拨叉1收回到位_5805</t>
  </si>
  <si>
    <t>SQ7A5805</t>
  </si>
  <si>
    <t>%I85.6</t>
  </si>
  <si>
    <t>右拨叉2伸出到位_5805</t>
  </si>
  <si>
    <t>SQ8A5805</t>
  </si>
  <si>
    <t>%I85.7</t>
  </si>
  <si>
    <t>右拨叉2收回到位_5805</t>
  </si>
  <si>
    <t>BQ1A5121</t>
  </si>
  <si>
    <t>%I86.0</t>
  </si>
  <si>
    <t>超限光电开关_5121</t>
  </si>
  <si>
    <t>QF5122</t>
  </si>
  <si>
    <t>%I86.1</t>
  </si>
  <si>
    <t>空开_5122</t>
  </si>
  <si>
    <t>5122_Running</t>
  </si>
  <si>
    <t>%I86.2</t>
  </si>
  <si>
    <t>运行反馈_5122</t>
  </si>
  <si>
    <t>BQ1A5122</t>
  </si>
  <si>
    <t>%I86.3</t>
  </si>
  <si>
    <t>光电开关1_5122</t>
  </si>
  <si>
    <t>BQ2A5122</t>
  </si>
  <si>
    <t>%I86.4</t>
  </si>
  <si>
    <t>光电开关2_5122</t>
  </si>
  <si>
    <t>QF5123</t>
  </si>
  <si>
    <t>%I87.0</t>
  </si>
  <si>
    <t>空开_5123</t>
  </si>
  <si>
    <t>5123_Running</t>
  </si>
  <si>
    <t>%I87.1</t>
  </si>
  <si>
    <t>运行反馈_5123</t>
  </si>
  <si>
    <t>BQ1A5123</t>
  </si>
  <si>
    <t>%I87.2</t>
  </si>
  <si>
    <t>光电开关1_5123</t>
  </si>
  <si>
    <t>BQ2A5123</t>
  </si>
  <si>
    <t>%I87.3</t>
  </si>
  <si>
    <t>光电开关2_5123</t>
  </si>
  <si>
    <t>QF5124</t>
  </si>
  <si>
    <t>%I87.4</t>
  </si>
  <si>
    <t>空开_5124</t>
  </si>
  <si>
    <t>5124_Running</t>
  </si>
  <si>
    <t>%I87.5</t>
  </si>
  <si>
    <t>运行反馈_5124</t>
  </si>
  <si>
    <t>BQ1A5124</t>
  </si>
  <si>
    <t>%I87.6</t>
  </si>
  <si>
    <t>光电开关1_5124</t>
  </si>
  <si>
    <t>QF5125</t>
  </si>
  <si>
    <t>%I88.0</t>
  </si>
  <si>
    <t>空开_5125</t>
  </si>
  <si>
    <t>5125_Running</t>
  </si>
  <si>
    <t>%I88.1</t>
  </si>
  <si>
    <t>运行反馈_5125</t>
  </si>
  <si>
    <t>BQ1A5125</t>
  </si>
  <si>
    <t>%I88.2</t>
  </si>
  <si>
    <t>光电开关1_5125</t>
  </si>
  <si>
    <t>QF5126</t>
  </si>
  <si>
    <t>%I88.3</t>
  </si>
  <si>
    <t>空开_5126</t>
  </si>
  <si>
    <t>5126_Running</t>
  </si>
  <si>
    <t>%I88.4</t>
  </si>
  <si>
    <t>运行反馈_5126</t>
  </si>
  <si>
    <t>BQ1A5126</t>
  </si>
  <si>
    <t>%I88.5</t>
  </si>
  <si>
    <t>光电开关1_5126</t>
  </si>
  <si>
    <t>QF5127</t>
  </si>
  <si>
    <t>%I89.0</t>
  </si>
  <si>
    <t>空开_5127</t>
  </si>
  <si>
    <t>5127_Running</t>
  </si>
  <si>
    <t>%I89.1</t>
  </si>
  <si>
    <t>运行反馈_5127</t>
  </si>
  <si>
    <t>BQ1A5127</t>
  </si>
  <si>
    <t>%I89.2</t>
  </si>
  <si>
    <t>光电开关1_5127</t>
  </si>
  <si>
    <t>BQ2A5127</t>
  </si>
  <si>
    <t>%I89.3</t>
  </si>
  <si>
    <t>光电开关2_5127</t>
  </si>
  <si>
    <t>LCP02_QS02</t>
  </si>
  <si>
    <t>%I89.7</t>
  </si>
  <si>
    <t>隔离开关_LCP02</t>
  </si>
  <si>
    <t>5113_Reset</t>
  </si>
  <si>
    <t>%Q80.0</t>
  </si>
  <si>
    <t>变频器故障复位_5113</t>
  </si>
  <si>
    <t>5113_FW</t>
  </si>
  <si>
    <t>%Q80.1</t>
  </si>
  <si>
    <t>变频器正转_5113</t>
  </si>
  <si>
    <t>5113_BW</t>
  </si>
  <si>
    <t>%Q80.2</t>
  </si>
  <si>
    <t>变频器反转_5113</t>
  </si>
  <si>
    <t>5113_Speed</t>
  </si>
  <si>
    <t>%Q80.3</t>
  </si>
  <si>
    <t>变频器高速_5113</t>
  </si>
  <si>
    <t>5114_YV1</t>
  </si>
  <si>
    <t>%Q80.4</t>
  </si>
  <si>
    <t>气动挡板上升_5114</t>
  </si>
  <si>
    <t>5114_YV2</t>
  </si>
  <si>
    <t>%Q80.5</t>
  </si>
  <si>
    <t>气动挡板下降_5114</t>
  </si>
  <si>
    <t>5115_FW</t>
  </si>
  <si>
    <t>%Q81.0</t>
  </si>
  <si>
    <t>输送正转_5115</t>
  </si>
  <si>
    <t>5804_YV1</t>
  </si>
  <si>
    <t>%Q81.1</t>
  </si>
  <si>
    <t>上升_5804</t>
  </si>
  <si>
    <t>5804_YV2</t>
  </si>
  <si>
    <t>%Q81.2</t>
  </si>
  <si>
    <t>下降_5804</t>
  </si>
  <si>
    <t>5116_FW</t>
  </si>
  <si>
    <t>%Q81.3</t>
  </si>
  <si>
    <t>输送正转_5116</t>
  </si>
  <si>
    <t>5117_Reset</t>
  </si>
  <si>
    <t>%Q81.4</t>
  </si>
  <si>
    <t>变频器故障复位_5117</t>
  </si>
  <si>
    <t>5117_FW</t>
  </si>
  <si>
    <t>%Q81.5</t>
  </si>
  <si>
    <t>变频器正转_5117</t>
  </si>
  <si>
    <t>5117_BW</t>
  </si>
  <si>
    <t>%Q81.6</t>
  </si>
  <si>
    <t>变频器反转_5117</t>
  </si>
  <si>
    <t>5117_Speed</t>
  </si>
  <si>
    <t>%Q81.7</t>
  </si>
  <si>
    <t>变频器高速_5117</t>
  </si>
  <si>
    <t>5118_FW</t>
  </si>
  <si>
    <t>%Q82.0</t>
  </si>
  <si>
    <t>输送正转_5118</t>
  </si>
  <si>
    <t>5119_FW</t>
  </si>
  <si>
    <t>%Q82.1</t>
  </si>
  <si>
    <t>输送正转_5119</t>
  </si>
  <si>
    <t>5119_BW</t>
  </si>
  <si>
    <t>%Q82.2</t>
  </si>
  <si>
    <t>输送反转_5119</t>
  </si>
  <si>
    <t>5120_YV1</t>
  </si>
  <si>
    <t>%Q82.3</t>
  </si>
  <si>
    <t>气动挡板上升_5120</t>
  </si>
  <si>
    <t>5120_YV2</t>
  </si>
  <si>
    <t>%Q82.4</t>
  </si>
  <si>
    <t>气动挡板下降_5120</t>
  </si>
  <si>
    <t>5121_FW</t>
  </si>
  <si>
    <t>%Q83.0</t>
  </si>
  <si>
    <t>码分机上升_5121</t>
  </si>
  <si>
    <t>5121_BW</t>
  </si>
  <si>
    <t>%Q83.1</t>
  </si>
  <si>
    <t>码分机下降_5121</t>
  </si>
  <si>
    <t>5121_KMB</t>
  </si>
  <si>
    <t>%Q83.2</t>
  </si>
  <si>
    <t>快速制动_5121</t>
  </si>
  <si>
    <t>5805_YV1</t>
  </si>
  <si>
    <t>%Q83.3</t>
  </si>
  <si>
    <t>拨叉伸出_5805</t>
  </si>
  <si>
    <t>5805_YV2</t>
  </si>
  <si>
    <t>%Q83.4</t>
  </si>
  <si>
    <t>拨叉缩回_5805</t>
  </si>
  <si>
    <t>5122_FW</t>
  </si>
  <si>
    <t>%Q83.5</t>
  </si>
  <si>
    <t>输送正转_5122</t>
  </si>
  <si>
    <t>5122_BW</t>
  </si>
  <si>
    <t>%Q83.6</t>
  </si>
  <si>
    <t>输送反转_5122</t>
  </si>
  <si>
    <t>5123_FW</t>
  </si>
  <si>
    <t>%Q84.0</t>
  </si>
  <si>
    <t>输送正转_5123</t>
  </si>
  <si>
    <t>5123_BW</t>
  </si>
  <si>
    <t>%Q84.1</t>
  </si>
  <si>
    <t>输送反转_5123</t>
  </si>
  <si>
    <t>5124_FW</t>
  </si>
  <si>
    <t>%Q84.2</t>
  </si>
  <si>
    <t>输送正转_5124</t>
  </si>
  <si>
    <t>5124_BW</t>
  </si>
  <si>
    <t>%Q84.3</t>
  </si>
  <si>
    <t>输送反转_5124</t>
  </si>
  <si>
    <t>5125_FW</t>
  </si>
  <si>
    <t>%Q84.4</t>
  </si>
  <si>
    <t>输送正转_5125</t>
  </si>
  <si>
    <t>5125_BW</t>
  </si>
  <si>
    <t>%Q84.5</t>
  </si>
  <si>
    <t>输送反转_5125</t>
  </si>
  <si>
    <t>5126_FW</t>
  </si>
  <si>
    <t>%Q84.6</t>
  </si>
  <si>
    <t>输送正转_5126</t>
  </si>
  <si>
    <t>5126_BW</t>
  </si>
  <si>
    <t>%Q84.7</t>
  </si>
  <si>
    <t>输送反转_5126</t>
  </si>
  <si>
    <t>5127_FW</t>
  </si>
  <si>
    <t>%Q85.0</t>
  </si>
  <si>
    <t>输送正转_5127</t>
  </si>
  <si>
    <t>5127_BW</t>
  </si>
  <si>
    <t>%Q85.1</t>
  </si>
  <si>
    <t>输送反转_5127</t>
  </si>
  <si>
    <t>QF5221</t>
  </si>
  <si>
    <t>%I100.0</t>
  </si>
  <si>
    <t>空开_5221</t>
  </si>
  <si>
    <t>5221_Fault</t>
  </si>
  <si>
    <t>%I100.1</t>
  </si>
  <si>
    <t>变频器故障反馈_5221</t>
  </si>
  <si>
    <t>SQ1A5221</t>
  </si>
  <si>
    <t>%I100.2</t>
  </si>
  <si>
    <t>高位检测_5221</t>
  </si>
  <si>
    <t>SQ2A5221</t>
  </si>
  <si>
    <t>%I100.3</t>
  </si>
  <si>
    <t>低位检测_5221</t>
  </si>
  <si>
    <t>QF5222</t>
  </si>
  <si>
    <t>%I100.4</t>
  </si>
  <si>
    <t>空开_5222</t>
  </si>
  <si>
    <t>5222_Running</t>
  </si>
  <si>
    <t>%I100.5</t>
  </si>
  <si>
    <t>运行反馈_5222</t>
  </si>
  <si>
    <t>BQ1A5222</t>
  </si>
  <si>
    <t>%I100.6</t>
  </si>
  <si>
    <t>光电开关1_5222</t>
  </si>
  <si>
    <t>QF5223</t>
  </si>
  <si>
    <t>%I101.0</t>
  </si>
  <si>
    <t>空开_5223</t>
  </si>
  <si>
    <t>5223_Running</t>
  </si>
  <si>
    <t>%I101.1</t>
  </si>
  <si>
    <t>运行反馈_5223</t>
  </si>
  <si>
    <t>BQ1A5223</t>
  </si>
  <si>
    <t>%I101.2</t>
  </si>
  <si>
    <t>光电开关1_5223</t>
  </si>
  <si>
    <t>QF5224</t>
  </si>
  <si>
    <t>%I101.3</t>
  </si>
  <si>
    <t>空开_5224</t>
  </si>
  <si>
    <t>5224_Running</t>
  </si>
  <si>
    <t>%I101.4</t>
  </si>
  <si>
    <t>运行反馈_5224</t>
  </si>
  <si>
    <t>BQ1A5224</t>
  </si>
  <si>
    <t>%I101.5</t>
  </si>
  <si>
    <t>光电开关1_5224</t>
  </si>
  <si>
    <t>QF5225</t>
  </si>
  <si>
    <t>%I101.6</t>
  </si>
  <si>
    <t>空开_5225</t>
  </si>
  <si>
    <t>5225_Running</t>
  </si>
  <si>
    <t>%I101.7</t>
  </si>
  <si>
    <t>运行反馈_5225</t>
  </si>
  <si>
    <t>BQ1A5225</t>
  </si>
  <si>
    <t>%I102.0</t>
  </si>
  <si>
    <t>光电开关1_5225</t>
  </si>
  <si>
    <t>QF5226</t>
  </si>
  <si>
    <t>%I102.1</t>
  </si>
  <si>
    <t>空开_5226</t>
  </si>
  <si>
    <t>5226_Running</t>
  </si>
  <si>
    <t>%I102.2</t>
  </si>
  <si>
    <t>运行反馈_5226</t>
  </si>
  <si>
    <t>BQ1A5226</t>
  </si>
  <si>
    <t>%I102.3</t>
  </si>
  <si>
    <t>光电开关1_5226</t>
  </si>
  <si>
    <t>QF5227</t>
  </si>
  <si>
    <t>%I102.4</t>
  </si>
  <si>
    <t>空开_5227</t>
  </si>
  <si>
    <t>5227_Fault</t>
  </si>
  <si>
    <t>%I102.5</t>
  </si>
  <si>
    <t>变频器故障反馈_5227</t>
  </si>
  <si>
    <t>BQ1A5227</t>
  </si>
  <si>
    <t>%I102.6</t>
  </si>
  <si>
    <t>光电开关1_5227</t>
  </si>
  <si>
    <t>SQ1A5228</t>
  </si>
  <si>
    <t>%I103.0</t>
  </si>
  <si>
    <t>气动挡板1上升到位_5228</t>
  </si>
  <si>
    <t>SQ2A5228</t>
  </si>
  <si>
    <t>%I103.1</t>
  </si>
  <si>
    <t>气动挡板1下降到位_5228</t>
  </si>
  <si>
    <t>SQ1A5811</t>
  </si>
  <si>
    <t>%I103.2</t>
  </si>
  <si>
    <t>气动挡板2上升到位_5811</t>
  </si>
  <si>
    <t>SQ2A5811</t>
  </si>
  <si>
    <t>%I103.3</t>
  </si>
  <si>
    <t>气动挡板2下降到位_5811</t>
  </si>
  <si>
    <t>QF5230</t>
  </si>
  <si>
    <t>%I103.4</t>
  </si>
  <si>
    <t>空开_5230</t>
  </si>
  <si>
    <t>5230_Running</t>
  </si>
  <si>
    <t>%I103.5</t>
  </si>
  <si>
    <t>运行反馈_5230</t>
  </si>
  <si>
    <t>BQ1A5230</t>
  </si>
  <si>
    <t>%I103.6</t>
  </si>
  <si>
    <t>光电开关1_5230</t>
  </si>
  <si>
    <t>BQ2A5230</t>
  </si>
  <si>
    <t>%I103.7</t>
  </si>
  <si>
    <t>光电开关2_5230</t>
  </si>
  <si>
    <t>QF5231</t>
  </si>
  <si>
    <t>%I104.0</t>
  </si>
  <si>
    <t>空开_5231</t>
  </si>
  <si>
    <t>5231_Running</t>
  </si>
  <si>
    <t>%I104.1</t>
  </si>
  <si>
    <t>运行反馈_5231</t>
  </si>
  <si>
    <t>BQ1A5231</t>
  </si>
  <si>
    <t>%I104.2</t>
  </si>
  <si>
    <t>光电开关1_5231</t>
  </si>
  <si>
    <t>QF5233</t>
  </si>
  <si>
    <t>%I104.3</t>
  </si>
  <si>
    <t>空开_5233</t>
  </si>
  <si>
    <t>5233_Running</t>
  </si>
  <si>
    <t>%I104.4</t>
  </si>
  <si>
    <t>运行反馈_5233</t>
  </si>
  <si>
    <t>BQ1A5233</t>
  </si>
  <si>
    <t>%I104.5</t>
  </si>
  <si>
    <t>光电开关1_5233</t>
  </si>
  <si>
    <t>BQ2A5233</t>
  </si>
  <si>
    <t>%I104.6</t>
  </si>
  <si>
    <t>光电开关2_5233</t>
  </si>
  <si>
    <t>BQ3A5233</t>
  </si>
  <si>
    <t>%I104.7</t>
  </si>
  <si>
    <t>光电开关3_5233</t>
  </si>
  <si>
    <t>QF5234</t>
  </si>
  <si>
    <t>%I105.0</t>
  </si>
  <si>
    <t>空开_5234</t>
  </si>
  <si>
    <t>5234_Fault</t>
  </si>
  <si>
    <t>%I105.1</t>
  </si>
  <si>
    <t>变频器故障反馈_5234</t>
  </si>
  <si>
    <t>SQ1A5234</t>
  </si>
  <si>
    <t>%I105.2</t>
  </si>
  <si>
    <t>高位检测_5234</t>
  </si>
  <si>
    <t>SQ2A5234</t>
  </si>
  <si>
    <t>%I105.3</t>
  </si>
  <si>
    <t>低位检测_5234</t>
  </si>
  <si>
    <t>QF5235</t>
  </si>
  <si>
    <t>%I105.4</t>
  </si>
  <si>
    <t>空开_5235</t>
  </si>
  <si>
    <t>5235_Running</t>
  </si>
  <si>
    <t>%I105.5</t>
  </si>
  <si>
    <t>运行反馈_5235</t>
  </si>
  <si>
    <t>BQ1A5235</t>
  </si>
  <si>
    <t>%I105.6</t>
  </si>
  <si>
    <t>光电开关1_5235</t>
  </si>
  <si>
    <t>BQ2A5235</t>
  </si>
  <si>
    <t>%I105.7</t>
  </si>
  <si>
    <t>光电开关2_5235</t>
  </si>
  <si>
    <t>QF5236</t>
  </si>
  <si>
    <t>%I106.0</t>
  </si>
  <si>
    <t>空开_5236</t>
  </si>
  <si>
    <t>5236_Running</t>
  </si>
  <si>
    <t>%I106.1</t>
  </si>
  <si>
    <t>运行反馈_5236</t>
  </si>
  <si>
    <t>BQ1A5236</t>
  </si>
  <si>
    <t>%I106.2</t>
  </si>
  <si>
    <t>光电开关1_5236</t>
  </si>
  <si>
    <t>QF5261</t>
  </si>
  <si>
    <t>%I106.3</t>
  </si>
  <si>
    <t>空开_5261</t>
  </si>
  <si>
    <t>5261_Fault</t>
  </si>
  <si>
    <t>%I106.4</t>
  </si>
  <si>
    <t>变频器故障反馈_5261</t>
  </si>
  <si>
    <t>BQ1A5261</t>
  </si>
  <si>
    <t>%I106.5</t>
  </si>
  <si>
    <t>光电开关1_5261</t>
  </si>
  <si>
    <t>BQ2A5261</t>
  </si>
  <si>
    <t>%I106.6</t>
  </si>
  <si>
    <t>光电开关2_5261</t>
  </si>
  <si>
    <t>QF5262</t>
  </si>
  <si>
    <t>%I107.0</t>
  </si>
  <si>
    <t>空开_5262</t>
  </si>
  <si>
    <t>5262_Running</t>
  </si>
  <si>
    <t>%I107.1</t>
  </si>
  <si>
    <t>运行反馈_5262</t>
  </si>
  <si>
    <t>BQ1A5262</t>
  </si>
  <si>
    <t>%I107.2</t>
  </si>
  <si>
    <t>光电开关1_5262</t>
  </si>
  <si>
    <t>QF5263</t>
  </si>
  <si>
    <t>%I107.3</t>
  </si>
  <si>
    <t>空开_5263</t>
  </si>
  <si>
    <t>5263_Running</t>
  </si>
  <si>
    <t>%I107.4</t>
  </si>
  <si>
    <t>运行反馈_5263</t>
  </si>
  <si>
    <t>BQ1A5263</t>
  </si>
  <si>
    <t>%I107.5</t>
  </si>
  <si>
    <t>光电开关1_5263</t>
  </si>
  <si>
    <t>QF5264</t>
  </si>
  <si>
    <t>%I108.0</t>
  </si>
  <si>
    <t>空开_5264</t>
  </si>
  <si>
    <t>5264_Running</t>
  </si>
  <si>
    <t>%I108.1</t>
  </si>
  <si>
    <t>运行反馈_5264</t>
  </si>
  <si>
    <t>BQ1A5264</t>
  </si>
  <si>
    <t>%I108.2</t>
  </si>
  <si>
    <t>光电开关1_5264</t>
  </si>
  <si>
    <t>SQ1A5265</t>
  </si>
  <si>
    <t>%I108.3</t>
  </si>
  <si>
    <t>气动挡板1上升到位_5265</t>
  </si>
  <si>
    <t>SQ2A5265</t>
  </si>
  <si>
    <t>%I108.4</t>
  </si>
  <si>
    <t>气动挡板1下降到位_5265</t>
  </si>
  <si>
    <t>SQ1A5820</t>
  </si>
  <si>
    <t>%I108.5</t>
  </si>
  <si>
    <t>气动挡板2上升到位_5820</t>
  </si>
  <si>
    <t>SQ2A5820</t>
  </si>
  <si>
    <t>%I108.6</t>
  </si>
  <si>
    <t>气动挡板2下降到位_5820</t>
  </si>
  <si>
    <t>QF5266</t>
  </si>
  <si>
    <t>%I109.0</t>
  </si>
  <si>
    <t>空开_5266</t>
  </si>
  <si>
    <t>5266_Running</t>
  </si>
  <si>
    <t>%I109.1</t>
  </si>
  <si>
    <t>运行反馈_5266</t>
  </si>
  <si>
    <t>BQ1A5266</t>
  </si>
  <si>
    <t>%I109.2</t>
  </si>
  <si>
    <t>光电开关1_5266</t>
  </si>
  <si>
    <t>QF5267</t>
  </si>
  <si>
    <t>%I109.3</t>
  </si>
  <si>
    <t>空开_5267</t>
  </si>
  <si>
    <t>5267_Fault</t>
  </si>
  <si>
    <t>%I109.4</t>
  </si>
  <si>
    <t>变频器故障反馈_5267</t>
  </si>
  <si>
    <t>BQ1A5267</t>
  </si>
  <si>
    <t>%I109.5</t>
  </si>
  <si>
    <t>光电开关1_5267</t>
  </si>
  <si>
    <t>BQ2A5267</t>
  </si>
  <si>
    <t>%I109.6</t>
  </si>
  <si>
    <t>光电开关2_5267</t>
  </si>
  <si>
    <t>LCP03_QS03</t>
  </si>
  <si>
    <t>%I110.7</t>
  </si>
  <si>
    <t>隔离开关_LCP03</t>
  </si>
  <si>
    <t>5221_Reset</t>
  </si>
  <si>
    <t>%Q100.0</t>
  </si>
  <si>
    <t>变频器故障复位_5221</t>
  </si>
  <si>
    <t>5221_FW</t>
  </si>
  <si>
    <t>%Q100.1</t>
  </si>
  <si>
    <t>变频器正转_5221</t>
  </si>
  <si>
    <t>5221_BW</t>
  </si>
  <si>
    <t>%Q100.2</t>
  </si>
  <si>
    <t>变频器反转_5221</t>
  </si>
  <si>
    <t>5221_Speed</t>
  </si>
  <si>
    <t>%Q100.3</t>
  </si>
  <si>
    <t>变频器高速_5221</t>
  </si>
  <si>
    <t>5810_YV1</t>
  </si>
  <si>
    <t>%Q100.4</t>
  </si>
  <si>
    <t>上升_5810</t>
  </si>
  <si>
    <t>5810_YV2</t>
  </si>
  <si>
    <t>%Q100.5</t>
  </si>
  <si>
    <t>下降_5810</t>
  </si>
  <si>
    <t>5222_FW</t>
  </si>
  <si>
    <t>%Q100.6</t>
  </si>
  <si>
    <t>输送机正转_5222</t>
  </si>
  <si>
    <t>5223_FW</t>
  </si>
  <si>
    <t>%Q100.7</t>
  </si>
  <si>
    <t>输送机正转_5223</t>
  </si>
  <si>
    <t>5224_FW</t>
  </si>
  <si>
    <t>%Q101.0</t>
  </si>
  <si>
    <t>输送机正转_5224</t>
  </si>
  <si>
    <t>5225_FW</t>
  </si>
  <si>
    <t>%Q101.1</t>
  </si>
  <si>
    <t>输送机正转_5225</t>
  </si>
  <si>
    <t>5226_FW</t>
  </si>
  <si>
    <t>%Q101.2</t>
  </si>
  <si>
    <t>输送机正转_5226</t>
  </si>
  <si>
    <t>5227_Reset</t>
  </si>
  <si>
    <t>%Q101.3</t>
  </si>
  <si>
    <t>变频器故障复位_5227</t>
  </si>
  <si>
    <t>5227_FW</t>
  </si>
  <si>
    <t>%Q101.4</t>
  </si>
  <si>
    <t>变频器正转_5227</t>
  </si>
  <si>
    <t>5227_BW</t>
  </si>
  <si>
    <t>%Q101.5</t>
  </si>
  <si>
    <t>变频器反转_5227</t>
  </si>
  <si>
    <t>5227_Speed</t>
  </si>
  <si>
    <t>%Q101.6</t>
  </si>
  <si>
    <t>变频器高速_5227</t>
  </si>
  <si>
    <t>5228_YV1</t>
  </si>
  <si>
    <t>%Q102.0</t>
  </si>
  <si>
    <t>气动挡板1上升_5228</t>
  </si>
  <si>
    <t>5228_YV2</t>
  </si>
  <si>
    <t>%Q102.1</t>
  </si>
  <si>
    <t>气动挡板1下降_5228</t>
  </si>
  <si>
    <t>5811_YV1</t>
  </si>
  <si>
    <t>%Q102.2</t>
  </si>
  <si>
    <t>气动挡板2上升_5811</t>
  </si>
  <si>
    <t>5811_YV2</t>
  </si>
  <si>
    <t>%Q102.3</t>
  </si>
  <si>
    <t>气动挡板2下降_5811</t>
  </si>
  <si>
    <t>5230_FW</t>
  </si>
  <si>
    <t>%Q102.4</t>
  </si>
  <si>
    <t>输送机正转_5230</t>
  </si>
  <si>
    <t>5231_FW</t>
  </si>
  <si>
    <t>%Q102.5</t>
  </si>
  <si>
    <t>输送机正转_5231</t>
  </si>
  <si>
    <t>5233_FW</t>
  </si>
  <si>
    <t>%Q102.6</t>
  </si>
  <si>
    <t>输送机正转_5233</t>
  </si>
  <si>
    <t>5234_Reset</t>
  </si>
  <si>
    <t>%Q103.0</t>
  </si>
  <si>
    <t>变频器故障复位_5234</t>
  </si>
  <si>
    <t>5234_FW</t>
  </si>
  <si>
    <t>%Q103.1</t>
  </si>
  <si>
    <t>变频器正转_5234</t>
  </si>
  <si>
    <t>5234_BW</t>
  </si>
  <si>
    <t>%Q103.2</t>
  </si>
  <si>
    <t>变频器反转_5234</t>
  </si>
  <si>
    <t>5234_Speed</t>
  </si>
  <si>
    <t>%Q103.3</t>
  </si>
  <si>
    <t>变频器高速_5234</t>
  </si>
  <si>
    <t>5812_YV1</t>
  </si>
  <si>
    <t>%Q103.4</t>
  </si>
  <si>
    <t>上升_5812</t>
  </si>
  <si>
    <t>5812_YV2</t>
  </si>
  <si>
    <t>%Q103.5</t>
  </si>
  <si>
    <t>下降_5812</t>
  </si>
  <si>
    <t>5235_FW</t>
  </si>
  <si>
    <t>%Q104.0</t>
  </si>
  <si>
    <t>输送正转_5235</t>
  </si>
  <si>
    <t>5236_FW</t>
  </si>
  <si>
    <t>%Q104.1</t>
  </si>
  <si>
    <t>输送正转_5236</t>
  </si>
  <si>
    <t>5262_FW</t>
  </si>
  <si>
    <t>%Q104.3</t>
  </si>
  <si>
    <t>输送正转_5262</t>
  </si>
  <si>
    <t>5263_FW</t>
  </si>
  <si>
    <t>%Q104.4</t>
  </si>
  <si>
    <t>输送正转_5263</t>
  </si>
  <si>
    <t>5264_FW</t>
  </si>
  <si>
    <t>%Q104.5</t>
  </si>
  <si>
    <t>输送正转_5264</t>
  </si>
  <si>
    <t>5265_YV1</t>
  </si>
  <si>
    <t>%Q105.0</t>
  </si>
  <si>
    <t>气动挡板1上升_5265</t>
  </si>
  <si>
    <t>5265_YV2</t>
  </si>
  <si>
    <t>%Q105.1</t>
  </si>
  <si>
    <t>气动挡板1下降_5265</t>
  </si>
  <si>
    <t>5820_YV1</t>
  </si>
  <si>
    <t>%Q105.2</t>
  </si>
  <si>
    <t>气动挡板2上升_5820</t>
  </si>
  <si>
    <t>5820_YV2</t>
  </si>
  <si>
    <t>%Q105.3</t>
  </si>
  <si>
    <t>气动挡板2下降_5820</t>
  </si>
  <si>
    <t>5266_FW</t>
  </si>
  <si>
    <t>%Q105.4</t>
  </si>
  <si>
    <t>输送正转_5266</t>
  </si>
  <si>
    <t>5261_Reset</t>
  </si>
  <si>
    <t>%Q106.0</t>
  </si>
  <si>
    <t>变频器故障复位_5261</t>
  </si>
  <si>
    <t>5261_FW</t>
  </si>
  <si>
    <t>%Q106.1</t>
  </si>
  <si>
    <t>变频器正转_5261</t>
  </si>
  <si>
    <t>5261_BW</t>
  </si>
  <si>
    <t>%Q106.2</t>
  </si>
  <si>
    <t>变频器反转_5261</t>
  </si>
  <si>
    <t>5261_Speed</t>
  </si>
  <si>
    <t>%Q106.3</t>
  </si>
  <si>
    <t>变频器高速_5261</t>
  </si>
  <si>
    <t>5267_Reset</t>
  </si>
  <si>
    <t>%Q106.4</t>
  </si>
  <si>
    <t>变频器故障复位_5267</t>
  </si>
  <si>
    <t>5267_FW</t>
  </si>
  <si>
    <t>%Q106.5</t>
  </si>
  <si>
    <t>变频器正转_5267</t>
  </si>
  <si>
    <t>5267_BW</t>
  </si>
  <si>
    <t>%Q106.6</t>
  </si>
  <si>
    <t>变频器反转_5267</t>
  </si>
  <si>
    <t>5267_Speed</t>
  </si>
  <si>
    <t>%Q106.7</t>
  </si>
  <si>
    <t>变频器高速_5267</t>
  </si>
  <si>
    <t>QF5207</t>
  </si>
  <si>
    <t>%I140.0</t>
  </si>
  <si>
    <t>空开_5207</t>
  </si>
  <si>
    <t>5207_Fault</t>
  </si>
  <si>
    <t>%I140.1</t>
  </si>
  <si>
    <t>变频器故障反馈_5207</t>
  </si>
  <si>
    <t>SQ1A5207</t>
  </si>
  <si>
    <t>%I140.2</t>
  </si>
  <si>
    <t>高位检测_5207</t>
  </si>
  <si>
    <t>SQ2A5207</t>
  </si>
  <si>
    <t>%I140.3</t>
  </si>
  <si>
    <t>低位检测_5207</t>
  </si>
  <si>
    <t>QF5208</t>
  </si>
  <si>
    <t>%I140.4</t>
  </si>
  <si>
    <t>空开_5208</t>
  </si>
  <si>
    <t>5208_Running</t>
  </si>
  <si>
    <t>%I140.5</t>
  </si>
  <si>
    <t>运行反馈_5208</t>
  </si>
  <si>
    <t>BQ1A5208</t>
  </si>
  <si>
    <t>%I140.6</t>
  </si>
  <si>
    <t>光电开关1_5208</t>
  </si>
  <si>
    <t>BQ2A5208</t>
  </si>
  <si>
    <t>%I140.7</t>
  </si>
  <si>
    <t>光电开关2_5208</t>
  </si>
  <si>
    <t>QF5209</t>
  </si>
  <si>
    <t>%I141.0</t>
  </si>
  <si>
    <t>空开_5209</t>
  </si>
  <si>
    <t>5209_Running</t>
  </si>
  <si>
    <t>%I141.1</t>
  </si>
  <si>
    <t>运行反馈_5209</t>
  </si>
  <si>
    <t>BQ1A5209</t>
  </si>
  <si>
    <t>%I141.2</t>
  </si>
  <si>
    <t>光电开关1_5209</t>
  </si>
  <si>
    <t>QF5210</t>
  </si>
  <si>
    <t>%I141.3</t>
  </si>
  <si>
    <t>空开_5210</t>
  </si>
  <si>
    <t>5210_Running</t>
  </si>
  <si>
    <t>%I141.4</t>
  </si>
  <si>
    <t>运行反馈_5210</t>
  </si>
  <si>
    <t>BQ1A5210</t>
  </si>
  <si>
    <t>%I141.5</t>
  </si>
  <si>
    <t>光电开关1_5210</t>
  </si>
  <si>
    <t>QF5211</t>
  </si>
  <si>
    <t>%I142.0</t>
  </si>
  <si>
    <t>空开_5211</t>
  </si>
  <si>
    <t>5211_Fault</t>
  </si>
  <si>
    <t>%I142.1</t>
  </si>
  <si>
    <t>变频器故障反馈_5211</t>
  </si>
  <si>
    <t>BQ1A5211</t>
  </si>
  <si>
    <t>%I142.2</t>
  </si>
  <si>
    <t>光电开关1_5211</t>
  </si>
  <si>
    <t>SQ1A5212</t>
  </si>
  <si>
    <t>%I142.3</t>
  </si>
  <si>
    <t>气动挡板1上升到位_5212</t>
  </si>
  <si>
    <t>SQ2A5212</t>
  </si>
  <si>
    <t>%I142.4</t>
  </si>
  <si>
    <t>气动挡板1下降到位_5212</t>
  </si>
  <si>
    <t>SQ1A5808</t>
  </si>
  <si>
    <t>%I142.5</t>
  </si>
  <si>
    <t>气动挡板2上升到位_5808</t>
  </si>
  <si>
    <t>SQ2A5808</t>
  </si>
  <si>
    <t>%I142.6</t>
  </si>
  <si>
    <t>气动挡板2下降到位_5808</t>
  </si>
  <si>
    <t>QF5214</t>
  </si>
  <si>
    <t>%I143.0</t>
  </si>
  <si>
    <t>空开_5214</t>
  </si>
  <si>
    <t>5214_Running</t>
  </si>
  <si>
    <t>%I143.1</t>
  </si>
  <si>
    <t>运行反馈_5214</t>
  </si>
  <si>
    <t>BQ1A5214</t>
  </si>
  <si>
    <t>%I143.2</t>
  </si>
  <si>
    <t>光电开关1_5214</t>
  </si>
  <si>
    <t>BQ2A5214</t>
  </si>
  <si>
    <t>%I143.3</t>
  </si>
  <si>
    <t>光电开关2_5214</t>
  </si>
  <si>
    <t>QF5215</t>
  </si>
  <si>
    <t>%I143.4</t>
  </si>
  <si>
    <t>空开_5215</t>
  </si>
  <si>
    <t>5215_Running</t>
  </si>
  <si>
    <t>%I143.5</t>
  </si>
  <si>
    <t>运行反馈_5215</t>
  </si>
  <si>
    <t>BQ1A5215</t>
  </si>
  <si>
    <t>%I143.6</t>
  </si>
  <si>
    <t>光电开关1_5215</t>
  </si>
  <si>
    <t>QF5217</t>
  </si>
  <si>
    <t>%I144.0</t>
  </si>
  <si>
    <t>空开_5217</t>
  </si>
  <si>
    <t>5217_Running</t>
  </si>
  <si>
    <t>%I144.1</t>
  </si>
  <si>
    <t>运行反馈_5217</t>
  </si>
  <si>
    <t>BQ1A5217</t>
  </si>
  <si>
    <t>%I144.2</t>
  </si>
  <si>
    <t>光电开关1_5217</t>
  </si>
  <si>
    <t>BQ2A5217</t>
  </si>
  <si>
    <t>%I144.3</t>
  </si>
  <si>
    <t>光电开关2_5217</t>
  </si>
  <si>
    <t>QF5218</t>
  </si>
  <si>
    <t>%I144.4</t>
  </si>
  <si>
    <t>空开_5218</t>
  </si>
  <si>
    <t>5218_Fault</t>
  </si>
  <si>
    <t>%I144.5</t>
  </si>
  <si>
    <t>变频器故障反馈_5218</t>
  </si>
  <si>
    <t>SQ1A5218</t>
  </si>
  <si>
    <t>%I144.6</t>
  </si>
  <si>
    <t>高位检测_5218</t>
  </si>
  <si>
    <t>SQ2A5218</t>
  </si>
  <si>
    <t>%I144.7</t>
  </si>
  <si>
    <t>低位检测_5218</t>
  </si>
  <si>
    <t>QF5219</t>
  </si>
  <si>
    <t>%I145.0</t>
  </si>
  <si>
    <t>空开_5219</t>
  </si>
  <si>
    <t>5219_Running</t>
  </si>
  <si>
    <t>%I145.1</t>
  </si>
  <si>
    <t>运行反馈_5219</t>
  </si>
  <si>
    <t>BQ1A5219</t>
  </si>
  <si>
    <t>%I145.2</t>
  </si>
  <si>
    <t>光电开关1_5219</t>
  </si>
  <si>
    <t>QF5252</t>
  </si>
  <si>
    <t>%I145.3</t>
  </si>
  <si>
    <t>空开_5252</t>
  </si>
  <si>
    <t>5252_Fault</t>
  </si>
  <si>
    <t>%I145.4</t>
  </si>
  <si>
    <t>变频器故障反馈_5252</t>
  </si>
  <si>
    <t>BQ1A5252</t>
  </si>
  <si>
    <t>%I145.5</t>
  </si>
  <si>
    <t>光电开关1_5252</t>
  </si>
  <si>
    <t>BQ2A5252</t>
  </si>
  <si>
    <t>%I145.6</t>
  </si>
  <si>
    <t>光电开关2_5252</t>
  </si>
  <si>
    <t>QF5253</t>
  </si>
  <si>
    <t>%I146.0</t>
  </si>
  <si>
    <t>空开_5253</t>
  </si>
  <si>
    <t>5253_Running</t>
  </si>
  <si>
    <t>%I146.1</t>
  </si>
  <si>
    <t>运行反馈_5253</t>
  </si>
  <si>
    <t>BQ1A5253</t>
  </si>
  <si>
    <t>%I146.2</t>
  </si>
  <si>
    <t>光电开关1_5253</t>
  </si>
  <si>
    <t>QF5254</t>
  </si>
  <si>
    <t>%I146.3</t>
  </si>
  <si>
    <t>空开_5254</t>
  </si>
  <si>
    <t>5254_Running</t>
  </si>
  <si>
    <t>%I146.4</t>
  </si>
  <si>
    <t>运行反馈_5254</t>
  </si>
  <si>
    <t>BQ1A5254</t>
  </si>
  <si>
    <t>%I146.5</t>
  </si>
  <si>
    <t>光电开关1_5254</t>
  </si>
  <si>
    <t>QF5255</t>
  </si>
  <si>
    <t>%I147.0</t>
  </si>
  <si>
    <t>空开_5255</t>
  </si>
  <si>
    <t>5255_Running</t>
  </si>
  <si>
    <t>%I147.1</t>
  </si>
  <si>
    <t>运行反馈_5255</t>
  </si>
  <si>
    <t>BQ1A5255</t>
  </si>
  <si>
    <t>%I147.2</t>
  </si>
  <si>
    <t>光电开关1_5255</t>
  </si>
  <si>
    <t>SQ1A5256</t>
  </si>
  <si>
    <t>%I147.3</t>
  </si>
  <si>
    <t>气动挡板1上升到位_5256</t>
  </si>
  <si>
    <t>SQ2A5256</t>
  </si>
  <si>
    <t>%I147.4</t>
  </si>
  <si>
    <t>气动挡板1下降到位_5256</t>
  </si>
  <si>
    <t>SQ1A5817</t>
  </si>
  <si>
    <t>%I147.5</t>
  </si>
  <si>
    <t>气动挡板2上升到位_5817</t>
  </si>
  <si>
    <t>SQ2A5817</t>
  </si>
  <si>
    <t>%I147.6</t>
  </si>
  <si>
    <t>气动挡板2下降到位_5817</t>
  </si>
  <si>
    <t>QF5257</t>
  </si>
  <si>
    <t>%I148.0</t>
  </si>
  <si>
    <t>空开_5257</t>
  </si>
  <si>
    <t>5257_Running</t>
  </si>
  <si>
    <t>%I148.1</t>
  </si>
  <si>
    <t>运行反馈_5257</t>
  </si>
  <si>
    <t>BQ1A5257</t>
  </si>
  <si>
    <t>%I148.2</t>
  </si>
  <si>
    <t>光电开关1_5257</t>
  </si>
  <si>
    <t>QF5258</t>
  </si>
  <si>
    <t>%I148.3</t>
  </si>
  <si>
    <t>空开_5258</t>
  </si>
  <si>
    <t>5258_Fault</t>
  </si>
  <si>
    <t>%I148.4</t>
  </si>
  <si>
    <t>变频器故障反馈_5258</t>
  </si>
  <si>
    <t>BQ1A5258</t>
  </si>
  <si>
    <t>%I148.5</t>
  </si>
  <si>
    <t>光电开关1_5258</t>
  </si>
  <si>
    <t>SBL1_操作员终端02</t>
  </si>
  <si>
    <t>%I149.0</t>
  </si>
  <si>
    <t>消音_操作员终端02</t>
  </si>
  <si>
    <t>ES_操作员终端02</t>
  </si>
  <si>
    <t>%I149.1</t>
  </si>
  <si>
    <t>急停_操作员终端02</t>
  </si>
  <si>
    <t>LCP04_QS</t>
  </si>
  <si>
    <t>%I149.7</t>
  </si>
  <si>
    <t>隔离开关_LCP04</t>
  </si>
  <si>
    <t>5207_Reset</t>
  </si>
  <si>
    <t>%Q140.0</t>
  </si>
  <si>
    <t>变频器故障复位_5207</t>
  </si>
  <si>
    <t>5207_FW</t>
  </si>
  <si>
    <t>%Q140.1</t>
  </si>
  <si>
    <t>变频器正转_5207</t>
  </si>
  <si>
    <t>5207_BW</t>
  </si>
  <si>
    <t>%Q140.2</t>
  </si>
  <si>
    <t>变频器反转_5207</t>
  </si>
  <si>
    <t>5207_Speed</t>
  </si>
  <si>
    <t>%Q140.3</t>
  </si>
  <si>
    <t>变频器高速_5207</t>
  </si>
  <si>
    <t>5807_YV1</t>
  </si>
  <si>
    <t>%Q140.4</t>
  </si>
  <si>
    <t>上升_5807</t>
  </si>
  <si>
    <t>5807_YV2</t>
  </si>
  <si>
    <t>%Q140.5</t>
  </si>
  <si>
    <t>下降_5807</t>
  </si>
  <si>
    <t>5208_FW</t>
  </si>
  <si>
    <t>%Q140.6</t>
  </si>
  <si>
    <t>输送正转_5208</t>
  </si>
  <si>
    <t>5209_FW</t>
  </si>
  <si>
    <t>%Q140.7</t>
  </si>
  <si>
    <t>输送正转_5209</t>
  </si>
  <si>
    <t>5210_FW</t>
  </si>
  <si>
    <t>%Q141.0</t>
  </si>
  <si>
    <t>输送正转_5210</t>
  </si>
  <si>
    <t>5211_Reset</t>
  </si>
  <si>
    <t>%Q141.1</t>
  </si>
  <si>
    <t>变频器故障复位_5211</t>
  </si>
  <si>
    <t>5211_FW</t>
  </si>
  <si>
    <t>%Q141.2</t>
  </si>
  <si>
    <t>变频器正转_5211</t>
  </si>
  <si>
    <t>5211_BW</t>
  </si>
  <si>
    <t>%Q141.3</t>
  </si>
  <si>
    <t>变频器反转_5211</t>
  </si>
  <si>
    <t>5211_Speed</t>
  </si>
  <si>
    <t>%Q141.4</t>
  </si>
  <si>
    <t>变频器高速_5211</t>
  </si>
  <si>
    <t>5214_FW</t>
  </si>
  <si>
    <t>%Q141.5</t>
  </si>
  <si>
    <t>输送正转_5214</t>
  </si>
  <si>
    <t>5215_FW</t>
  </si>
  <si>
    <t>%Q141.6</t>
  </si>
  <si>
    <t>输送正转_5215</t>
  </si>
  <si>
    <t>5217_FW</t>
  </si>
  <si>
    <t>%Q141.7</t>
  </si>
  <si>
    <t>输送正转_5217</t>
  </si>
  <si>
    <t>5212_YV1</t>
  </si>
  <si>
    <t>%Q142.0</t>
  </si>
  <si>
    <t>气动挡板1上升_5212</t>
  </si>
  <si>
    <t>5212_YV2</t>
  </si>
  <si>
    <t>%Q142.1</t>
  </si>
  <si>
    <t>气动挡板1下降_5212</t>
  </si>
  <si>
    <t>5808_YV1</t>
  </si>
  <si>
    <t>%Q142.2</t>
  </si>
  <si>
    <t>气动挡板2上升_5808</t>
  </si>
  <si>
    <t>5808_YV2</t>
  </si>
  <si>
    <t>%Q142.3</t>
  </si>
  <si>
    <t>气动挡板2下降_5808</t>
  </si>
  <si>
    <t>5252_Reset</t>
  </si>
  <si>
    <t>%Q142.4</t>
  </si>
  <si>
    <t>变频器故障复位_5252</t>
  </si>
  <si>
    <t>5252_FW</t>
  </si>
  <si>
    <t>%Q142.5</t>
  </si>
  <si>
    <t>变频器正转_5252</t>
  </si>
  <si>
    <t>5252_BW</t>
  </si>
  <si>
    <t>%Q142.6</t>
  </si>
  <si>
    <t>变频器反转_5252</t>
  </si>
  <si>
    <t>5252_Speed</t>
  </si>
  <si>
    <t>%Q142.7</t>
  </si>
  <si>
    <t>变频器高速_5252</t>
  </si>
  <si>
    <t>5218_Reset</t>
  </si>
  <si>
    <t>%Q143.0</t>
  </si>
  <si>
    <t>变频器故障复位_5218</t>
  </si>
  <si>
    <t>5218_FW</t>
  </si>
  <si>
    <t>%Q143.1</t>
  </si>
  <si>
    <t>变频器正转_5218</t>
  </si>
  <si>
    <t>5218_BW</t>
  </si>
  <si>
    <t>%Q143.2</t>
  </si>
  <si>
    <t>变频器反转_5218</t>
  </si>
  <si>
    <t>5218_Speed</t>
  </si>
  <si>
    <t>%Q143.3</t>
  </si>
  <si>
    <t>变频器高速_5218</t>
  </si>
  <si>
    <t>5809_YV1</t>
  </si>
  <si>
    <t>%Q143.4</t>
  </si>
  <si>
    <t>上升_5809</t>
  </si>
  <si>
    <t>5809_YV2</t>
  </si>
  <si>
    <t>%Q143.5</t>
  </si>
  <si>
    <t>下降_5809</t>
  </si>
  <si>
    <t>5219_FW</t>
  </si>
  <si>
    <t>%Q144.0</t>
  </si>
  <si>
    <t>输送正转_5219</t>
  </si>
  <si>
    <t>5253_FW</t>
  </si>
  <si>
    <t>%Q144.2</t>
  </si>
  <si>
    <t>输送正转_5253</t>
  </si>
  <si>
    <t>5254_FW</t>
  </si>
  <si>
    <t>%Q144.3</t>
  </si>
  <si>
    <t>输送正转_5254</t>
  </si>
  <si>
    <t>5255_FW</t>
  </si>
  <si>
    <t>%Q144.4</t>
  </si>
  <si>
    <t>输送正转_5255</t>
  </si>
  <si>
    <t>5257_FW</t>
  </si>
  <si>
    <t>%Q144.5</t>
  </si>
  <si>
    <t>输送正转_5257</t>
  </si>
  <si>
    <t>5256_YV1</t>
  </si>
  <si>
    <t>%Q145.0</t>
  </si>
  <si>
    <t>气动挡板1上升_5256</t>
  </si>
  <si>
    <t>5256_YV2</t>
  </si>
  <si>
    <t>%Q145.1</t>
  </si>
  <si>
    <t>气动挡板1下降_5256</t>
  </si>
  <si>
    <t>5817_YV1</t>
  </si>
  <si>
    <t>%Q145.2</t>
  </si>
  <si>
    <t>气动挡板2上升_5817</t>
  </si>
  <si>
    <t>5817_YV2</t>
  </si>
  <si>
    <t>%Q145.3</t>
  </si>
  <si>
    <t>气动挡板2下降_5817</t>
  </si>
  <si>
    <t>5258_Reset</t>
  </si>
  <si>
    <t>%Q145.4</t>
  </si>
  <si>
    <t>变频器故障复位_5258</t>
  </si>
  <si>
    <t>5258_FW</t>
  </si>
  <si>
    <t>%Q145.5</t>
  </si>
  <si>
    <t>变频器正转_5258</t>
  </si>
  <si>
    <t>5258_BW</t>
  </si>
  <si>
    <t>%Q145.6</t>
  </si>
  <si>
    <t>变频器反转_5258</t>
  </si>
  <si>
    <t>5258_Speed</t>
  </si>
  <si>
    <t>%Q145.7</t>
  </si>
  <si>
    <t>变频器高速_5258</t>
  </si>
  <si>
    <t>SBL1_操作员终端02_Dis</t>
  </si>
  <si>
    <t>%Q146.0</t>
  </si>
  <si>
    <t>消音指示_操作员终端02</t>
  </si>
  <si>
    <t>操作员终端02_PL1</t>
  </si>
  <si>
    <t>%Q146.1</t>
  </si>
  <si>
    <t>急停指示_操作员终端02</t>
  </si>
  <si>
    <t>操作员终端02_HL1</t>
  </si>
  <si>
    <t>%Q146.2</t>
  </si>
  <si>
    <t>塔灯（黄）手动_操作员终端02</t>
  </si>
  <si>
    <t>操作员终端02_HL2</t>
  </si>
  <si>
    <t>%Q146.3</t>
  </si>
  <si>
    <t>塔灯（绿）自动_操作员终端02</t>
  </si>
  <si>
    <t>操作员终端02_HL3</t>
  </si>
  <si>
    <t>%Q146.4</t>
  </si>
  <si>
    <t>塔灯（红）故障_操作员终端02</t>
  </si>
  <si>
    <t>操作员终端02_HA</t>
  </si>
  <si>
    <t>%Q146.5</t>
  </si>
  <si>
    <t>塔灯（蜂鸣器）_操作员终端02</t>
  </si>
  <si>
    <t>QF5237</t>
  </si>
  <si>
    <t>%I160.0</t>
  </si>
  <si>
    <t>空开_5237</t>
  </si>
  <si>
    <t>5237_Fault</t>
  </si>
  <si>
    <t>%I160.1</t>
  </si>
  <si>
    <t>变频器故障反馈_5237</t>
  </si>
  <si>
    <t>BQ1A5237</t>
  </si>
  <si>
    <t>%I160.2</t>
  </si>
  <si>
    <t>光电开关1_5237</t>
  </si>
  <si>
    <t>SQ1A5238</t>
  </si>
  <si>
    <t>%I160.3</t>
  </si>
  <si>
    <t>气动挡板1上升到位_5238</t>
  </si>
  <si>
    <t>SQ2A5238</t>
  </si>
  <si>
    <t>%I160.4</t>
  </si>
  <si>
    <t>气动挡板1下降到位_5238</t>
  </si>
  <si>
    <t>SQ1A5813</t>
  </si>
  <si>
    <t>%I160.5</t>
  </si>
  <si>
    <t>气动挡板2上升到位_5813</t>
  </si>
  <si>
    <t>SQ2A5813</t>
  </si>
  <si>
    <t>%I160.6</t>
  </si>
  <si>
    <t>气动挡板2下降到位_5813</t>
  </si>
  <si>
    <t>QF5239</t>
  </si>
  <si>
    <t>%I161.0</t>
  </si>
  <si>
    <t>空开_5239</t>
  </si>
  <si>
    <t>5239_Running</t>
  </si>
  <si>
    <t>%I161.1</t>
  </si>
  <si>
    <t>运行反馈_5239</t>
  </si>
  <si>
    <t>BQ1A5239</t>
  </si>
  <si>
    <t>%I161.2</t>
  </si>
  <si>
    <t>光电开关1_5239</t>
  </si>
  <si>
    <t>QF5240</t>
  </si>
  <si>
    <t>%I161.3</t>
  </si>
  <si>
    <t>空开_5240</t>
  </si>
  <si>
    <t>5240_Fault</t>
  </si>
  <si>
    <t>%I161.4</t>
  </si>
  <si>
    <t>变频器故障反馈_5240</t>
  </si>
  <si>
    <t>SQ1A5240</t>
  </si>
  <si>
    <t>%I161.5</t>
  </si>
  <si>
    <t>上升到位检测_5240</t>
  </si>
  <si>
    <t>SQ2A5240</t>
  </si>
  <si>
    <t>%I161.6</t>
  </si>
  <si>
    <t>下降到位检测_5240</t>
  </si>
  <si>
    <t>SQ1A5241</t>
  </si>
  <si>
    <t>%I162.0</t>
  </si>
  <si>
    <t>气动挡板上升到位_5241</t>
  </si>
  <si>
    <t>SQ2A5241</t>
  </si>
  <si>
    <t>%I162.1</t>
  </si>
  <si>
    <t>气动挡板下降到位_5241</t>
  </si>
  <si>
    <t>QF5242</t>
  </si>
  <si>
    <t>%I162.2</t>
  </si>
  <si>
    <t>空开_5242</t>
  </si>
  <si>
    <t>5242_Running</t>
  </si>
  <si>
    <t>%I162.3</t>
  </si>
  <si>
    <t>运行反馈_5242</t>
  </si>
  <si>
    <t>BQ1A5242</t>
  </si>
  <si>
    <t>%I162.4</t>
  </si>
  <si>
    <t>光电开关1_5242</t>
  </si>
  <si>
    <t>QF5243</t>
  </si>
  <si>
    <t>%I162.5</t>
  </si>
  <si>
    <t>空开_5243</t>
  </si>
  <si>
    <t>5243_Running</t>
  </si>
  <si>
    <t>%I162.6</t>
  </si>
  <si>
    <t>运行反馈_5243</t>
  </si>
  <si>
    <t>BQ1A5243</t>
  </si>
  <si>
    <t>%I162.7</t>
  </si>
  <si>
    <t>光电开关1_5243</t>
  </si>
  <si>
    <t>QF5244</t>
  </si>
  <si>
    <t>%I163.0</t>
  </si>
  <si>
    <t>空开_5244</t>
  </si>
  <si>
    <t>5244_Running</t>
  </si>
  <si>
    <t>%I163.1</t>
  </si>
  <si>
    <t>运行反馈_5244</t>
  </si>
  <si>
    <t>BQ1A5244</t>
  </si>
  <si>
    <t>%I163.2</t>
  </si>
  <si>
    <t>光电开关1_5244</t>
  </si>
  <si>
    <t>ES_5244</t>
  </si>
  <si>
    <t>%I163.3</t>
  </si>
  <si>
    <t>急停_5244</t>
  </si>
  <si>
    <t>QF5245</t>
  </si>
  <si>
    <t>%I163.4</t>
  </si>
  <si>
    <t>空开_5245</t>
  </si>
  <si>
    <t>5245_Running</t>
  </si>
  <si>
    <t>%I163.5</t>
  </si>
  <si>
    <t>运行反馈_5245</t>
  </si>
  <si>
    <t>BQ1A5245</t>
  </si>
  <si>
    <t>%I163.6</t>
  </si>
  <si>
    <t>光电开关1_5245</t>
  </si>
  <si>
    <t>QF5246</t>
  </si>
  <si>
    <t>%I164.0</t>
  </si>
  <si>
    <t>空开_5246</t>
  </si>
  <si>
    <t>5246_Running</t>
  </si>
  <si>
    <t>%I164.1</t>
  </si>
  <si>
    <t>运行反馈_5246</t>
  </si>
  <si>
    <t>BQ1A5246</t>
  </si>
  <si>
    <t>%I164.2</t>
  </si>
  <si>
    <t>光电开关1_5246</t>
  </si>
  <si>
    <t>QF5247</t>
  </si>
  <si>
    <t>%I164.3</t>
  </si>
  <si>
    <t>空开_5247</t>
  </si>
  <si>
    <t>5247_Fault</t>
  </si>
  <si>
    <t>%I164.4</t>
  </si>
  <si>
    <t>变频器故障反馈_5247</t>
  </si>
  <si>
    <t>SQ1A5247</t>
  </si>
  <si>
    <t>%I164.5</t>
  </si>
  <si>
    <t>上升到位检测_5247</t>
  </si>
  <si>
    <t>SQ2A5247</t>
  </si>
  <si>
    <t>%I164.6</t>
  </si>
  <si>
    <t>下降到位检测_5247</t>
  </si>
  <si>
    <t>QF5248</t>
  </si>
  <si>
    <t>%I165.0</t>
  </si>
  <si>
    <t>空开_5248</t>
  </si>
  <si>
    <t>5248_Running</t>
  </si>
  <si>
    <t>%I165.1</t>
  </si>
  <si>
    <t>运行反馈_5248</t>
  </si>
  <si>
    <t>BQ1A5248</t>
  </si>
  <si>
    <t>%I165.2</t>
  </si>
  <si>
    <t>光电开关1_5248</t>
  </si>
  <si>
    <t>QF5249</t>
  </si>
  <si>
    <t>%I165.3</t>
  </si>
  <si>
    <t>空开_5249</t>
  </si>
  <si>
    <t>5249_Running</t>
  </si>
  <si>
    <t>%I165.4</t>
  </si>
  <si>
    <t>运行反馈_5249</t>
  </si>
  <si>
    <t>BQ1A5249</t>
  </si>
  <si>
    <t>%I165.5</t>
  </si>
  <si>
    <t>光电开关1_5249</t>
  </si>
  <si>
    <t>QF5250</t>
  </si>
  <si>
    <t>%I166.0</t>
  </si>
  <si>
    <t>空开_5250</t>
  </si>
  <si>
    <t>5250_Running</t>
  </si>
  <si>
    <t>%I166.1</t>
  </si>
  <si>
    <t>运行反馈_5250</t>
  </si>
  <si>
    <t>BQ1A5250</t>
  </si>
  <si>
    <t>%I166.2</t>
  </si>
  <si>
    <t>光电开关1_5250</t>
  </si>
  <si>
    <t>ES_5250</t>
  </si>
  <si>
    <t>%I166.3</t>
  </si>
  <si>
    <t>急停_5250</t>
  </si>
  <si>
    <t>QF5270</t>
  </si>
  <si>
    <t>%I166.4</t>
  </si>
  <si>
    <t>空开_5270</t>
  </si>
  <si>
    <t>5270_Running</t>
  </si>
  <si>
    <t>%I166.5</t>
  </si>
  <si>
    <t>运行反馈_5270</t>
  </si>
  <si>
    <t>BQ1A5270</t>
  </si>
  <si>
    <t>%I166.6</t>
  </si>
  <si>
    <t>光电开关1_5270</t>
  </si>
  <si>
    <t>BQ2A5270</t>
  </si>
  <si>
    <t>%I166.7</t>
  </si>
  <si>
    <t>光电开关2_5270</t>
  </si>
  <si>
    <t>QF5271</t>
  </si>
  <si>
    <t>%I167.0</t>
  </si>
  <si>
    <t>空开_5271</t>
  </si>
  <si>
    <t>5271_Running</t>
  </si>
  <si>
    <t>%I167.1</t>
  </si>
  <si>
    <t>运行反馈_5271</t>
  </si>
  <si>
    <t>BQ1A5271</t>
  </si>
  <si>
    <t>%I167.2</t>
  </si>
  <si>
    <t>光电开关1_5271</t>
  </si>
  <si>
    <t>QF5272</t>
  </si>
  <si>
    <t>%I167.3</t>
  </si>
  <si>
    <t>空开_5272</t>
  </si>
  <si>
    <t>5272_Running</t>
  </si>
  <si>
    <t>%I167.4</t>
  </si>
  <si>
    <t>运行反馈_5272</t>
  </si>
  <si>
    <t>BQ1A5272</t>
  </si>
  <si>
    <t>%I167.5</t>
  </si>
  <si>
    <t>光电开关1_5272</t>
  </si>
  <si>
    <t>QF5273</t>
  </si>
  <si>
    <t>%I168.0</t>
  </si>
  <si>
    <t>空开_5273</t>
  </si>
  <si>
    <t>5273_Running</t>
  </si>
  <si>
    <t>%I168.1</t>
  </si>
  <si>
    <t>运行反馈_5273</t>
  </si>
  <si>
    <t>BQ1A5273</t>
  </si>
  <si>
    <t>%I168.2</t>
  </si>
  <si>
    <t>光电开关1_5273</t>
  </si>
  <si>
    <t>QF5274</t>
  </si>
  <si>
    <t>%I168.3</t>
  </si>
  <si>
    <t>空开_5274</t>
  </si>
  <si>
    <t>5274_Running</t>
  </si>
  <si>
    <t>%I168.4</t>
  </si>
  <si>
    <t>运行反馈_5274</t>
  </si>
  <si>
    <t>BQ1A5274</t>
  </si>
  <si>
    <t>%I168.5</t>
  </si>
  <si>
    <t>光电开关1_5274</t>
  </si>
  <si>
    <t>QF5275</t>
  </si>
  <si>
    <t>%I169.0</t>
  </si>
  <si>
    <t>空开_5275</t>
  </si>
  <si>
    <t>5275_Running</t>
  </si>
  <si>
    <t>%I169.1</t>
  </si>
  <si>
    <t>运行反馈_5275</t>
  </si>
  <si>
    <t>BQ1A5275</t>
  </si>
  <si>
    <t>%I169.2</t>
  </si>
  <si>
    <t>光电开关1_5275</t>
  </si>
  <si>
    <t>ES_5275</t>
  </si>
  <si>
    <t>%I169.3</t>
  </si>
  <si>
    <t>急停_5275</t>
  </si>
  <si>
    <t>SBL1_操作员终端03</t>
  </si>
  <si>
    <t>%I170.0</t>
  </si>
  <si>
    <t>消音_操作员终端03</t>
  </si>
  <si>
    <t>ES_操作员终端03</t>
  </si>
  <si>
    <t>%I170.1</t>
  </si>
  <si>
    <t>急停_操作员终端03</t>
  </si>
  <si>
    <t>LCP05_QS05</t>
  </si>
  <si>
    <t>%I170.7</t>
  </si>
  <si>
    <t>隔离开关_LCP05</t>
  </si>
  <si>
    <t>5237_Reset</t>
  </si>
  <si>
    <t>%Q160.0</t>
  </si>
  <si>
    <t>变频器故障复位_5237</t>
  </si>
  <si>
    <t>5237_FW</t>
  </si>
  <si>
    <t>%Q160.1</t>
  </si>
  <si>
    <t>变频器正转_5237</t>
  </si>
  <si>
    <t>5237_BW</t>
  </si>
  <si>
    <t>%Q160.2</t>
  </si>
  <si>
    <t>变频器反转_5237</t>
  </si>
  <si>
    <t>5237_Speed</t>
  </si>
  <si>
    <t>%Q160.3</t>
  </si>
  <si>
    <t>变频器高速_5237</t>
  </si>
  <si>
    <t>5238_YV1</t>
  </si>
  <si>
    <t>%Q160.4</t>
  </si>
  <si>
    <t>气动挡板1上升_5238</t>
  </si>
  <si>
    <t>5238_YV2</t>
  </si>
  <si>
    <t>%Q160.5</t>
  </si>
  <si>
    <t>气动挡板1下降_5238</t>
  </si>
  <si>
    <t>5813_YV1</t>
  </si>
  <si>
    <t>%Q160.6</t>
  </si>
  <si>
    <t>气动挡板2上升_5813</t>
  </si>
  <si>
    <t>5813_YV2</t>
  </si>
  <si>
    <t>%Q160.7</t>
  </si>
  <si>
    <t>气动挡板2下降_5813</t>
  </si>
  <si>
    <t>5239_FW</t>
  </si>
  <si>
    <t>%Q161.0</t>
  </si>
  <si>
    <t>输送正转_5239</t>
  </si>
  <si>
    <t>5240_Reset</t>
  </si>
  <si>
    <t>%Q161.1</t>
  </si>
  <si>
    <t>变频器故障复位_5240</t>
  </si>
  <si>
    <t>5240_FW</t>
  </si>
  <si>
    <t>%Q161.2</t>
  </si>
  <si>
    <t>变频器正转_5240</t>
  </si>
  <si>
    <t>5240_BW</t>
  </si>
  <si>
    <t>%Q161.3</t>
  </si>
  <si>
    <t>变频器反转_5240</t>
  </si>
  <si>
    <t>5240_Speed</t>
  </si>
  <si>
    <t>%Q161.4</t>
  </si>
  <si>
    <t>变频器高速_5240</t>
  </si>
  <si>
    <t>5814_YV1</t>
  </si>
  <si>
    <t>%Q161.5</t>
  </si>
  <si>
    <t>上升_5814</t>
  </si>
  <si>
    <t>5814_YV2</t>
  </si>
  <si>
    <t>%Q161.6</t>
  </si>
  <si>
    <t>下降_5814</t>
  </si>
  <si>
    <t>5241_YV1</t>
  </si>
  <si>
    <t>%Q162.0</t>
  </si>
  <si>
    <t>气动挡板1上升_5241</t>
  </si>
  <si>
    <t>5241_YV2</t>
  </si>
  <si>
    <t>%Q162.1</t>
  </si>
  <si>
    <t>气动挡板1下降_5241</t>
  </si>
  <si>
    <t>5242_FW</t>
  </si>
  <si>
    <t>%Q162.2</t>
  </si>
  <si>
    <t>输送正转_5242</t>
  </si>
  <si>
    <t>5243_FW</t>
  </si>
  <si>
    <t>%Q162.3</t>
  </si>
  <si>
    <t>输送正转_5243</t>
  </si>
  <si>
    <t>5244_FW</t>
  </si>
  <si>
    <t>%Q162.4</t>
  </si>
  <si>
    <t>输送正转_5244</t>
  </si>
  <si>
    <t>5245_FW</t>
  </si>
  <si>
    <t>%Q162.5</t>
  </si>
  <si>
    <t>输送正转_5245</t>
  </si>
  <si>
    <t>5246_FW</t>
  </si>
  <si>
    <t>%Q162.6</t>
  </si>
  <si>
    <t>输送正转_5246</t>
  </si>
  <si>
    <t>5247_Reset</t>
  </si>
  <si>
    <t>%Q163.0</t>
  </si>
  <si>
    <t>变频器故障复位_5247</t>
  </si>
  <si>
    <t>5247_FW</t>
  </si>
  <si>
    <t>%Q163.1</t>
  </si>
  <si>
    <t>变频器正转_5247</t>
  </si>
  <si>
    <t>5247_BW</t>
  </si>
  <si>
    <t>%Q163.2</t>
  </si>
  <si>
    <t>变频器反转_5247</t>
  </si>
  <si>
    <t>5247_Speed</t>
  </si>
  <si>
    <t>%Q163.3</t>
  </si>
  <si>
    <t>变频器高速_5247</t>
  </si>
  <si>
    <t>5815_YV1</t>
  </si>
  <si>
    <t>%Q163.4</t>
  </si>
  <si>
    <t>上升_5815</t>
  </si>
  <si>
    <t>5815_YV2</t>
  </si>
  <si>
    <t>%Q163.5</t>
  </si>
  <si>
    <t>下降_5815</t>
  </si>
  <si>
    <t>5248_FW</t>
  </si>
  <si>
    <t>%Q164.0</t>
  </si>
  <si>
    <t>输送正转_5248</t>
  </si>
  <si>
    <t>5249_FW</t>
  </si>
  <si>
    <t>%Q164.1</t>
  </si>
  <si>
    <t>输送正转_5249</t>
  </si>
  <si>
    <t>5250_FW</t>
  </si>
  <si>
    <t>%Q164.2</t>
  </si>
  <si>
    <t>输送正转_5250</t>
  </si>
  <si>
    <t>5270_FW</t>
  </si>
  <si>
    <t>%Q164.3</t>
  </si>
  <si>
    <t>输送正转_5270</t>
  </si>
  <si>
    <t>5271_FW</t>
  </si>
  <si>
    <t>%Q164.4</t>
  </si>
  <si>
    <t>输送正转_5271</t>
  </si>
  <si>
    <t>5272_FW</t>
  </si>
  <si>
    <t>%Q164.5</t>
  </si>
  <si>
    <t>输送正转_5272</t>
  </si>
  <si>
    <t>5273_FW</t>
  </si>
  <si>
    <t>%Q164.6</t>
  </si>
  <si>
    <t>输送正转_5273</t>
  </si>
  <si>
    <t>5274_FW</t>
  </si>
  <si>
    <t>%Q164.7</t>
  </si>
  <si>
    <t>输送正转_5274</t>
  </si>
  <si>
    <t>5275_FW</t>
  </si>
  <si>
    <t>%Q165.0</t>
  </si>
  <si>
    <t>输送正转_5275</t>
  </si>
  <si>
    <t>SBL1_操作员终端03_Dis</t>
  </si>
  <si>
    <t>%Q166.0</t>
  </si>
  <si>
    <t>消音指示_操作员终端03</t>
  </si>
  <si>
    <t>操作员终端03_PL1</t>
  </si>
  <si>
    <t>%Q166.1</t>
  </si>
  <si>
    <t>急停指示_操作员终端03</t>
  </si>
  <si>
    <t>操作员终端03_HL1</t>
  </si>
  <si>
    <t>%Q166.2</t>
  </si>
  <si>
    <t>塔灯（黄）手动_操作员终端03</t>
  </si>
  <si>
    <t>操作员终端03_HL2</t>
  </si>
  <si>
    <t>%Q166.3</t>
  </si>
  <si>
    <t>塔灯（绿）自动_操作员终端03</t>
  </si>
  <si>
    <t>操作员终端03_HL3</t>
  </si>
  <si>
    <t>%Q166.4</t>
  </si>
  <si>
    <t>塔灯（红）故障_操作员终端03</t>
  </si>
  <si>
    <t>操作员终端03_HA</t>
  </si>
  <si>
    <t>%Q166.5</t>
  </si>
  <si>
    <t>塔灯（蜂鸣器）_操作员终端03</t>
  </si>
  <si>
    <t>QF5251</t>
  </si>
  <si>
    <t>%I180.0</t>
  </si>
  <si>
    <t>空开_5251</t>
  </si>
  <si>
    <t>5251_Fault</t>
  </si>
  <si>
    <t>%I180.1</t>
  </si>
  <si>
    <t>变频器故障反馈_5251</t>
  </si>
  <si>
    <t>QF5816</t>
  </si>
  <si>
    <t>%I180.2</t>
  </si>
  <si>
    <t>空开_5816</t>
  </si>
  <si>
    <t>5816_Running</t>
  </si>
  <si>
    <t>%I180.3</t>
  </si>
  <si>
    <t>运行反馈_5816</t>
  </si>
  <si>
    <t>QF5281</t>
  </si>
  <si>
    <t>%I180.4</t>
  </si>
  <si>
    <t>空开_5281</t>
  </si>
  <si>
    <t>5281_Running</t>
  </si>
  <si>
    <t>%I180.5</t>
  </si>
  <si>
    <t>运行反馈_5281</t>
  </si>
  <si>
    <t>BQ1A5281</t>
  </si>
  <si>
    <t>%I180.6</t>
  </si>
  <si>
    <t>入口托盘检测1_5281</t>
  </si>
  <si>
    <t>BQ2A5281</t>
  </si>
  <si>
    <t>%I180.7</t>
  </si>
  <si>
    <t>入口托盘检测2_5281</t>
  </si>
  <si>
    <t>BQ3A5281</t>
  </si>
  <si>
    <t>%I181.0</t>
  </si>
  <si>
    <t>出口托盘检测1_5281</t>
  </si>
  <si>
    <t>BQ4A5281</t>
  </si>
  <si>
    <t>%I181.1</t>
  </si>
  <si>
    <t>出口托盘检测2_5281</t>
  </si>
  <si>
    <t>SQ1A5281</t>
  </si>
  <si>
    <t>%I181.2</t>
  </si>
  <si>
    <t>入口托条到位1_5281</t>
  </si>
  <si>
    <t>SQ2A5281</t>
  </si>
  <si>
    <t>%I181.3</t>
  </si>
  <si>
    <t>入口托条到位2_5281</t>
  </si>
  <si>
    <t>SQ3A5281</t>
  </si>
  <si>
    <t>%I181.4</t>
  </si>
  <si>
    <t>出口托条到位1_5281</t>
  </si>
  <si>
    <t>SQ4A5281</t>
  </si>
  <si>
    <t>%I181.5</t>
  </si>
  <si>
    <t>出口托条到位2_5281</t>
  </si>
  <si>
    <t>SQ5A5281</t>
  </si>
  <si>
    <t>%I181.6</t>
  </si>
  <si>
    <t>推送机构位置1_5281</t>
  </si>
  <si>
    <t>SQ6A5281</t>
  </si>
  <si>
    <t>%I181.7</t>
  </si>
  <si>
    <t>推送机构位置2_5281</t>
  </si>
  <si>
    <t>5281_AUTO</t>
  </si>
  <si>
    <t>%I182.0</t>
  </si>
  <si>
    <t>手动/自动旋钮_5281</t>
  </si>
  <si>
    <t>ES_5281</t>
  </si>
  <si>
    <t>%I182.1</t>
  </si>
  <si>
    <t>急停按钮_5281</t>
  </si>
  <si>
    <t>5251_SB1</t>
  </si>
  <si>
    <t>%I182.2</t>
  </si>
  <si>
    <t>升降正转按钮_5251</t>
  </si>
  <si>
    <t>5251_SB2</t>
  </si>
  <si>
    <t>%I182.3</t>
  </si>
  <si>
    <t>升降反转按钮_5251</t>
  </si>
  <si>
    <t>5281_SB1</t>
  </si>
  <si>
    <t>%I182.4</t>
  </si>
  <si>
    <t>输送正转按钮_5281</t>
  </si>
  <si>
    <t>5281_SB2</t>
  </si>
  <si>
    <t>%I182.5</t>
  </si>
  <si>
    <t>推送正转按钮_5281</t>
  </si>
  <si>
    <t>QF5259</t>
  </si>
  <si>
    <t>%I183.0</t>
  </si>
  <si>
    <t>空开_5259</t>
  </si>
  <si>
    <t>5259_Fault</t>
  </si>
  <si>
    <t>%I183.1</t>
  </si>
  <si>
    <t>变频器故障反馈_5259</t>
  </si>
  <si>
    <t>QF5818</t>
  </si>
  <si>
    <t>%I183.2</t>
  </si>
  <si>
    <t>空开_5818</t>
  </si>
  <si>
    <t>5818_Running</t>
  </si>
  <si>
    <t>%I183.3</t>
  </si>
  <si>
    <t>运行反馈_5818</t>
  </si>
  <si>
    <t>QF5882</t>
  </si>
  <si>
    <t>%I183.4</t>
  </si>
  <si>
    <t>空开_5882</t>
  </si>
  <si>
    <t>5882_Running</t>
  </si>
  <si>
    <t>%I183.5</t>
  </si>
  <si>
    <t>运行反馈_5882</t>
  </si>
  <si>
    <t>BQ1A5882</t>
  </si>
  <si>
    <t>%I183.6</t>
  </si>
  <si>
    <t>入口托盘检测1_5882</t>
  </si>
  <si>
    <t>BQ2A5882</t>
  </si>
  <si>
    <t>%I183.7</t>
  </si>
  <si>
    <t>入口托盘检测2_5882</t>
  </si>
  <si>
    <t>BQ3A5882</t>
  </si>
  <si>
    <t>%I184.0</t>
  </si>
  <si>
    <t>出口托盘检测1_5882</t>
  </si>
  <si>
    <t>BQ4A5882</t>
  </si>
  <si>
    <t>%I184.1</t>
  </si>
  <si>
    <t>出口托盘检测2_5882</t>
  </si>
  <si>
    <t>SQ1A5882</t>
  </si>
  <si>
    <t>%I184.2</t>
  </si>
  <si>
    <t>入口托条到位1_5882</t>
  </si>
  <si>
    <t>SQ2A5882</t>
  </si>
  <si>
    <t>%I184.3</t>
  </si>
  <si>
    <t>入口托条到位2_5882</t>
  </si>
  <si>
    <t>SQ3A5882</t>
  </si>
  <si>
    <t>%I184.4</t>
  </si>
  <si>
    <t>出口托条到位1_5882</t>
  </si>
  <si>
    <t>SQ4A5882</t>
  </si>
  <si>
    <t>%I184.5</t>
  </si>
  <si>
    <t>出口托条到位2_5882</t>
  </si>
  <si>
    <t>SQ5A5882</t>
  </si>
  <si>
    <t>%I184.6</t>
  </si>
  <si>
    <t>推送机构位置1_5882</t>
  </si>
  <si>
    <t>SQ6A5882</t>
  </si>
  <si>
    <t>%I184.7</t>
  </si>
  <si>
    <t>推送机构位置2_5882</t>
  </si>
  <si>
    <t>5882_AUTO</t>
  </si>
  <si>
    <t>%I185.0</t>
  </si>
  <si>
    <t>手动/自动旋钮_5882</t>
  </si>
  <si>
    <t>ES_5882</t>
  </si>
  <si>
    <t>%I185.1</t>
  </si>
  <si>
    <t>急停按钮_5882</t>
  </si>
  <si>
    <t>5259_SB1</t>
  </si>
  <si>
    <t>%I185.2</t>
  </si>
  <si>
    <t>升降正转按钮_5259</t>
  </si>
  <si>
    <t>5259_SB2</t>
  </si>
  <si>
    <t>%I185.3</t>
  </si>
  <si>
    <t>升降反转按钮_5259</t>
  </si>
  <si>
    <t>5882_SB1</t>
  </si>
  <si>
    <t>%I185.4</t>
  </si>
  <si>
    <t>输送正转按钮_5882</t>
  </si>
  <si>
    <t>5882_SB2</t>
  </si>
  <si>
    <t>%I185.5</t>
  </si>
  <si>
    <t>推送正转按钮_5882</t>
  </si>
  <si>
    <t>QF5260</t>
  </si>
  <si>
    <t>%I186.0</t>
  </si>
  <si>
    <t>空开_5260</t>
  </si>
  <si>
    <t>5260_Fault</t>
  </si>
  <si>
    <t>%I186.1</t>
  </si>
  <si>
    <t>变频器故障反馈_5260</t>
  </si>
  <si>
    <t>QF5819</t>
  </si>
  <si>
    <t>%I186.2</t>
  </si>
  <si>
    <t>空开_5819</t>
  </si>
  <si>
    <t>5819_Running</t>
  </si>
  <si>
    <t>%I186.3</t>
  </si>
  <si>
    <t>运行反馈_5819</t>
  </si>
  <si>
    <t>QF5283</t>
  </si>
  <si>
    <t>%I186.4</t>
  </si>
  <si>
    <t>空开_5283</t>
  </si>
  <si>
    <t>5283_Running</t>
  </si>
  <si>
    <t>%I186.5</t>
  </si>
  <si>
    <t>运行反馈_5283</t>
  </si>
  <si>
    <t>BQ1A5283</t>
  </si>
  <si>
    <t>%I186.6</t>
  </si>
  <si>
    <t>入口托盘检测1_5283</t>
  </si>
  <si>
    <t>BQ2A5283</t>
  </si>
  <si>
    <t>%I186.7</t>
  </si>
  <si>
    <t>入口托盘检测2_5283</t>
  </si>
  <si>
    <t>BQ3A5283</t>
  </si>
  <si>
    <t>%I187.0</t>
  </si>
  <si>
    <t>出口托盘检测1_5283</t>
  </si>
  <si>
    <t>BQ4A5283</t>
  </si>
  <si>
    <t>%I187.1</t>
  </si>
  <si>
    <t>出口托盘检测2_5283</t>
  </si>
  <si>
    <t>SQ1A5283</t>
  </si>
  <si>
    <t>%I187.2</t>
  </si>
  <si>
    <t>入口托条到位1_5283</t>
  </si>
  <si>
    <t>SQ2A5283</t>
  </si>
  <si>
    <t>%I187.3</t>
  </si>
  <si>
    <t>入口托条到位2_5283</t>
  </si>
  <si>
    <t>SQ3A5283</t>
  </si>
  <si>
    <t>%I187.4</t>
  </si>
  <si>
    <t>出口托条到位1_5283</t>
  </si>
  <si>
    <t>SQ4A5283</t>
  </si>
  <si>
    <t>%I187.5</t>
  </si>
  <si>
    <t>出口托条到位2_5283</t>
  </si>
  <si>
    <t>SQ5A5283</t>
  </si>
  <si>
    <t>%I187.6</t>
  </si>
  <si>
    <t>推送机构位置1_5283</t>
  </si>
  <si>
    <t>SQ6A5283</t>
  </si>
  <si>
    <t>%I187.7</t>
  </si>
  <si>
    <t>推送机构位置2_5283</t>
  </si>
  <si>
    <t>5283_AUTO</t>
  </si>
  <si>
    <t>%I188.0</t>
  </si>
  <si>
    <t>手动/自动旋钮_5283</t>
  </si>
  <si>
    <t>ES_5283</t>
  </si>
  <si>
    <t>%I188.1</t>
  </si>
  <si>
    <t>急停按钮_5283</t>
  </si>
  <si>
    <t>5260_SB1</t>
  </si>
  <si>
    <t>%I188.2</t>
  </si>
  <si>
    <t>升降正转按钮_5260</t>
  </si>
  <si>
    <t>5260_SB2</t>
  </si>
  <si>
    <t>%I188.3</t>
  </si>
  <si>
    <t>升降反转按钮_5260</t>
  </si>
  <si>
    <t>5283_SB1</t>
  </si>
  <si>
    <t>%I188.4</t>
  </si>
  <si>
    <t>输送正转按钮_5283</t>
  </si>
  <si>
    <t>5283_SB2</t>
  </si>
  <si>
    <t>%I188.5</t>
  </si>
  <si>
    <t>推送正转按钮_5283</t>
  </si>
  <si>
    <t>QF5268</t>
  </si>
  <si>
    <t>%I189.0</t>
  </si>
  <si>
    <t>空开_5268</t>
  </si>
  <si>
    <t>5268_Fault</t>
  </si>
  <si>
    <t>%I189.1</t>
  </si>
  <si>
    <t>变频器故障反馈_5268</t>
  </si>
  <si>
    <t>QF5821</t>
  </si>
  <si>
    <t>%I189.2</t>
  </si>
  <si>
    <t>空开_5821</t>
  </si>
  <si>
    <t>5821_Running</t>
  </si>
  <si>
    <t>%I189.3</t>
  </si>
  <si>
    <t>运行反馈_5821</t>
  </si>
  <si>
    <t>QF5284</t>
  </si>
  <si>
    <t>%I189.4</t>
  </si>
  <si>
    <t>空开_5284</t>
  </si>
  <si>
    <t>5284_Running</t>
  </si>
  <si>
    <t>%I189.5</t>
  </si>
  <si>
    <t>运行反馈_5284</t>
  </si>
  <si>
    <t>BQ1A5284</t>
  </si>
  <si>
    <t>%I189.6</t>
  </si>
  <si>
    <t>入口托盘检测1_5284</t>
  </si>
  <si>
    <t>BQ2A5284</t>
  </si>
  <si>
    <t>%I189.7</t>
  </si>
  <si>
    <t>入口托盘检测2_5284</t>
  </si>
  <si>
    <t>BQ3A5284</t>
  </si>
  <si>
    <t>%I190.0</t>
  </si>
  <si>
    <t>出口托盘检测1_5284</t>
  </si>
  <si>
    <t>BQ4A5284</t>
  </si>
  <si>
    <t>%I190.1</t>
  </si>
  <si>
    <t>出口托盘检测2_5284</t>
  </si>
  <si>
    <t>SQ1A5284</t>
  </si>
  <si>
    <t>%I190.2</t>
  </si>
  <si>
    <t>入口托条到位1_5284</t>
  </si>
  <si>
    <t>SQ2A5284</t>
  </si>
  <si>
    <t>%I190.3</t>
  </si>
  <si>
    <t>入口托条到位2_5284</t>
  </si>
  <si>
    <t>SQ3A5284</t>
  </si>
  <si>
    <t>%I190.4</t>
  </si>
  <si>
    <t>出口托条到位1_5284</t>
  </si>
  <si>
    <t>SQ4A5284</t>
  </si>
  <si>
    <t>%I190.5</t>
  </si>
  <si>
    <t>出口托条到位2_5284</t>
  </si>
  <si>
    <t>SQ5A5284</t>
  </si>
  <si>
    <t>%I190.6</t>
  </si>
  <si>
    <t>推送机构位置1_5284</t>
  </si>
  <si>
    <t>SQ6A5284</t>
  </si>
  <si>
    <t>%I190.7</t>
  </si>
  <si>
    <t>推送机构位置2_5284</t>
  </si>
  <si>
    <t>5284_AUTO</t>
  </si>
  <si>
    <t>%I191.0</t>
  </si>
  <si>
    <t>手动/自动旋钮_5284</t>
  </si>
  <si>
    <t>ES_5284</t>
  </si>
  <si>
    <t>%I191.1</t>
  </si>
  <si>
    <t>急停按钮_5284</t>
  </si>
  <si>
    <t>5268_SB1</t>
  </si>
  <si>
    <t>%I191.2</t>
  </si>
  <si>
    <t>升降正转按钮_5268</t>
  </si>
  <si>
    <t>5268_SB2</t>
  </si>
  <si>
    <t>%I191.3</t>
  </si>
  <si>
    <t>升降反转按钮_5268</t>
  </si>
  <si>
    <t>5284_SB1</t>
  </si>
  <si>
    <t>%I191.4</t>
  </si>
  <si>
    <t>输送正转按钮_5284</t>
  </si>
  <si>
    <t>5284_SB2</t>
  </si>
  <si>
    <t>%I191.5</t>
  </si>
  <si>
    <t>推送正转按钮_5284</t>
  </si>
  <si>
    <t>LCP07_QS07</t>
  </si>
  <si>
    <t>%I192.7</t>
  </si>
  <si>
    <t>隔离开关_LCP07</t>
  </si>
  <si>
    <t>5251_Reset</t>
  </si>
  <si>
    <t>%Q180.0</t>
  </si>
  <si>
    <t>变频器故障复位_5251</t>
  </si>
  <si>
    <t>5251_FW</t>
  </si>
  <si>
    <t>%Q180.1</t>
  </si>
  <si>
    <t>变频器正转_5251</t>
  </si>
  <si>
    <t>5251_BW</t>
  </si>
  <si>
    <t>%Q180.2</t>
  </si>
  <si>
    <t>变频器反转_5251</t>
  </si>
  <si>
    <t>5251_Speed</t>
  </si>
  <si>
    <t>%Q180.3</t>
  </si>
  <si>
    <t>变频器高速_5251</t>
  </si>
  <si>
    <t>5816_FW</t>
  </si>
  <si>
    <t>%Q180.4</t>
  </si>
  <si>
    <t>输送正转_5816</t>
  </si>
  <si>
    <t>5281_FW</t>
  </si>
  <si>
    <t>%Q180.5</t>
  </si>
  <si>
    <t>推送正转_5281</t>
  </si>
  <si>
    <t>ES_5251_Dis</t>
  </si>
  <si>
    <t>%Q180.6</t>
  </si>
  <si>
    <t>急停指示_5251</t>
  </si>
  <si>
    <t>5259_Reset</t>
  </si>
  <si>
    <t>%Q181.0</t>
  </si>
  <si>
    <t>变频器故障复位_5259</t>
  </si>
  <si>
    <t>5259_FW</t>
  </si>
  <si>
    <t>%Q181.1</t>
  </si>
  <si>
    <t>变频器正转_5259</t>
  </si>
  <si>
    <t>5259_BW</t>
  </si>
  <si>
    <t>%Q181.2</t>
  </si>
  <si>
    <t>变频器反转_5259</t>
  </si>
  <si>
    <t>5259_Speed</t>
  </si>
  <si>
    <t>%Q181.3</t>
  </si>
  <si>
    <t>变频器高速_5259</t>
  </si>
  <si>
    <t>5818_FW</t>
  </si>
  <si>
    <t>%Q181.4</t>
  </si>
  <si>
    <t>输送正转_5818</t>
  </si>
  <si>
    <t>5282_FW</t>
  </si>
  <si>
    <t>%Q181.5</t>
  </si>
  <si>
    <t>推送正转_5282</t>
  </si>
  <si>
    <t>ES_5259_Dis</t>
  </si>
  <si>
    <t>%Q181.6</t>
  </si>
  <si>
    <t>急停指示_5259</t>
  </si>
  <si>
    <t>5260_Reset</t>
  </si>
  <si>
    <t>%Q182.0</t>
  </si>
  <si>
    <t>变频器故障复位_5260</t>
  </si>
  <si>
    <t>5260_FW</t>
  </si>
  <si>
    <t>%Q182.1</t>
  </si>
  <si>
    <t>变频器正转_5260</t>
  </si>
  <si>
    <t>5260_BW</t>
  </si>
  <si>
    <t>%Q182.2</t>
  </si>
  <si>
    <t>变频器反转_5260</t>
  </si>
  <si>
    <t>5260_Speed</t>
  </si>
  <si>
    <t>%Q182.3</t>
  </si>
  <si>
    <t>变频器高速_5260</t>
  </si>
  <si>
    <t>5819_FW</t>
  </si>
  <si>
    <t>%Q182.4</t>
  </si>
  <si>
    <t>输送正转_5819</t>
  </si>
  <si>
    <t>5283_FW</t>
  </si>
  <si>
    <t>%Q182.5</t>
  </si>
  <si>
    <t>推送正转_5283</t>
  </si>
  <si>
    <t>ES_5260_Dis</t>
  </si>
  <si>
    <t>%Q182.6</t>
  </si>
  <si>
    <t>急停指示_5260</t>
  </si>
  <si>
    <t>5268_Reset</t>
  </si>
  <si>
    <t>%Q183.0</t>
  </si>
  <si>
    <t>变频器故障复位_5268</t>
  </si>
  <si>
    <t>5268_FW</t>
  </si>
  <si>
    <t>%Q183.1</t>
  </si>
  <si>
    <t>变频器正转_5268</t>
  </si>
  <si>
    <t>5268_BW</t>
  </si>
  <si>
    <t>%Q183.2</t>
  </si>
  <si>
    <t>变频器反转_5268</t>
  </si>
  <si>
    <t>5268_Speed</t>
  </si>
  <si>
    <t>%Q183.3</t>
  </si>
  <si>
    <t>变频器高速_5268</t>
  </si>
  <si>
    <t>5821_FW</t>
  </si>
  <si>
    <t>%Q183.4</t>
  </si>
  <si>
    <t>输送正转_5821</t>
  </si>
  <si>
    <t>5284_FW</t>
  </si>
  <si>
    <t>%Q183.5</t>
  </si>
  <si>
    <t>推送正转_5284</t>
  </si>
  <si>
    <t>ES_5268_Dis</t>
  </si>
  <si>
    <t>%Q183.6</t>
  </si>
  <si>
    <t>急停指示_5268</t>
  </si>
  <si>
    <t>QF5301</t>
  </si>
  <si>
    <t>%I200.0</t>
  </si>
  <si>
    <t>空开_5301</t>
  </si>
  <si>
    <t>5301_Running</t>
  </si>
  <si>
    <t>%I200.1</t>
  </si>
  <si>
    <t>运行反馈_5301</t>
  </si>
  <si>
    <t>BQ1A5301</t>
  </si>
  <si>
    <t>%I200.2</t>
  </si>
  <si>
    <t>光电开关1_5301</t>
  </si>
  <si>
    <t>BQ1A5302</t>
  </si>
  <si>
    <t>%I200.3</t>
  </si>
  <si>
    <t>光电开关1_5302</t>
  </si>
  <si>
    <t>QF5304</t>
  </si>
  <si>
    <t>%I200.4</t>
  </si>
  <si>
    <t>空开_5304</t>
  </si>
  <si>
    <t>5304_Running</t>
  </si>
  <si>
    <t>%I200.5</t>
  </si>
  <si>
    <t>运行反馈_5304</t>
  </si>
  <si>
    <t>BQ1A5304</t>
  </si>
  <si>
    <t>%I200.6</t>
  </si>
  <si>
    <t>光电开关1_5304</t>
  </si>
  <si>
    <t>QF5305</t>
  </si>
  <si>
    <t>%I201.0</t>
  </si>
  <si>
    <t>空开_5305</t>
  </si>
  <si>
    <t>5305_Fault</t>
  </si>
  <si>
    <t>%I201.1</t>
  </si>
  <si>
    <t>变频器故障反馈_5305</t>
  </si>
  <si>
    <t>BQ1A5305</t>
  </si>
  <si>
    <t>%I201.2</t>
  </si>
  <si>
    <t>光电开关1_5305</t>
  </si>
  <si>
    <t>BQ2A5305</t>
  </si>
  <si>
    <t>%I201.3</t>
  </si>
  <si>
    <t>光电开关2_5305</t>
  </si>
  <si>
    <t>%I201.4</t>
  </si>
  <si>
    <t>光电开关3_5305</t>
  </si>
  <si>
    <t>SQ1A5306</t>
  </si>
  <si>
    <t>%I201.5</t>
  </si>
  <si>
    <t>气动挡板上升到位_5306</t>
  </si>
  <si>
    <t>SQ2A5306</t>
  </si>
  <si>
    <t>%I201.6</t>
  </si>
  <si>
    <t>气动挡板下降到位_5306</t>
  </si>
  <si>
    <t>QF5307</t>
  </si>
  <si>
    <t>%I202.0</t>
  </si>
  <si>
    <t>空开_5307</t>
  </si>
  <si>
    <t>5307_Fault</t>
  </si>
  <si>
    <t>%I202.1</t>
  </si>
  <si>
    <t>变频器故障反馈_5307</t>
  </si>
  <si>
    <t>SQ1A5307</t>
  </si>
  <si>
    <t>%I202.2</t>
  </si>
  <si>
    <t>高位检测_5307</t>
  </si>
  <si>
    <t>SQ2A5307</t>
  </si>
  <si>
    <t>%I202.3</t>
  </si>
  <si>
    <t>中位检测_5307</t>
  </si>
  <si>
    <t>SQ3A5307</t>
  </si>
  <si>
    <t>%I202.4</t>
  </si>
  <si>
    <t>低位检测_5307</t>
  </si>
  <si>
    <t>SA1A5307</t>
  </si>
  <si>
    <t>%I202.5</t>
  </si>
  <si>
    <t>上极限_5307</t>
  </si>
  <si>
    <t>SA2A5307</t>
  </si>
  <si>
    <t>%I202.6</t>
  </si>
  <si>
    <t>下极限_5307</t>
  </si>
  <si>
    <t>SQ1A5822</t>
  </si>
  <si>
    <t>%I203.0</t>
  </si>
  <si>
    <t>左拨叉1伸出到位_5822</t>
  </si>
  <si>
    <t>SQ2A5822</t>
  </si>
  <si>
    <t>%I203.1</t>
  </si>
  <si>
    <t>左拨叉1收回到位_5822</t>
  </si>
  <si>
    <t>SQ3A5822</t>
  </si>
  <si>
    <t>%I203.2</t>
  </si>
  <si>
    <t>左拨叉2伸出到位_5822</t>
  </si>
  <si>
    <t>SQ4A5822</t>
  </si>
  <si>
    <t>%I203.3</t>
  </si>
  <si>
    <t>左拨叉2收回到位_5822</t>
  </si>
  <si>
    <t>SQ5A5822</t>
  </si>
  <si>
    <t>%I203.4</t>
  </si>
  <si>
    <t>右拨叉1伸出到位_5822</t>
  </si>
  <si>
    <t>SQ6A5822</t>
  </si>
  <si>
    <t>%I203.5</t>
  </si>
  <si>
    <t>右拨叉1收回到位_5822</t>
  </si>
  <si>
    <t>SQ7A5822</t>
  </si>
  <si>
    <t>%I203.6</t>
  </si>
  <si>
    <t>右拨叉2伸出到位_5822</t>
  </si>
  <si>
    <t>SQ8A5822</t>
  </si>
  <si>
    <t>%I203.7</t>
  </si>
  <si>
    <t>右拨叉2收回到位_5822</t>
  </si>
  <si>
    <t>BQ1A5307</t>
  </si>
  <si>
    <t>%I204.0</t>
  </si>
  <si>
    <t>超限光电开关_5307</t>
  </si>
  <si>
    <t>QF5308</t>
  </si>
  <si>
    <t>%I204.1</t>
  </si>
  <si>
    <t>空开_5308</t>
  </si>
  <si>
    <t>5308_Running</t>
  </si>
  <si>
    <t>%I204.2</t>
  </si>
  <si>
    <t>运行反馈_5308</t>
  </si>
  <si>
    <t>BQ1A5308</t>
  </si>
  <si>
    <t>%I204.3</t>
  </si>
  <si>
    <t>光电开关1_5308</t>
  </si>
  <si>
    <t>BQ2A5308</t>
  </si>
  <si>
    <t>%I204.4</t>
  </si>
  <si>
    <t>光电开关2_5308</t>
  </si>
  <si>
    <t>QF5309</t>
  </si>
  <si>
    <t>%I204.5</t>
  </si>
  <si>
    <t>空开_5309</t>
  </si>
  <si>
    <t>5309_Running</t>
  </si>
  <si>
    <t>%I204.6</t>
  </si>
  <si>
    <t>运行反馈_5309</t>
  </si>
  <si>
    <t>BQ1A5309</t>
  </si>
  <si>
    <t>%I204.7</t>
  </si>
  <si>
    <t>光电开关1_5309</t>
  </si>
  <si>
    <t>QF5310</t>
  </si>
  <si>
    <t>%I205.0</t>
  </si>
  <si>
    <t>空开_5310</t>
  </si>
  <si>
    <t>5310_Running</t>
  </si>
  <si>
    <t>%I205.1</t>
  </si>
  <si>
    <t>运行反馈_5310</t>
  </si>
  <si>
    <t>BQ1A5310</t>
  </si>
  <si>
    <t>%I205.2</t>
  </si>
  <si>
    <t>光电开关1_5310</t>
  </si>
  <si>
    <t>QF5311</t>
  </si>
  <si>
    <t>%I205.3</t>
  </si>
  <si>
    <t>空开_5311</t>
  </si>
  <si>
    <t>5311_Running</t>
  </si>
  <si>
    <t>%I205.4</t>
  </si>
  <si>
    <t>运行反馈_5311</t>
  </si>
  <si>
    <t>BQ1A5311</t>
  </si>
  <si>
    <t>%I205.5</t>
  </si>
  <si>
    <t>光电开关1_5311</t>
  </si>
  <si>
    <t>QF5312</t>
  </si>
  <si>
    <t>%I206.0</t>
  </si>
  <si>
    <t>空开_5312</t>
  </si>
  <si>
    <t>5312_Fault</t>
  </si>
  <si>
    <t>%I206.1</t>
  </si>
  <si>
    <t>变频器故障反馈_5312</t>
  </si>
  <si>
    <t>BQ1A5312</t>
  </si>
  <si>
    <t>%I206.2</t>
  </si>
  <si>
    <t>光电开关1_5312</t>
  </si>
  <si>
    <t>BQ2A5312</t>
  </si>
  <si>
    <t>%I206.3</t>
  </si>
  <si>
    <t>光电开关2_5312</t>
  </si>
  <si>
    <t>BQ3A5312</t>
  </si>
  <si>
    <t>%I206.4</t>
  </si>
  <si>
    <t>光电开关3_5312</t>
  </si>
  <si>
    <t>SQ1A5313</t>
  </si>
  <si>
    <t>%I206.5</t>
  </si>
  <si>
    <t>气动挡板上升到位_5313</t>
  </si>
  <si>
    <t>SQ2A5313</t>
  </si>
  <si>
    <t>%I206.6</t>
  </si>
  <si>
    <t>气动挡板下降到位_5313</t>
  </si>
  <si>
    <t>QF5314</t>
  </si>
  <si>
    <t>%I207.0</t>
  </si>
  <si>
    <t>空开_5314</t>
  </si>
  <si>
    <t>5314_Fault</t>
  </si>
  <si>
    <t>%I207.1</t>
  </si>
  <si>
    <t>变频器故障反馈_5314</t>
  </si>
  <si>
    <t>SQ1A5314</t>
  </si>
  <si>
    <t>%I207.2</t>
  </si>
  <si>
    <t>高位检测_5314</t>
  </si>
  <si>
    <t>SQ2A5314</t>
  </si>
  <si>
    <t>%I207.3</t>
  </si>
  <si>
    <t>中位检测_5314</t>
  </si>
  <si>
    <t>SQ3A5314</t>
  </si>
  <si>
    <t>%I207.4</t>
  </si>
  <si>
    <t>低位检测_5314</t>
  </si>
  <si>
    <t>SA1A5314</t>
  </si>
  <si>
    <t>%I207.5</t>
  </si>
  <si>
    <t>上极限_5314</t>
  </si>
  <si>
    <t>SA2A5314</t>
  </si>
  <si>
    <t>%I207.6</t>
  </si>
  <si>
    <t>下极限_5314</t>
  </si>
  <si>
    <t>SQ1A5824</t>
  </si>
  <si>
    <t>%I208.0</t>
  </si>
  <si>
    <t>左拨叉1伸出到位_5824</t>
  </si>
  <si>
    <t>SQ2A5824</t>
  </si>
  <si>
    <t>%I208.1</t>
  </si>
  <si>
    <t>左拨叉1收回到位_5824</t>
  </si>
  <si>
    <t>SQ3A5824</t>
  </si>
  <si>
    <t>%I208.2</t>
  </si>
  <si>
    <t>左拨叉2伸出到位_5824</t>
  </si>
  <si>
    <t>SQ4A5824</t>
  </si>
  <si>
    <t>%I208.3</t>
  </si>
  <si>
    <t>左拨叉2收回到位_5824</t>
  </si>
  <si>
    <t>SQ5A5824</t>
  </si>
  <si>
    <t>%I208.4</t>
  </si>
  <si>
    <t>右拨叉1伸出到位_5824</t>
  </si>
  <si>
    <t>SQ6A5824</t>
  </si>
  <si>
    <t>%I208.5</t>
  </si>
  <si>
    <t>右拨叉1收回到位_5824</t>
  </si>
  <si>
    <t>SQ7A5824</t>
  </si>
  <si>
    <t>%I208.6</t>
  </si>
  <si>
    <t>右拨叉2伸出到位_5824</t>
  </si>
  <si>
    <t>SQ8A5824</t>
  </si>
  <si>
    <t>%I208.7</t>
  </si>
  <si>
    <t>右拨叉2收回到位_5824</t>
  </si>
  <si>
    <t>BQ1A5314</t>
  </si>
  <si>
    <t>%I209.0</t>
  </si>
  <si>
    <t>超限光电开关_5314</t>
  </si>
  <si>
    <t>QF5315</t>
  </si>
  <si>
    <t>%I209.1</t>
  </si>
  <si>
    <t>空开_5315</t>
  </si>
  <si>
    <t>5315_Running</t>
  </si>
  <si>
    <t>%I209.2</t>
  </si>
  <si>
    <t>运行反馈_5315</t>
  </si>
  <si>
    <t>BQ1A5315</t>
  </si>
  <si>
    <t>%I209.3</t>
  </si>
  <si>
    <t>光电开关1_5315</t>
  </si>
  <si>
    <t>BQ2A5315</t>
  </si>
  <si>
    <t>%I209.4</t>
  </si>
  <si>
    <t>光电开关2_5315</t>
  </si>
  <si>
    <t>QF5316</t>
  </si>
  <si>
    <t>%I209.5</t>
  </si>
  <si>
    <t>空开_5316</t>
  </si>
  <si>
    <t>5316_Running</t>
  </si>
  <si>
    <t>%I209.6</t>
  </si>
  <si>
    <t>运行反馈_5316</t>
  </si>
  <si>
    <t>BQ1A5316</t>
  </si>
  <si>
    <t>%I209.7</t>
  </si>
  <si>
    <t>光电开关1_5316</t>
  </si>
  <si>
    <t>QF5317</t>
  </si>
  <si>
    <t>%I210.0</t>
  </si>
  <si>
    <t>空开_5317</t>
  </si>
  <si>
    <t>5317_Running</t>
  </si>
  <si>
    <t>%I210.1</t>
  </si>
  <si>
    <t>运行反馈_5317</t>
  </si>
  <si>
    <t>BQ1A5317</t>
  </si>
  <si>
    <t>%I210.2</t>
  </si>
  <si>
    <t>光电开关1_5317</t>
  </si>
  <si>
    <t>QF5318</t>
  </si>
  <si>
    <t>%I210.3</t>
  </si>
  <si>
    <t>空开_5318</t>
  </si>
  <si>
    <t>5318_Running</t>
  </si>
  <si>
    <t>%I210.4</t>
  </si>
  <si>
    <t>运行反馈_5318</t>
  </si>
  <si>
    <t>BQ1A5318</t>
  </si>
  <si>
    <t>%I210.5</t>
  </si>
  <si>
    <t>光电开关1_5318</t>
  </si>
  <si>
    <t>BQ1A5319</t>
  </si>
  <si>
    <t>%I210.6</t>
  </si>
  <si>
    <t>光电开关1_5319</t>
  </si>
  <si>
    <t>SBL1_操作员终端04</t>
  </si>
  <si>
    <t>%I211.0</t>
  </si>
  <si>
    <t>消音_操作员终端04</t>
  </si>
  <si>
    <t>ES_操作员终端04</t>
  </si>
  <si>
    <t>%I211.1</t>
  </si>
  <si>
    <t>急停_操作员终端04</t>
  </si>
  <si>
    <t>ES_5301</t>
  </si>
  <si>
    <t>%I211.2</t>
  </si>
  <si>
    <t>急停_5301</t>
  </si>
  <si>
    <t>ES_5304</t>
  </si>
  <si>
    <t>%I211.3</t>
  </si>
  <si>
    <t>急停_5304</t>
  </si>
  <si>
    <t>ES_5311</t>
  </si>
  <si>
    <t>%I211.4</t>
  </si>
  <si>
    <t>急停_5311</t>
  </si>
  <si>
    <t>ES_5318</t>
  </si>
  <si>
    <t>%I211.5</t>
  </si>
  <si>
    <t>急停_5318</t>
  </si>
  <si>
    <t>LCP08_QS08</t>
  </si>
  <si>
    <t>%I211.7</t>
  </si>
  <si>
    <t>隔离开关_LCP08</t>
  </si>
  <si>
    <t>5301_FW</t>
  </si>
  <si>
    <t>%Q200.0</t>
  </si>
  <si>
    <t>输送正转_5301</t>
  </si>
  <si>
    <t>5304_FW</t>
  </si>
  <si>
    <t>%Q200.1</t>
  </si>
  <si>
    <t>输送正转_5304</t>
  </si>
  <si>
    <t>5305_Reset</t>
  </si>
  <si>
    <t>%Q200.2</t>
  </si>
  <si>
    <t>变频器故障复位_5305</t>
  </si>
  <si>
    <t>5305_FW</t>
  </si>
  <si>
    <t>%Q200.3</t>
  </si>
  <si>
    <t>变频器正转_5305</t>
  </si>
  <si>
    <t>5305_BW</t>
  </si>
  <si>
    <t>%Q200.4</t>
  </si>
  <si>
    <t>变频器反转_5305</t>
  </si>
  <si>
    <t>5305_Speed</t>
  </si>
  <si>
    <t>%Q200.5</t>
  </si>
  <si>
    <t>变频器高速_5305</t>
  </si>
  <si>
    <t>5306_YV1</t>
  </si>
  <si>
    <t>%Q200.6</t>
  </si>
  <si>
    <t>气动挡板上升_5306</t>
  </si>
  <si>
    <t>5306_YV2</t>
  </si>
  <si>
    <t>%Q200.7</t>
  </si>
  <si>
    <t>气动挡板下降_5306</t>
  </si>
  <si>
    <t>5307_Reset</t>
  </si>
  <si>
    <t>%Q201.0</t>
  </si>
  <si>
    <t>变频器故障复位_5307</t>
  </si>
  <si>
    <t>5307_FW</t>
  </si>
  <si>
    <t>%Q201.1</t>
  </si>
  <si>
    <t>变频器正转_5307</t>
  </si>
  <si>
    <t>5307_BW</t>
  </si>
  <si>
    <t>%Q201.2</t>
  </si>
  <si>
    <t>变频器反转_5307</t>
  </si>
  <si>
    <t>5307_Speed</t>
  </si>
  <si>
    <t>%Q201.3</t>
  </si>
  <si>
    <t>变频器高速_5307</t>
  </si>
  <si>
    <t>5822_YV1</t>
  </si>
  <si>
    <t>%Q201.4</t>
  </si>
  <si>
    <t>拨叉伸出_5822</t>
  </si>
  <si>
    <t>5822_YV2</t>
  </si>
  <si>
    <t>%Q201.5</t>
  </si>
  <si>
    <t>拨叉收回_5822</t>
  </si>
  <si>
    <t>5308_FW</t>
  </si>
  <si>
    <t>%Q202.0</t>
  </si>
  <si>
    <t>输送正转_5308</t>
  </si>
  <si>
    <t>5308_BW</t>
  </si>
  <si>
    <t>%Q202.1</t>
  </si>
  <si>
    <t>输送反转_5308</t>
  </si>
  <si>
    <t>5309_FW</t>
  </si>
  <si>
    <t>%Q202.2</t>
  </si>
  <si>
    <t>输送正转_5309</t>
  </si>
  <si>
    <t>5309_BW</t>
  </si>
  <si>
    <t>%Q202.3</t>
  </si>
  <si>
    <t>输送反转_5309</t>
  </si>
  <si>
    <t>5310_FW</t>
  </si>
  <si>
    <t>%Q202.4</t>
  </si>
  <si>
    <t>输送正转_5310</t>
  </si>
  <si>
    <t>5310_BW</t>
  </si>
  <si>
    <t>%Q202.5</t>
  </si>
  <si>
    <t>输送反转_5310</t>
  </si>
  <si>
    <t>5311_FW</t>
  </si>
  <si>
    <t>%Q202.6</t>
  </si>
  <si>
    <t>输送正转_5311</t>
  </si>
  <si>
    <t>5312_Reset</t>
  </si>
  <si>
    <t>%Q203.0</t>
  </si>
  <si>
    <t>变频器故障复位_5312</t>
  </si>
  <si>
    <t>5312_FW</t>
  </si>
  <si>
    <t>%Q203.1</t>
  </si>
  <si>
    <t>变频器正转_5312</t>
  </si>
  <si>
    <t>5312_BW</t>
  </si>
  <si>
    <t>%Q203.2</t>
  </si>
  <si>
    <t>变频器反转_5312</t>
  </si>
  <si>
    <t>5312_Speed</t>
  </si>
  <si>
    <t>%Q203.3</t>
  </si>
  <si>
    <t>变频器高速_5312</t>
  </si>
  <si>
    <t>5313_YV1</t>
  </si>
  <si>
    <t>%Q203.4</t>
  </si>
  <si>
    <t>气动挡板上升_5313</t>
  </si>
  <si>
    <t>5313_YV2</t>
  </si>
  <si>
    <t>%Q203.5</t>
  </si>
  <si>
    <t>气动挡板下降_5313</t>
  </si>
  <si>
    <t>5314_Reset</t>
  </si>
  <si>
    <t>%Q204.0</t>
  </si>
  <si>
    <t>变频器故障复位_5314</t>
  </si>
  <si>
    <t>5314_FW</t>
  </si>
  <si>
    <t>%Q204.1</t>
  </si>
  <si>
    <t>变频器正转_5314</t>
  </si>
  <si>
    <t>5314_BW</t>
  </si>
  <si>
    <t>%Q204.2</t>
  </si>
  <si>
    <t>变频器反转_5314</t>
  </si>
  <si>
    <t>5314_Speed</t>
  </si>
  <si>
    <t>%Q204.3</t>
  </si>
  <si>
    <t>变频器高速_5314</t>
  </si>
  <si>
    <t>5824_YV1</t>
  </si>
  <si>
    <t>%Q204.4</t>
  </si>
  <si>
    <t>拨叉伸出_5824</t>
  </si>
  <si>
    <t>5824_YV2</t>
  </si>
  <si>
    <t>%Q204.5</t>
  </si>
  <si>
    <t>拨叉收回_5824</t>
  </si>
  <si>
    <t>5315_FW</t>
  </si>
  <si>
    <t>%Q205.0</t>
  </si>
  <si>
    <t>输送正转_5315</t>
  </si>
  <si>
    <t>5315_BW</t>
  </si>
  <si>
    <t>%Q205.1</t>
  </si>
  <si>
    <t>输送反转_5315</t>
  </si>
  <si>
    <t>5316_FW</t>
  </si>
  <si>
    <t>%Q205.2</t>
  </si>
  <si>
    <t>输送正转_5316</t>
  </si>
  <si>
    <t>5316_BW</t>
  </si>
  <si>
    <t>%Q205.3</t>
  </si>
  <si>
    <t>输送反转_5316</t>
  </si>
  <si>
    <t>5317_FW</t>
  </si>
  <si>
    <t>%Q205.4</t>
  </si>
  <si>
    <t>输送正转_5317</t>
  </si>
  <si>
    <t>5317_BW</t>
  </si>
  <si>
    <t>%Q205.5</t>
  </si>
  <si>
    <t>输送反转_5317</t>
  </si>
  <si>
    <t>5318_FW</t>
  </si>
  <si>
    <t>%Q205.6</t>
  </si>
  <si>
    <t>输送正转_5318</t>
  </si>
  <si>
    <t>SBL1_操作员终端04_Dis</t>
  </si>
  <si>
    <t>%Q206.0</t>
  </si>
  <si>
    <t>消音指示_操作员终端04</t>
  </si>
  <si>
    <t>操作员终端04_PL1</t>
  </si>
  <si>
    <t>%Q206.1</t>
  </si>
  <si>
    <t>急停指示_操作员终端04</t>
  </si>
  <si>
    <t>操作员终端04_HL1</t>
  </si>
  <si>
    <t>%Q206.2</t>
  </si>
  <si>
    <t>塔灯（黄）手动_操作员终端04</t>
  </si>
  <si>
    <t>操作员终端04_HL2</t>
  </si>
  <si>
    <t>%Q206.3</t>
  </si>
  <si>
    <t>塔灯（绿）自动_操作员终端04</t>
  </si>
  <si>
    <t>操作员终端04_HL3</t>
  </si>
  <si>
    <t>%Q206.4</t>
  </si>
  <si>
    <t>塔灯（红）故障_操作员终端04</t>
  </si>
  <si>
    <t>操作员终端04_HA</t>
  </si>
  <si>
    <t>%Q206.5</t>
  </si>
  <si>
    <t>塔灯（蜂鸣器）_操作员终端04</t>
  </si>
  <si>
    <t>I402.2</t>
    <phoneticPr fontId="1" type="noConversion"/>
  </si>
  <si>
    <t>IO_01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</si>
</sst>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6" borderId="5" xfId="0" applyFill="1" applyBorder="1"/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8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1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6" fillId="5" borderId="12" xfId="0" applyFont="1" applyFill="1" applyBorder="1" applyAlignment="1">
      <alignment horizontal="left"/>
    </xf>
    <xf numFmtId="0" fontId="6" fillId="5" borderId="6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/>
    </xf>
    <xf numFmtId="0" fontId="6" fillId="5" borderId="9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5" xfId="0" applyFont="1" applyFill="1" applyBorder="1"/>
    <xf numFmtId="0" fontId="6" fillId="5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9" xfId="0" applyFont="1" applyFill="1" applyBorder="1"/>
    <xf numFmtId="0" fontId="0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5" fillId="0" borderId="9" xfId="0" applyFont="1" applyFill="1" applyBorder="1"/>
    <xf numFmtId="0" fontId="7" fillId="0" borderId="8" xfId="0" applyFont="1" applyFill="1" applyBorder="1" applyAlignment="1">
      <alignment horizontal="center"/>
    </xf>
    <xf numFmtId="12" fontId="5" fillId="0" borderId="9" xfId="0" applyNumberFormat="1" applyFont="1" applyFill="1" applyBorder="1"/>
    <xf numFmtId="12" fontId="7" fillId="0" borderId="8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7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7" fillId="0" borderId="1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6" xfId="0" applyFill="1" applyBorder="1"/>
    <xf numFmtId="0" fontId="0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8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6" xfId="0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9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5" xfId="0" applyFont="1" applyFill="1" applyBorder="1"/>
    <xf numFmtId="0" fontId="7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left"/>
    </xf>
    <xf numFmtId="0" fontId="0" fillId="2" borderId="6" xfId="0" applyFont="1" applyFill="1" applyBorder="1"/>
    <xf numFmtId="0" fontId="6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51"/>
  <sheetViews>
    <sheetView topLeftCell="A31" workbookViewId="0">
      <selection activeCell="D82" sqref="D8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158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SUM(G7:G110)</f>
        <v>0.72800000000000054</v>
      </c>
      <c r="H6" s="48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5101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159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5101</v>
      </c>
      <c r="E8" s="11" t="s">
        <v>19</v>
      </c>
      <c r="F8" s="35" t="s">
        <v>1283</v>
      </c>
      <c r="G8" s="31">
        <v>7.0000000000000001E-3</v>
      </c>
      <c r="H8" s="25">
        <v>0</v>
      </c>
      <c r="I8" s="11" t="s">
        <v>160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5101</v>
      </c>
      <c r="E9" s="11" t="s">
        <v>261</v>
      </c>
      <c r="F9" s="35" t="s">
        <v>14</v>
      </c>
      <c r="G9" s="31">
        <v>7.0000000000000001E-3</v>
      </c>
      <c r="H9" s="25">
        <v>0</v>
      </c>
      <c r="I9" s="11" t="s">
        <v>161</v>
      </c>
      <c r="K9" s="1"/>
      <c r="N9" s="1"/>
    </row>
    <row r="10" spans="1:14" x14ac:dyDescent="0.15">
      <c r="A10" s="222"/>
      <c r="B10" s="226"/>
      <c r="C10" s="30">
        <v>4</v>
      </c>
      <c r="D10" s="40">
        <v>5101</v>
      </c>
      <c r="E10" s="11" t="s">
        <v>882</v>
      </c>
      <c r="F10" s="35" t="s">
        <v>300</v>
      </c>
      <c r="G10" s="31">
        <v>7.0000000000000001E-3</v>
      </c>
      <c r="H10" s="25">
        <v>0</v>
      </c>
      <c r="I10" s="11" t="s">
        <v>162</v>
      </c>
      <c r="K10" s="1"/>
      <c r="N10" s="1"/>
    </row>
    <row r="11" spans="1:14" x14ac:dyDescent="0.15">
      <c r="A11" s="223"/>
      <c r="B11" s="223"/>
      <c r="C11" s="30">
        <v>5</v>
      </c>
      <c r="D11" s="37">
        <v>5102</v>
      </c>
      <c r="E11" s="11" t="s">
        <v>294</v>
      </c>
      <c r="F11" s="35" t="s">
        <v>878</v>
      </c>
      <c r="G11" s="44">
        <v>7.0000000000000001E-3</v>
      </c>
      <c r="H11" s="25">
        <v>0</v>
      </c>
      <c r="I11" s="11" t="s">
        <v>163</v>
      </c>
      <c r="K11" s="1"/>
      <c r="N11" s="1"/>
    </row>
    <row r="12" spans="1:14" x14ac:dyDescent="0.15">
      <c r="A12" s="223"/>
      <c r="B12" s="223"/>
      <c r="C12" s="30">
        <v>6</v>
      </c>
      <c r="D12" s="37">
        <v>5102</v>
      </c>
      <c r="E12" s="11" t="s">
        <v>879</v>
      </c>
      <c r="F12" s="35" t="s">
        <v>1283</v>
      </c>
      <c r="G12" s="62">
        <v>7.0000000000000001E-3</v>
      </c>
      <c r="H12" s="25">
        <v>0</v>
      </c>
      <c r="I12" s="11" t="s">
        <v>164</v>
      </c>
      <c r="K12" s="1"/>
      <c r="N12" s="1"/>
    </row>
    <row r="13" spans="1:14" x14ac:dyDescent="0.15">
      <c r="A13" s="223"/>
      <c r="B13" s="223"/>
      <c r="C13" s="30">
        <v>7</v>
      </c>
      <c r="D13" s="37">
        <v>5102</v>
      </c>
      <c r="E13" s="11" t="s">
        <v>880</v>
      </c>
      <c r="F13" s="35" t="s">
        <v>881</v>
      </c>
      <c r="G13" s="62">
        <v>7.0000000000000001E-3</v>
      </c>
      <c r="H13" s="25">
        <v>0</v>
      </c>
      <c r="I13" s="11" t="s">
        <v>165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>
        <v>5102</v>
      </c>
      <c r="E14" s="11" t="s">
        <v>420</v>
      </c>
      <c r="F14" s="35" t="s">
        <v>15</v>
      </c>
      <c r="G14" s="33">
        <v>7.0000000000000001E-3</v>
      </c>
      <c r="H14" s="26">
        <v>0</v>
      </c>
      <c r="I14" s="11" t="s">
        <v>166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5103</v>
      </c>
      <c r="E15" s="10" t="s">
        <v>18</v>
      </c>
      <c r="F15" s="34" t="s">
        <v>12</v>
      </c>
      <c r="G15" s="31">
        <v>7.0000000000000001E-3</v>
      </c>
      <c r="H15" s="25">
        <v>0</v>
      </c>
      <c r="I15" s="42" t="s">
        <v>167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5103</v>
      </c>
      <c r="E16" s="11" t="s">
        <v>19</v>
      </c>
      <c r="F16" s="35" t="s">
        <v>1283</v>
      </c>
      <c r="G16" s="31">
        <v>7.0000000000000001E-3</v>
      </c>
      <c r="H16" s="25">
        <v>0</v>
      </c>
      <c r="I16" s="11" t="s">
        <v>168</v>
      </c>
      <c r="K16" s="1"/>
      <c r="N16" s="1"/>
    </row>
    <row r="17" spans="1:14" x14ac:dyDescent="0.15">
      <c r="A17" s="222"/>
      <c r="B17" s="226"/>
      <c r="C17" s="30">
        <v>3</v>
      </c>
      <c r="D17" s="40">
        <v>5103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169</v>
      </c>
      <c r="K17" s="1"/>
      <c r="N17" s="1"/>
    </row>
    <row r="18" spans="1:14" x14ac:dyDescent="0.15">
      <c r="A18" s="222"/>
      <c r="B18" s="226"/>
      <c r="C18" s="30">
        <v>4</v>
      </c>
      <c r="D18" s="37">
        <v>5104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170</v>
      </c>
      <c r="K18" s="1"/>
    </row>
    <row r="19" spans="1:14" x14ac:dyDescent="0.15">
      <c r="A19" s="223"/>
      <c r="B19" s="223"/>
      <c r="C19" s="30">
        <v>5</v>
      </c>
      <c r="D19" s="37">
        <v>5104</v>
      </c>
      <c r="E19" s="11" t="s">
        <v>591</v>
      </c>
      <c r="F19" s="35" t="s">
        <v>249</v>
      </c>
      <c r="G19" s="31">
        <v>7.0000000000000001E-3</v>
      </c>
      <c r="H19" s="25">
        <v>0</v>
      </c>
      <c r="I19" s="11" t="s">
        <v>171</v>
      </c>
      <c r="K19" s="16"/>
    </row>
    <row r="20" spans="1:14" x14ac:dyDescent="0.15">
      <c r="A20" s="223"/>
      <c r="B20" s="223"/>
      <c r="C20" s="30">
        <v>6</v>
      </c>
      <c r="D20" s="37">
        <v>5104</v>
      </c>
      <c r="E20" s="11" t="s">
        <v>261</v>
      </c>
      <c r="F20" s="35" t="s">
        <v>14</v>
      </c>
      <c r="G20" s="31">
        <v>7.0000000000000001E-3</v>
      </c>
      <c r="H20" s="25">
        <v>0</v>
      </c>
      <c r="I20" s="11" t="s">
        <v>172</v>
      </c>
      <c r="K20" s="16"/>
    </row>
    <row r="21" spans="1:14" x14ac:dyDescent="0.15">
      <c r="A21" s="223"/>
      <c r="B21" s="223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173</v>
      </c>
      <c r="K21" s="16"/>
    </row>
    <row r="22" spans="1:14" ht="14.25" thickBot="1" x14ac:dyDescent="0.2">
      <c r="A22" s="224"/>
      <c r="B22" s="224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174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5105</v>
      </c>
      <c r="E23" s="10" t="s">
        <v>294</v>
      </c>
      <c r="F23" s="34" t="s">
        <v>878</v>
      </c>
      <c r="G23" s="31">
        <v>7.0000000000000001E-3</v>
      </c>
      <c r="H23" s="25">
        <v>0</v>
      </c>
      <c r="I23" s="42" t="s">
        <v>175</v>
      </c>
      <c r="K23" s="16"/>
    </row>
    <row r="24" spans="1:14" ht="14.25" thickBot="1" x14ac:dyDescent="0.2">
      <c r="A24" s="222"/>
      <c r="B24" s="226"/>
      <c r="C24" s="30">
        <v>2</v>
      </c>
      <c r="D24" s="40">
        <v>5105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176</v>
      </c>
      <c r="K24" s="16"/>
    </row>
    <row r="25" spans="1:14" ht="14.25" thickBot="1" x14ac:dyDescent="0.2">
      <c r="A25" s="222"/>
      <c r="B25" s="226"/>
      <c r="C25" s="30">
        <v>3</v>
      </c>
      <c r="D25" s="40">
        <v>5105</v>
      </c>
      <c r="E25" s="11" t="s">
        <v>883</v>
      </c>
      <c r="F25" s="35" t="s">
        <v>884</v>
      </c>
      <c r="G25" s="31">
        <v>7.0000000000000001E-3</v>
      </c>
      <c r="H25" s="25">
        <v>0</v>
      </c>
      <c r="I25" s="11" t="s">
        <v>177</v>
      </c>
      <c r="K25" s="16"/>
    </row>
    <row r="26" spans="1:14" ht="14.25" thickBot="1" x14ac:dyDescent="0.2">
      <c r="A26" s="222"/>
      <c r="B26" s="226"/>
      <c r="C26" s="30">
        <v>4</v>
      </c>
      <c r="D26" s="40">
        <v>5105</v>
      </c>
      <c r="E26" s="11" t="s">
        <v>885</v>
      </c>
      <c r="F26" s="35" t="s">
        <v>295</v>
      </c>
      <c r="G26" s="31">
        <v>7.0000000000000001E-3</v>
      </c>
      <c r="H26" s="25">
        <v>0</v>
      </c>
      <c r="I26" s="11" t="s">
        <v>178</v>
      </c>
      <c r="K26" s="16"/>
    </row>
    <row r="27" spans="1:14" ht="14.25" thickBot="1" x14ac:dyDescent="0.2">
      <c r="A27" s="223"/>
      <c r="B27" s="223"/>
      <c r="C27" s="30">
        <v>5</v>
      </c>
      <c r="D27" s="40">
        <v>5105</v>
      </c>
      <c r="E27" s="11" t="s">
        <v>886</v>
      </c>
      <c r="F27" s="35" t="s">
        <v>296</v>
      </c>
      <c r="G27" s="31">
        <v>7.0000000000000001E-3</v>
      </c>
      <c r="H27" s="25">
        <v>0</v>
      </c>
      <c r="I27" s="11" t="s">
        <v>179</v>
      </c>
      <c r="K27" s="16"/>
    </row>
    <row r="28" spans="1:14" ht="14.25" thickBot="1" x14ac:dyDescent="0.2">
      <c r="A28" s="223"/>
      <c r="B28" s="223"/>
      <c r="C28" s="30">
        <v>6</v>
      </c>
      <c r="D28" s="40">
        <v>5105</v>
      </c>
      <c r="E28" s="11" t="s">
        <v>887</v>
      </c>
      <c r="F28" s="35" t="s">
        <v>302</v>
      </c>
      <c r="G28" s="31">
        <v>7.0000000000000001E-3</v>
      </c>
      <c r="H28" s="25">
        <v>0</v>
      </c>
      <c r="I28" s="11" t="s">
        <v>180</v>
      </c>
      <c r="K28" s="16"/>
    </row>
    <row r="29" spans="1:14" ht="14.25" thickBot="1" x14ac:dyDescent="0.2">
      <c r="A29" s="223"/>
      <c r="B29" s="223"/>
      <c r="C29" s="30">
        <v>7</v>
      </c>
      <c r="D29" s="40">
        <v>5105</v>
      </c>
      <c r="E29" s="11" t="s">
        <v>888</v>
      </c>
      <c r="F29" s="35" t="s">
        <v>303</v>
      </c>
      <c r="G29" s="31">
        <v>7.0000000000000001E-3</v>
      </c>
      <c r="H29" s="25">
        <v>0</v>
      </c>
      <c r="I29" s="11" t="s">
        <v>181</v>
      </c>
      <c r="K29" s="16"/>
    </row>
    <row r="30" spans="1:14" ht="14.25" thickBot="1" x14ac:dyDescent="0.2">
      <c r="A30" s="224"/>
      <c r="B30" s="224"/>
      <c r="C30" s="32">
        <v>8</v>
      </c>
      <c r="D30" s="40">
        <v>5105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182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5105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183</v>
      </c>
      <c r="K31" s="16"/>
    </row>
    <row r="32" spans="1:14" ht="14.25" thickBot="1" x14ac:dyDescent="0.2">
      <c r="A32" s="222"/>
      <c r="B32" s="226"/>
      <c r="C32" s="30">
        <v>2</v>
      </c>
      <c r="D32" s="40">
        <v>5801</v>
      </c>
      <c r="E32" s="11" t="s">
        <v>893</v>
      </c>
      <c r="F32" s="35" t="s">
        <v>3679</v>
      </c>
      <c r="G32" s="31">
        <v>7.0000000000000001E-3</v>
      </c>
      <c r="H32" s="25">
        <v>0</v>
      </c>
      <c r="I32" s="11" t="s">
        <v>184</v>
      </c>
      <c r="K32" s="16"/>
    </row>
    <row r="33" spans="1:11" ht="14.25" thickBot="1" x14ac:dyDescent="0.2">
      <c r="A33" s="222"/>
      <c r="B33" s="226"/>
      <c r="C33" s="30">
        <v>3</v>
      </c>
      <c r="D33" s="40">
        <v>5801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185</v>
      </c>
      <c r="K33" s="16"/>
    </row>
    <row r="34" spans="1:11" ht="14.25" thickBot="1" x14ac:dyDescent="0.2">
      <c r="A34" s="222"/>
      <c r="B34" s="226"/>
      <c r="C34" s="30">
        <v>4</v>
      </c>
      <c r="D34" s="40">
        <v>5801</v>
      </c>
      <c r="E34" s="11" t="s">
        <v>896</v>
      </c>
      <c r="F34" s="35" t="s">
        <v>1255</v>
      </c>
      <c r="G34" s="31">
        <v>7.0000000000000001E-3</v>
      </c>
      <c r="H34" s="25">
        <v>0</v>
      </c>
      <c r="I34" s="11" t="s">
        <v>186</v>
      </c>
      <c r="K34" s="16"/>
    </row>
    <row r="35" spans="1:11" ht="14.25" thickBot="1" x14ac:dyDescent="0.2">
      <c r="A35" s="223"/>
      <c r="B35" s="223"/>
      <c r="C35" s="30">
        <v>5</v>
      </c>
      <c r="D35" s="40">
        <v>5801</v>
      </c>
      <c r="E35" s="11" t="s">
        <v>897</v>
      </c>
      <c r="F35" s="35" t="s">
        <v>1257</v>
      </c>
      <c r="G35" s="31">
        <v>7.0000000000000001E-3</v>
      </c>
      <c r="H35" s="25">
        <v>0</v>
      </c>
      <c r="I35" s="11" t="s">
        <v>187</v>
      </c>
      <c r="K35" s="16"/>
    </row>
    <row r="36" spans="1:11" ht="14.25" thickBot="1" x14ac:dyDescent="0.2">
      <c r="A36" s="223"/>
      <c r="B36" s="223"/>
      <c r="C36" s="30">
        <v>6</v>
      </c>
      <c r="D36" s="40">
        <v>5802</v>
      </c>
      <c r="E36" s="11" t="s">
        <v>898</v>
      </c>
      <c r="F36" s="35" t="s">
        <v>3679</v>
      </c>
      <c r="G36" s="31">
        <v>7.0000000000000001E-3</v>
      </c>
      <c r="H36" s="25">
        <v>0</v>
      </c>
      <c r="I36" s="11" t="s">
        <v>188</v>
      </c>
      <c r="K36" s="16"/>
    </row>
    <row r="37" spans="1:11" ht="14.25" thickBot="1" x14ac:dyDescent="0.2">
      <c r="A37" s="223"/>
      <c r="B37" s="223"/>
      <c r="C37" s="30">
        <v>7</v>
      </c>
      <c r="D37" s="40">
        <v>5802</v>
      </c>
      <c r="E37" s="11" t="s">
        <v>899</v>
      </c>
      <c r="F37" s="35" t="s">
        <v>675</v>
      </c>
      <c r="G37" s="31">
        <v>7.0000000000000001E-3</v>
      </c>
      <c r="H37" s="25">
        <v>0</v>
      </c>
      <c r="I37" s="11" t="s">
        <v>189</v>
      </c>
      <c r="K37" s="16"/>
    </row>
    <row r="38" spans="1:11" ht="14.25" thickBot="1" x14ac:dyDescent="0.2">
      <c r="A38" s="224"/>
      <c r="B38" s="224"/>
      <c r="C38" s="32">
        <v>8</v>
      </c>
      <c r="D38" s="40">
        <v>5802</v>
      </c>
      <c r="E38" s="11" t="s">
        <v>900</v>
      </c>
      <c r="F38" s="35" t="s">
        <v>1255</v>
      </c>
      <c r="G38" s="33">
        <v>7.0000000000000001E-3</v>
      </c>
      <c r="H38" s="26">
        <v>0</v>
      </c>
      <c r="I38" s="11" t="s">
        <v>190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5802</v>
      </c>
      <c r="E39" s="10" t="s">
        <v>901</v>
      </c>
      <c r="F39" s="35" t="s">
        <v>1257</v>
      </c>
      <c r="G39" s="29">
        <v>7.0000000000000001E-3</v>
      </c>
      <c r="H39" s="13">
        <v>0</v>
      </c>
      <c r="I39" s="42" t="s">
        <v>191</v>
      </c>
      <c r="K39" s="16"/>
    </row>
    <row r="40" spans="1:11" ht="14.25" thickBot="1" x14ac:dyDescent="0.2">
      <c r="A40" s="222"/>
      <c r="B40" s="226"/>
      <c r="C40" s="30">
        <v>2</v>
      </c>
      <c r="D40" s="40">
        <v>5801</v>
      </c>
      <c r="E40" s="11" t="s">
        <v>902</v>
      </c>
      <c r="F40" s="35" t="s">
        <v>3711</v>
      </c>
      <c r="G40" s="31">
        <v>7.0000000000000001E-3</v>
      </c>
      <c r="H40" s="25">
        <v>0</v>
      </c>
      <c r="I40" s="11" t="s">
        <v>192</v>
      </c>
      <c r="K40" s="16"/>
    </row>
    <row r="41" spans="1:11" ht="14.25" thickBot="1" x14ac:dyDescent="0.2">
      <c r="A41" s="222"/>
      <c r="B41" s="226"/>
      <c r="C41" s="30">
        <v>3</v>
      </c>
      <c r="D41" s="40">
        <v>5801</v>
      </c>
      <c r="E41" s="11" t="s">
        <v>903</v>
      </c>
      <c r="F41" s="35" t="s">
        <v>1265</v>
      </c>
      <c r="G41" s="31">
        <v>7.0000000000000001E-3</v>
      </c>
      <c r="H41" s="25">
        <v>0</v>
      </c>
      <c r="I41" s="11" t="s">
        <v>193</v>
      </c>
      <c r="K41" s="16"/>
    </row>
    <row r="42" spans="1:11" ht="14.25" thickBot="1" x14ac:dyDescent="0.2">
      <c r="A42" s="222"/>
      <c r="B42" s="226"/>
      <c r="C42" s="30">
        <v>4</v>
      </c>
      <c r="D42" s="40">
        <v>5801</v>
      </c>
      <c r="E42" s="11" t="s">
        <v>904</v>
      </c>
      <c r="F42" s="35" t="s">
        <v>3680</v>
      </c>
      <c r="G42" s="31">
        <v>7.0000000000000001E-3</v>
      </c>
      <c r="H42" s="25">
        <v>0</v>
      </c>
      <c r="I42" s="11" t="s">
        <v>194</v>
      </c>
      <c r="K42" s="16"/>
    </row>
    <row r="43" spans="1:11" ht="14.25" thickBot="1" x14ac:dyDescent="0.2">
      <c r="A43" s="223"/>
      <c r="B43" s="223"/>
      <c r="C43" s="30">
        <v>5</v>
      </c>
      <c r="D43" s="40">
        <v>5801</v>
      </c>
      <c r="E43" s="11" t="s">
        <v>905</v>
      </c>
      <c r="F43" s="35" t="s">
        <v>3681</v>
      </c>
      <c r="G43" s="31">
        <v>7.0000000000000001E-3</v>
      </c>
      <c r="H43" s="25">
        <v>0</v>
      </c>
      <c r="I43" s="11" t="s">
        <v>195</v>
      </c>
      <c r="K43" s="16"/>
    </row>
    <row r="44" spans="1:11" ht="14.25" thickBot="1" x14ac:dyDescent="0.2">
      <c r="A44" s="223"/>
      <c r="B44" s="223"/>
      <c r="C44" s="30">
        <v>6</v>
      </c>
      <c r="D44" s="40">
        <v>5802</v>
      </c>
      <c r="E44" s="11" t="s">
        <v>906</v>
      </c>
      <c r="F44" s="35" t="s">
        <v>3711</v>
      </c>
      <c r="G44" s="31">
        <v>7.0000000000000001E-3</v>
      </c>
      <c r="H44" s="25">
        <v>0</v>
      </c>
      <c r="I44" s="11" t="s">
        <v>196</v>
      </c>
      <c r="K44" s="16"/>
    </row>
    <row r="45" spans="1:11" ht="14.25" thickBot="1" x14ac:dyDescent="0.2">
      <c r="A45" s="223"/>
      <c r="B45" s="223"/>
      <c r="C45" s="30">
        <v>7</v>
      </c>
      <c r="D45" s="40">
        <v>5802</v>
      </c>
      <c r="E45" s="11" t="s">
        <v>907</v>
      </c>
      <c r="F45" s="35" t="s">
        <v>1265</v>
      </c>
      <c r="G45" s="31">
        <v>7.0000000000000001E-3</v>
      </c>
      <c r="H45" s="25">
        <v>0</v>
      </c>
      <c r="I45" s="11" t="s">
        <v>197</v>
      </c>
      <c r="K45" s="16"/>
    </row>
    <row r="46" spans="1:11" ht="14.25" thickBot="1" x14ac:dyDescent="0.2">
      <c r="A46" s="224"/>
      <c r="B46" s="224"/>
      <c r="C46" s="32">
        <v>8</v>
      </c>
      <c r="D46" s="40">
        <v>5802</v>
      </c>
      <c r="E46" s="11" t="s">
        <v>908</v>
      </c>
      <c r="F46" s="35" t="s">
        <v>3680</v>
      </c>
      <c r="G46" s="33">
        <v>7.0000000000000001E-3</v>
      </c>
      <c r="H46" s="26">
        <v>0</v>
      </c>
      <c r="I46" s="11" t="s">
        <v>198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5802</v>
      </c>
      <c r="E47" s="10" t="s">
        <v>909</v>
      </c>
      <c r="F47" s="35" t="s">
        <v>3681</v>
      </c>
      <c r="G47" s="29">
        <v>7.0000000000000001E-3</v>
      </c>
      <c r="H47" s="13">
        <v>0</v>
      </c>
      <c r="I47" s="42" t="s">
        <v>199</v>
      </c>
      <c r="K47" s="16"/>
    </row>
    <row r="48" spans="1:11" ht="14.25" thickBot="1" x14ac:dyDescent="0.2">
      <c r="A48" s="222"/>
      <c r="B48" s="226"/>
      <c r="C48" s="30">
        <v>2</v>
      </c>
      <c r="D48" s="40">
        <v>5105</v>
      </c>
      <c r="E48" s="11" t="s">
        <v>910</v>
      </c>
      <c r="F48" s="35" t="s">
        <v>881</v>
      </c>
      <c r="G48" s="31">
        <v>7.0000000000000001E-3</v>
      </c>
      <c r="H48" s="25">
        <v>0</v>
      </c>
      <c r="I48" s="11" t="s">
        <v>200</v>
      </c>
      <c r="K48" s="16"/>
    </row>
    <row r="49" spans="1:11" x14ac:dyDescent="0.15">
      <c r="A49" s="222"/>
      <c r="B49" s="226"/>
      <c r="C49" s="30">
        <v>3</v>
      </c>
      <c r="D49" s="40">
        <v>5105</v>
      </c>
      <c r="E49" s="11" t="s">
        <v>910</v>
      </c>
      <c r="F49" s="35" t="s">
        <v>15</v>
      </c>
      <c r="G49" s="31">
        <v>7.0000000000000001E-3</v>
      </c>
      <c r="H49" s="25">
        <v>0</v>
      </c>
      <c r="I49" s="11" t="s">
        <v>201</v>
      </c>
      <c r="K49" s="16"/>
    </row>
    <row r="50" spans="1:11" x14ac:dyDescent="0.15">
      <c r="A50" s="222"/>
      <c r="B50" s="226"/>
      <c r="C50" s="30">
        <v>4</v>
      </c>
      <c r="D50" s="37">
        <v>5106</v>
      </c>
      <c r="E50" s="11" t="s">
        <v>912</v>
      </c>
      <c r="F50" s="35" t="s">
        <v>916</v>
      </c>
      <c r="G50" s="31">
        <v>7.0000000000000001E-3</v>
      </c>
      <c r="H50" s="25">
        <v>0</v>
      </c>
      <c r="I50" s="11" t="s">
        <v>202</v>
      </c>
      <c r="K50" s="16"/>
    </row>
    <row r="51" spans="1:11" x14ac:dyDescent="0.15">
      <c r="A51" s="223"/>
      <c r="B51" s="223"/>
      <c r="C51" s="30">
        <v>5</v>
      </c>
      <c r="D51" s="37">
        <v>5106</v>
      </c>
      <c r="E51" s="11" t="s">
        <v>914</v>
      </c>
      <c r="F51" s="35" t="s">
        <v>917</v>
      </c>
      <c r="G51" s="31">
        <v>7.0000000000000001E-3</v>
      </c>
      <c r="H51" s="25">
        <v>0</v>
      </c>
      <c r="I51" s="11" t="s">
        <v>203</v>
      </c>
      <c r="K51" s="16"/>
    </row>
    <row r="52" spans="1:11" x14ac:dyDescent="0.15">
      <c r="A52" s="223"/>
      <c r="B52" s="223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11" t="s">
        <v>204</v>
      </c>
      <c r="K52" s="16"/>
    </row>
    <row r="53" spans="1:11" x14ac:dyDescent="0.15">
      <c r="A53" s="223"/>
      <c r="B53" s="223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205</v>
      </c>
      <c r="K53" s="16"/>
    </row>
    <row r="54" spans="1:11" ht="14.25" thickBot="1" x14ac:dyDescent="0.2">
      <c r="A54" s="224"/>
      <c r="B54" s="224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206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5107</v>
      </c>
      <c r="E55" s="10" t="s">
        <v>18</v>
      </c>
      <c r="F55" s="34" t="s">
        <v>12</v>
      </c>
      <c r="G55" s="29">
        <v>7.0000000000000001E-3</v>
      </c>
      <c r="H55" s="13">
        <v>0</v>
      </c>
      <c r="I55" s="42" t="s">
        <v>207</v>
      </c>
      <c r="K55" s="16"/>
    </row>
    <row r="56" spans="1:11" ht="14.25" thickBot="1" x14ac:dyDescent="0.2">
      <c r="A56" s="222"/>
      <c r="B56" s="226"/>
      <c r="C56" s="30">
        <v>2</v>
      </c>
      <c r="D56" s="40">
        <v>5107</v>
      </c>
      <c r="E56" s="11" t="s">
        <v>19</v>
      </c>
      <c r="F56" s="35" t="s">
        <v>1283</v>
      </c>
      <c r="G56" s="31">
        <v>7.0000000000000001E-3</v>
      </c>
      <c r="H56" s="25">
        <v>0</v>
      </c>
      <c r="I56" s="11" t="s">
        <v>208</v>
      </c>
      <c r="K56" s="16"/>
    </row>
    <row r="57" spans="1:11" x14ac:dyDescent="0.15">
      <c r="A57" s="222"/>
      <c r="B57" s="226"/>
      <c r="C57" s="30">
        <v>3</v>
      </c>
      <c r="D57" s="40">
        <v>5107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209</v>
      </c>
      <c r="K57" s="16"/>
    </row>
    <row r="58" spans="1:11" x14ac:dyDescent="0.15">
      <c r="A58" s="222"/>
      <c r="B58" s="226"/>
      <c r="C58" s="30">
        <v>4</v>
      </c>
      <c r="D58" s="37">
        <v>5108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210</v>
      </c>
      <c r="K58" s="16"/>
    </row>
    <row r="59" spans="1:11" x14ac:dyDescent="0.15">
      <c r="A59" s="223"/>
      <c r="B59" s="223"/>
      <c r="C59" s="30">
        <v>5</v>
      </c>
      <c r="D59" s="37">
        <v>5108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211</v>
      </c>
      <c r="K59" s="16"/>
    </row>
    <row r="60" spans="1:11" x14ac:dyDescent="0.15">
      <c r="A60" s="223"/>
      <c r="B60" s="223"/>
      <c r="C60" s="30">
        <v>6</v>
      </c>
      <c r="D60" s="37">
        <v>5108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212</v>
      </c>
      <c r="K60" s="16"/>
    </row>
    <row r="61" spans="1:11" x14ac:dyDescent="0.15">
      <c r="A61" s="223"/>
      <c r="B61" s="223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213</v>
      </c>
      <c r="K61" s="16"/>
    </row>
    <row r="62" spans="1:11" ht="14.25" thickBot="1" x14ac:dyDescent="0.2">
      <c r="A62" s="224"/>
      <c r="B62" s="224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214</v>
      </c>
      <c r="K62" s="16"/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5109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215</v>
      </c>
      <c r="K63" s="16"/>
    </row>
    <row r="64" spans="1:11" ht="14.25" thickBot="1" x14ac:dyDescent="0.2">
      <c r="A64" s="222"/>
      <c r="B64" s="226"/>
      <c r="C64" s="30">
        <v>2</v>
      </c>
      <c r="D64" s="40">
        <v>5109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216</v>
      </c>
      <c r="K64" s="16"/>
    </row>
    <row r="65" spans="1:11" ht="14.25" thickBot="1" x14ac:dyDescent="0.2">
      <c r="A65" s="222"/>
      <c r="B65" s="226"/>
      <c r="C65" s="30">
        <v>3</v>
      </c>
      <c r="D65" s="40">
        <v>5109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217</v>
      </c>
      <c r="K65" s="16"/>
    </row>
    <row r="66" spans="1:11" ht="14.25" thickBot="1" x14ac:dyDescent="0.2">
      <c r="A66" s="222"/>
      <c r="B66" s="226"/>
      <c r="C66" s="30">
        <v>4</v>
      </c>
      <c r="D66" s="40">
        <v>5109</v>
      </c>
      <c r="E66" s="11" t="s">
        <v>918</v>
      </c>
      <c r="F66" s="35" t="s">
        <v>920</v>
      </c>
      <c r="G66" s="31">
        <v>7.0000000000000001E-3</v>
      </c>
      <c r="H66" s="25">
        <v>0</v>
      </c>
      <c r="I66" s="11" t="s">
        <v>218</v>
      </c>
      <c r="K66" s="16"/>
    </row>
    <row r="67" spans="1:11" x14ac:dyDescent="0.15">
      <c r="A67" s="223"/>
      <c r="B67" s="223"/>
      <c r="C67" s="30">
        <v>5</v>
      </c>
      <c r="D67" s="40">
        <v>5109</v>
      </c>
      <c r="E67" s="11" t="s">
        <v>919</v>
      </c>
      <c r="F67" s="35" t="s">
        <v>921</v>
      </c>
      <c r="G67" s="31">
        <v>7.0000000000000001E-3</v>
      </c>
      <c r="H67" s="25">
        <v>0</v>
      </c>
      <c r="I67" s="11" t="s">
        <v>219</v>
      </c>
      <c r="K67" s="16"/>
    </row>
    <row r="68" spans="1:11" x14ac:dyDescent="0.15">
      <c r="A68" s="223"/>
      <c r="B68" s="223"/>
      <c r="C68" s="30">
        <v>6</v>
      </c>
      <c r="D68" s="37">
        <v>5110</v>
      </c>
      <c r="E68" s="11" t="s">
        <v>911</v>
      </c>
      <c r="F68" s="35" t="s">
        <v>915</v>
      </c>
      <c r="G68" s="31">
        <v>7.0000000000000001E-3</v>
      </c>
      <c r="H68" s="25">
        <v>0</v>
      </c>
      <c r="I68" s="11" t="s">
        <v>220</v>
      </c>
      <c r="K68" s="16"/>
    </row>
    <row r="69" spans="1:11" x14ac:dyDescent="0.15">
      <c r="A69" s="223"/>
      <c r="B69" s="223"/>
      <c r="C69" s="30">
        <v>7</v>
      </c>
      <c r="D69" s="37">
        <v>5110</v>
      </c>
      <c r="E69" s="11" t="s">
        <v>913</v>
      </c>
      <c r="F69" s="35" t="s">
        <v>675</v>
      </c>
      <c r="G69" s="31">
        <v>7.0000000000000001E-3</v>
      </c>
      <c r="H69" s="25">
        <v>0</v>
      </c>
      <c r="I69" s="11" t="s">
        <v>221</v>
      </c>
      <c r="K69" s="16"/>
    </row>
    <row r="70" spans="1:11" ht="14.25" thickBot="1" x14ac:dyDescent="0.2">
      <c r="A70" s="224"/>
      <c r="B70" s="224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222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5111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253</v>
      </c>
    </row>
    <row r="72" spans="1:11" ht="14.25" thickBot="1" x14ac:dyDescent="0.2">
      <c r="A72" s="222"/>
      <c r="B72" s="226"/>
      <c r="C72" s="30">
        <v>2</v>
      </c>
      <c r="D72" s="40">
        <v>5111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254</v>
      </c>
    </row>
    <row r="73" spans="1:11" ht="14.25" thickBot="1" x14ac:dyDescent="0.2">
      <c r="A73" s="222"/>
      <c r="B73" s="226"/>
      <c r="C73" s="30">
        <v>3</v>
      </c>
      <c r="D73" s="40">
        <v>5111</v>
      </c>
      <c r="E73" s="11" t="s">
        <v>922</v>
      </c>
      <c r="F73" s="35" t="s">
        <v>915</v>
      </c>
      <c r="G73" s="31">
        <v>7.0000000000000001E-3</v>
      </c>
      <c r="H73" s="25">
        <v>0</v>
      </c>
      <c r="I73" s="11" t="s">
        <v>255</v>
      </c>
    </row>
    <row r="74" spans="1:11" x14ac:dyDescent="0.15">
      <c r="A74" s="222"/>
      <c r="B74" s="226"/>
      <c r="C74" s="30">
        <v>4</v>
      </c>
      <c r="D74" s="40">
        <v>5111</v>
      </c>
      <c r="E74" s="11" t="s">
        <v>948</v>
      </c>
      <c r="F74" s="35" t="s">
        <v>675</v>
      </c>
      <c r="G74" s="31">
        <v>7.0000000000000001E-3</v>
      </c>
      <c r="H74" s="25">
        <v>0</v>
      </c>
      <c r="I74" s="11" t="s">
        <v>256</v>
      </c>
    </row>
    <row r="75" spans="1:11" x14ac:dyDescent="0.15">
      <c r="A75" s="223"/>
      <c r="B75" s="223"/>
      <c r="C75" s="30">
        <v>5</v>
      </c>
      <c r="D75" s="37">
        <v>5112</v>
      </c>
      <c r="E75" s="11" t="s">
        <v>294</v>
      </c>
      <c r="F75" s="35" t="s">
        <v>878</v>
      </c>
      <c r="G75" s="31">
        <v>7.0000000000000001E-3</v>
      </c>
      <c r="H75" s="25">
        <v>0</v>
      </c>
      <c r="I75" s="11" t="s">
        <v>257</v>
      </c>
    </row>
    <row r="76" spans="1:11" x14ac:dyDescent="0.15">
      <c r="A76" s="223"/>
      <c r="B76" s="223"/>
      <c r="C76" s="30">
        <v>6</v>
      </c>
      <c r="D76" s="37">
        <v>5112</v>
      </c>
      <c r="E76" s="11" t="s">
        <v>591</v>
      </c>
      <c r="F76" s="35" t="s">
        <v>874</v>
      </c>
      <c r="G76" s="31">
        <v>7.0000000000000001E-3</v>
      </c>
      <c r="H76" s="25">
        <v>0</v>
      </c>
      <c r="I76" s="11" t="s">
        <v>258</v>
      </c>
    </row>
    <row r="77" spans="1:11" x14ac:dyDescent="0.15">
      <c r="A77" s="223"/>
      <c r="B77" s="223"/>
      <c r="C77" s="30">
        <v>7</v>
      </c>
      <c r="D77" s="37">
        <v>5112</v>
      </c>
      <c r="E77" s="11" t="s">
        <v>880</v>
      </c>
      <c r="F77" s="35" t="s">
        <v>881</v>
      </c>
      <c r="G77" s="31">
        <v>7.0000000000000001E-3</v>
      </c>
      <c r="H77" s="25">
        <v>0</v>
      </c>
      <c r="I77" s="11" t="s">
        <v>259</v>
      </c>
    </row>
    <row r="78" spans="1:11" ht="14.25" thickBot="1" x14ac:dyDescent="0.2">
      <c r="A78" s="224"/>
      <c r="B78" s="224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260</v>
      </c>
    </row>
    <row r="79" spans="1:11" ht="14.25" thickBot="1" x14ac:dyDescent="0.2">
      <c r="A79" s="221">
        <v>10</v>
      </c>
      <c r="B79" s="225" t="s">
        <v>7</v>
      </c>
      <c r="C79" s="28">
        <v>1</v>
      </c>
      <c r="D79" s="40">
        <v>5202</v>
      </c>
      <c r="E79" s="10" t="s">
        <v>294</v>
      </c>
      <c r="F79" s="34" t="s">
        <v>878</v>
      </c>
      <c r="G79" s="29">
        <v>7.0000000000000001E-3</v>
      </c>
      <c r="H79" s="13">
        <v>0</v>
      </c>
      <c r="I79" s="42" t="s">
        <v>592</v>
      </c>
    </row>
    <row r="80" spans="1:11" ht="14.25" thickBot="1" x14ac:dyDescent="0.2">
      <c r="A80" s="222"/>
      <c r="B80" s="226"/>
      <c r="C80" s="30">
        <v>2</v>
      </c>
      <c r="D80" s="40">
        <v>5202</v>
      </c>
      <c r="E80" s="11" t="s">
        <v>879</v>
      </c>
      <c r="F80" s="35" t="s">
        <v>1283</v>
      </c>
      <c r="G80" s="31">
        <v>7.0000000000000001E-3</v>
      </c>
      <c r="H80" s="25">
        <v>0</v>
      </c>
      <c r="I80" s="11" t="s">
        <v>593</v>
      </c>
    </row>
    <row r="81" spans="1:9" x14ac:dyDescent="0.15">
      <c r="A81" s="222"/>
      <c r="B81" s="226"/>
      <c r="C81" s="30">
        <v>3</v>
      </c>
      <c r="D81" s="40">
        <v>5202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594</v>
      </c>
    </row>
    <row r="82" spans="1:9" x14ac:dyDescent="0.15">
      <c r="A82" s="222"/>
      <c r="B82" s="226"/>
      <c r="C82" s="30">
        <v>4</v>
      </c>
      <c r="D82" s="37">
        <v>5203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595</v>
      </c>
    </row>
    <row r="83" spans="1:9" x14ac:dyDescent="0.15">
      <c r="A83" s="223"/>
      <c r="B83" s="223"/>
      <c r="C83" s="30">
        <v>5</v>
      </c>
      <c r="D83" s="37">
        <v>5203</v>
      </c>
      <c r="E83" s="11" t="s">
        <v>879</v>
      </c>
      <c r="F83" s="35" t="s">
        <v>1283</v>
      </c>
      <c r="G83" s="31">
        <v>7.0000000000000001E-3</v>
      </c>
      <c r="H83" s="25">
        <v>0</v>
      </c>
      <c r="I83" s="11" t="s">
        <v>596</v>
      </c>
    </row>
    <row r="84" spans="1:9" x14ac:dyDescent="0.15">
      <c r="A84" s="223"/>
      <c r="B84" s="223"/>
      <c r="C84" s="30">
        <v>6</v>
      </c>
      <c r="D84" s="37">
        <v>5203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597</v>
      </c>
    </row>
    <row r="85" spans="1:9" x14ac:dyDescent="0.15">
      <c r="A85" s="223"/>
      <c r="B85" s="223"/>
      <c r="C85" s="30">
        <v>7</v>
      </c>
      <c r="D85" s="77" t="s">
        <v>3673</v>
      </c>
      <c r="E85" s="78" t="s">
        <v>1025</v>
      </c>
      <c r="F85" s="79" t="s">
        <v>1026</v>
      </c>
      <c r="G85" s="31">
        <v>7.0000000000000001E-3</v>
      </c>
      <c r="H85" s="25">
        <v>0</v>
      </c>
      <c r="I85" s="11" t="s">
        <v>598</v>
      </c>
    </row>
    <row r="86" spans="1:9" ht="14.25" thickBot="1" x14ac:dyDescent="0.2">
      <c r="A86" s="224"/>
      <c r="B86" s="224"/>
      <c r="C86" s="32">
        <v>8</v>
      </c>
      <c r="D86" s="77" t="s">
        <v>3673</v>
      </c>
      <c r="E86" s="56" t="s">
        <v>1027</v>
      </c>
      <c r="F86" s="57" t="s">
        <v>1028</v>
      </c>
      <c r="G86" s="33">
        <v>7.0000000000000001E-3</v>
      </c>
      <c r="H86" s="26">
        <v>0</v>
      </c>
      <c r="I86" s="11" t="s">
        <v>599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5204</v>
      </c>
      <c r="E87" s="10" t="s">
        <v>294</v>
      </c>
      <c r="F87" s="34" t="s">
        <v>878</v>
      </c>
      <c r="G87" s="29">
        <v>7.0000000000000001E-3</v>
      </c>
      <c r="H87" s="13">
        <v>0</v>
      </c>
      <c r="I87" s="42" t="s">
        <v>600</v>
      </c>
    </row>
    <row r="88" spans="1:9" ht="14.25" thickBot="1" x14ac:dyDescent="0.2">
      <c r="A88" s="222"/>
      <c r="B88" s="226"/>
      <c r="C88" s="30">
        <v>2</v>
      </c>
      <c r="D88" s="40">
        <v>5204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601</v>
      </c>
    </row>
    <row r="89" spans="1:9" x14ac:dyDescent="0.15">
      <c r="A89" s="222"/>
      <c r="B89" s="226"/>
      <c r="C89" s="30">
        <v>3</v>
      </c>
      <c r="D89" s="40">
        <v>5204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602</v>
      </c>
    </row>
    <row r="90" spans="1:9" x14ac:dyDescent="0.15">
      <c r="A90" s="222"/>
      <c r="B90" s="226"/>
      <c r="C90" s="30">
        <v>4</v>
      </c>
      <c r="D90" s="37">
        <v>5205</v>
      </c>
      <c r="E90" s="11" t="s">
        <v>294</v>
      </c>
      <c r="F90" s="35" t="s">
        <v>878</v>
      </c>
      <c r="G90" s="31">
        <v>7.0000000000000001E-3</v>
      </c>
      <c r="H90" s="25">
        <v>0</v>
      </c>
      <c r="I90" s="11" t="s">
        <v>603</v>
      </c>
    </row>
    <row r="91" spans="1:9" x14ac:dyDescent="0.15">
      <c r="A91" s="223"/>
      <c r="B91" s="223"/>
      <c r="C91" s="30">
        <v>5</v>
      </c>
      <c r="D91" s="37">
        <v>5205</v>
      </c>
      <c r="E91" s="11" t="s">
        <v>879</v>
      </c>
      <c r="F91" s="35" t="s">
        <v>1283</v>
      </c>
      <c r="G91" s="31">
        <v>7.0000000000000001E-3</v>
      </c>
      <c r="H91" s="25">
        <v>0</v>
      </c>
      <c r="I91" s="11" t="s">
        <v>604</v>
      </c>
    </row>
    <row r="92" spans="1:9" x14ac:dyDescent="0.15">
      <c r="A92" s="223"/>
      <c r="B92" s="223"/>
      <c r="C92" s="30">
        <v>6</v>
      </c>
      <c r="D92" s="37">
        <v>5205</v>
      </c>
      <c r="E92" s="11" t="s">
        <v>880</v>
      </c>
      <c r="F92" s="35" t="s">
        <v>881</v>
      </c>
      <c r="G92" s="31">
        <v>7.0000000000000001E-3</v>
      </c>
      <c r="H92" s="25">
        <v>0</v>
      </c>
      <c r="I92" s="11" t="s">
        <v>605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606</v>
      </c>
    </row>
    <row r="94" spans="1:9" ht="14.25" thickBot="1" x14ac:dyDescent="0.2">
      <c r="A94" s="224"/>
      <c r="B94" s="224"/>
      <c r="C94" s="32">
        <v>8</v>
      </c>
      <c r="D94" s="41" t="s">
        <v>158</v>
      </c>
      <c r="E94" s="12" t="s">
        <v>251</v>
      </c>
      <c r="F94" s="36" t="s">
        <v>3675</v>
      </c>
      <c r="G94" s="33">
        <v>7.0000000000000001E-3</v>
      </c>
      <c r="H94" s="26">
        <v>0</v>
      </c>
      <c r="I94" s="11" t="s">
        <v>607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5101</v>
      </c>
      <c r="E95" s="10" t="s">
        <v>422</v>
      </c>
      <c r="F95" s="34" t="s">
        <v>1284</v>
      </c>
      <c r="G95" s="29">
        <v>7.0000000000000001E-3</v>
      </c>
      <c r="H95" s="13">
        <v>0</v>
      </c>
      <c r="I95" s="42" t="s">
        <v>223</v>
      </c>
    </row>
    <row r="96" spans="1:9" x14ac:dyDescent="0.15">
      <c r="A96" s="230"/>
      <c r="B96" s="226"/>
      <c r="C96" s="30">
        <v>2</v>
      </c>
      <c r="D96" s="40">
        <v>5101</v>
      </c>
      <c r="E96" s="11" t="s">
        <v>677</v>
      </c>
      <c r="F96" s="35" t="s">
        <v>1285</v>
      </c>
      <c r="G96" s="31">
        <v>7.0000000000000001E-3</v>
      </c>
      <c r="H96" s="25">
        <v>0</v>
      </c>
      <c r="I96" s="11" t="s">
        <v>224</v>
      </c>
    </row>
    <row r="97" spans="1:9" x14ac:dyDescent="0.15">
      <c r="A97" s="230"/>
      <c r="B97" s="226"/>
      <c r="C97" s="30">
        <v>3</v>
      </c>
      <c r="D97" s="37">
        <v>5102</v>
      </c>
      <c r="E97" s="11" t="s">
        <v>678</v>
      </c>
      <c r="F97" s="59" t="s">
        <v>1284</v>
      </c>
      <c r="G97" s="31">
        <v>7.0000000000000001E-3</v>
      </c>
      <c r="H97" s="25">
        <v>0</v>
      </c>
      <c r="I97" s="11" t="s">
        <v>225</v>
      </c>
    </row>
    <row r="98" spans="1:9" x14ac:dyDescent="0.15">
      <c r="A98" s="230"/>
      <c r="B98" s="226"/>
      <c r="C98" s="30">
        <v>4</v>
      </c>
      <c r="D98" s="37">
        <v>5102</v>
      </c>
      <c r="E98" s="11" t="s">
        <v>677</v>
      </c>
      <c r="F98" s="35" t="s">
        <v>1285</v>
      </c>
      <c r="G98" s="31">
        <v>7.0000000000000001E-3</v>
      </c>
      <c r="H98" s="25">
        <v>0</v>
      </c>
      <c r="I98" s="11" t="s">
        <v>226</v>
      </c>
    </row>
    <row r="99" spans="1:9" x14ac:dyDescent="0.15">
      <c r="A99" s="230"/>
      <c r="B99" s="223"/>
      <c r="C99" s="30">
        <v>5</v>
      </c>
      <c r="D99" s="37">
        <v>5103</v>
      </c>
      <c r="E99" s="11" t="s">
        <v>678</v>
      </c>
      <c r="F99" s="59" t="s">
        <v>1284</v>
      </c>
      <c r="G99" s="31">
        <v>7.0000000000000001E-3</v>
      </c>
      <c r="H99" s="25">
        <v>0</v>
      </c>
      <c r="I99" s="11" t="s">
        <v>227</v>
      </c>
    </row>
    <row r="100" spans="1:9" x14ac:dyDescent="0.15">
      <c r="A100" s="230"/>
      <c r="B100" s="223"/>
      <c r="C100" s="30">
        <v>6</v>
      </c>
      <c r="D100" s="37">
        <v>5103</v>
      </c>
      <c r="E100" s="11" t="s">
        <v>677</v>
      </c>
      <c r="F100" s="35" t="s">
        <v>1285</v>
      </c>
      <c r="G100" s="31">
        <v>7.0000000000000001E-3</v>
      </c>
      <c r="H100" s="25">
        <v>0</v>
      </c>
      <c r="I100" s="11" t="s">
        <v>228</v>
      </c>
    </row>
    <row r="101" spans="1:9" x14ac:dyDescent="0.15">
      <c r="A101" s="230"/>
      <c r="B101" s="223"/>
      <c r="C101" s="30">
        <v>7</v>
      </c>
      <c r="D101" s="37"/>
      <c r="E101" s="11"/>
      <c r="F101" s="59"/>
      <c r="G101" s="31">
        <v>7.0000000000000001E-3</v>
      </c>
      <c r="H101" s="25">
        <v>0</v>
      </c>
      <c r="I101" s="11" t="s">
        <v>229</v>
      </c>
    </row>
    <row r="102" spans="1:9" ht="14.25" thickBot="1" x14ac:dyDescent="0.2">
      <c r="A102" s="231"/>
      <c r="B102" s="224"/>
      <c r="C102" s="32">
        <v>8</v>
      </c>
      <c r="D102" s="37"/>
      <c r="E102" s="11"/>
      <c r="F102" s="35"/>
      <c r="G102" s="33">
        <v>7.0000000000000001E-3</v>
      </c>
      <c r="H102" s="26">
        <v>0</v>
      </c>
      <c r="I102" s="11" t="s">
        <v>230</v>
      </c>
    </row>
    <row r="103" spans="1:9" ht="14.25" thickBot="1" x14ac:dyDescent="0.2">
      <c r="A103" s="229">
        <v>2</v>
      </c>
      <c r="B103" s="225" t="s">
        <v>16</v>
      </c>
      <c r="C103" s="28">
        <v>1</v>
      </c>
      <c r="D103" s="40">
        <v>5104</v>
      </c>
      <c r="E103" s="10" t="s">
        <v>250</v>
      </c>
      <c r="F103" s="34" t="s">
        <v>1286</v>
      </c>
      <c r="G103" s="29">
        <v>7.0000000000000001E-3</v>
      </c>
      <c r="H103" s="13">
        <v>0</v>
      </c>
      <c r="I103" s="42" t="s">
        <v>231</v>
      </c>
    </row>
    <row r="104" spans="1:9" ht="14.25" thickBot="1" x14ac:dyDescent="0.2">
      <c r="A104" s="230"/>
      <c r="B104" s="226"/>
      <c r="C104" s="30">
        <v>2</v>
      </c>
      <c r="D104" s="40">
        <v>5104</v>
      </c>
      <c r="E104" s="11" t="s">
        <v>247</v>
      </c>
      <c r="F104" s="35" t="s">
        <v>1287</v>
      </c>
      <c r="G104" s="31">
        <v>7.0000000000000001E-3</v>
      </c>
      <c r="H104" s="25">
        <v>0</v>
      </c>
      <c r="I104" s="11" t="s">
        <v>232</v>
      </c>
    </row>
    <row r="105" spans="1:9" ht="14.25" thickBot="1" x14ac:dyDescent="0.2">
      <c r="A105" s="230"/>
      <c r="B105" s="226"/>
      <c r="C105" s="30">
        <v>3</v>
      </c>
      <c r="D105" s="40">
        <v>5104</v>
      </c>
      <c r="E105" s="11" t="s">
        <v>248</v>
      </c>
      <c r="F105" s="35" t="s">
        <v>1288</v>
      </c>
      <c r="G105" s="31">
        <v>7.0000000000000001E-3</v>
      </c>
      <c r="H105" s="25">
        <v>0</v>
      </c>
      <c r="I105" s="11" t="s">
        <v>233</v>
      </c>
    </row>
    <row r="106" spans="1:9" x14ac:dyDescent="0.15">
      <c r="A106" s="230"/>
      <c r="B106" s="226"/>
      <c r="C106" s="30">
        <v>4</v>
      </c>
      <c r="D106" s="40">
        <v>5104</v>
      </c>
      <c r="E106" s="11" t="s">
        <v>299</v>
      </c>
      <c r="F106" s="35" t="s">
        <v>1289</v>
      </c>
      <c r="G106" s="31">
        <v>7.0000000000000001E-3</v>
      </c>
      <c r="H106" s="25">
        <v>0</v>
      </c>
      <c r="I106" s="11" t="s">
        <v>234</v>
      </c>
    </row>
    <row r="107" spans="1:9" x14ac:dyDescent="0.15">
      <c r="A107" s="230"/>
      <c r="B107" s="223"/>
      <c r="C107" s="30">
        <v>5</v>
      </c>
      <c r="D107" s="37">
        <v>5106</v>
      </c>
      <c r="E107" s="11" t="s">
        <v>923</v>
      </c>
      <c r="F107" s="59" t="s">
        <v>3709</v>
      </c>
      <c r="G107" s="31">
        <v>7.0000000000000001E-3</v>
      </c>
      <c r="H107" s="25">
        <v>0</v>
      </c>
      <c r="I107" s="11" t="s">
        <v>235</v>
      </c>
    </row>
    <row r="108" spans="1:9" x14ac:dyDescent="0.15">
      <c r="A108" s="230"/>
      <c r="B108" s="223"/>
      <c r="C108" s="30">
        <v>6</v>
      </c>
      <c r="D108" s="37">
        <v>5106</v>
      </c>
      <c r="E108" s="11" t="s">
        <v>924</v>
      </c>
      <c r="F108" s="59" t="s">
        <v>3708</v>
      </c>
      <c r="G108" s="31">
        <v>7.0000000000000001E-3</v>
      </c>
      <c r="H108" s="25">
        <v>0</v>
      </c>
      <c r="I108" s="11" t="s">
        <v>236</v>
      </c>
    </row>
    <row r="109" spans="1:9" x14ac:dyDescent="0.15">
      <c r="A109" s="230"/>
      <c r="B109" s="223"/>
      <c r="C109" s="30">
        <v>7</v>
      </c>
      <c r="D109" s="37"/>
      <c r="E109" s="11"/>
      <c r="F109" s="59"/>
      <c r="G109" s="31">
        <v>7.0000000000000001E-3</v>
      </c>
      <c r="H109" s="25">
        <v>0</v>
      </c>
      <c r="I109" s="11" t="s">
        <v>237</v>
      </c>
    </row>
    <row r="110" spans="1:9" ht="14.25" thickBot="1" x14ac:dyDescent="0.2">
      <c r="A110" s="231"/>
      <c r="B110" s="224"/>
      <c r="C110" s="32">
        <v>8</v>
      </c>
      <c r="D110" s="37"/>
      <c r="E110" s="53"/>
      <c r="F110" s="59"/>
      <c r="G110" s="33">
        <v>7.0000000000000001E-3</v>
      </c>
      <c r="H110" s="26">
        <v>0</v>
      </c>
      <c r="I110" s="11" t="s">
        <v>238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5105</v>
      </c>
      <c r="E111" s="10" t="s">
        <v>650</v>
      </c>
      <c r="F111" s="34" t="s">
        <v>1286</v>
      </c>
      <c r="G111" s="29">
        <v>7.0000000000000001E-3</v>
      </c>
      <c r="H111" s="13">
        <v>0</v>
      </c>
      <c r="I111" s="42" t="s">
        <v>239</v>
      </c>
    </row>
    <row r="112" spans="1:9" ht="14.25" thickBot="1" x14ac:dyDescent="0.2">
      <c r="A112" s="230"/>
      <c r="B112" s="226"/>
      <c r="C112" s="30">
        <v>2</v>
      </c>
      <c r="D112" s="40">
        <v>5105</v>
      </c>
      <c r="E112" s="11" t="s">
        <v>875</v>
      </c>
      <c r="F112" s="35" t="s">
        <v>1287</v>
      </c>
      <c r="G112" s="31">
        <v>7.0000000000000001E-3</v>
      </c>
      <c r="H112" s="25">
        <v>0</v>
      </c>
      <c r="I112" s="11" t="s">
        <v>240</v>
      </c>
    </row>
    <row r="113" spans="1:9" ht="14.25" thickBot="1" x14ac:dyDescent="0.2">
      <c r="A113" s="230"/>
      <c r="B113" s="226"/>
      <c r="C113" s="30">
        <v>3</v>
      </c>
      <c r="D113" s="40">
        <v>5105</v>
      </c>
      <c r="E113" s="11" t="s">
        <v>876</v>
      </c>
      <c r="F113" s="35" t="s">
        <v>1288</v>
      </c>
      <c r="G113" s="31">
        <v>7.0000000000000001E-3</v>
      </c>
      <c r="H113" s="25">
        <v>0</v>
      </c>
      <c r="I113" s="11" t="s">
        <v>241</v>
      </c>
    </row>
    <row r="114" spans="1:9" ht="14.25" thickBot="1" x14ac:dyDescent="0.2">
      <c r="A114" s="230"/>
      <c r="B114" s="226"/>
      <c r="C114" s="30">
        <v>4</v>
      </c>
      <c r="D114" s="40">
        <v>5105</v>
      </c>
      <c r="E114" s="11" t="s">
        <v>877</v>
      </c>
      <c r="F114" s="35" t="s">
        <v>1289</v>
      </c>
      <c r="G114" s="31">
        <v>7.0000000000000001E-3</v>
      </c>
      <c r="H114" s="25">
        <v>0</v>
      </c>
      <c r="I114" s="11" t="s">
        <v>242</v>
      </c>
    </row>
    <row r="115" spans="1:9" ht="14.25" thickBot="1" x14ac:dyDescent="0.2">
      <c r="A115" s="230"/>
      <c r="B115" s="223"/>
      <c r="C115" s="30">
        <v>5</v>
      </c>
      <c r="D115" s="40">
        <v>5801</v>
      </c>
      <c r="E115" s="11" t="s">
        <v>925</v>
      </c>
      <c r="F115" s="35" t="s">
        <v>3709</v>
      </c>
      <c r="G115" s="31">
        <v>7.0000000000000001E-3</v>
      </c>
      <c r="H115" s="25">
        <v>0</v>
      </c>
      <c r="I115" s="11" t="s">
        <v>243</v>
      </c>
    </row>
    <row r="116" spans="1:9" ht="14.25" thickBot="1" x14ac:dyDescent="0.2">
      <c r="A116" s="230"/>
      <c r="B116" s="223"/>
      <c r="C116" s="30">
        <v>6</v>
      </c>
      <c r="D116" s="40">
        <v>5801</v>
      </c>
      <c r="E116" s="11" t="s">
        <v>926</v>
      </c>
      <c r="F116" s="35" t="s">
        <v>3708</v>
      </c>
      <c r="G116" s="31">
        <v>7.0000000000000001E-3</v>
      </c>
      <c r="H116" s="25">
        <v>0</v>
      </c>
      <c r="I116" s="11" t="s">
        <v>244</v>
      </c>
    </row>
    <row r="117" spans="1:9" ht="14.25" thickBot="1" x14ac:dyDescent="0.2">
      <c r="A117" s="230"/>
      <c r="B117" s="223"/>
      <c r="C117" s="30">
        <v>7</v>
      </c>
      <c r="D117" s="40">
        <v>5802</v>
      </c>
      <c r="E117" s="11" t="s">
        <v>659</v>
      </c>
      <c r="F117" s="59" t="s">
        <v>3709</v>
      </c>
      <c r="G117" s="31">
        <v>7.0000000000000001E-3</v>
      </c>
      <c r="H117" s="25">
        <v>0</v>
      </c>
      <c r="I117" s="11" t="s">
        <v>245</v>
      </c>
    </row>
    <row r="118" spans="1:9" ht="14.25" thickBot="1" x14ac:dyDescent="0.2">
      <c r="A118" s="231"/>
      <c r="B118" s="224"/>
      <c r="C118" s="32">
        <v>8</v>
      </c>
      <c r="D118" s="40">
        <v>5802</v>
      </c>
      <c r="E118" s="11" t="s">
        <v>660</v>
      </c>
      <c r="F118" s="59" t="s">
        <v>3708</v>
      </c>
      <c r="G118" s="33">
        <v>7.0000000000000001E-3</v>
      </c>
      <c r="H118" s="26">
        <v>0</v>
      </c>
      <c r="I118" s="12" t="s">
        <v>246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5107</v>
      </c>
      <c r="E119" s="10" t="s">
        <v>252</v>
      </c>
      <c r="F119" s="34" t="s">
        <v>1284</v>
      </c>
      <c r="G119" s="29">
        <v>7.0000000000000001E-3</v>
      </c>
      <c r="H119" s="13">
        <v>0</v>
      </c>
      <c r="I119" s="42" t="s">
        <v>609</v>
      </c>
    </row>
    <row r="120" spans="1:9" x14ac:dyDescent="0.15">
      <c r="A120" s="230"/>
      <c r="B120" s="226"/>
      <c r="C120" s="30">
        <v>2</v>
      </c>
      <c r="D120" s="40">
        <v>5107</v>
      </c>
      <c r="E120" s="11" t="s">
        <v>677</v>
      </c>
      <c r="F120" s="35" t="s">
        <v>1285</v>
      </c>
      <c r="G120" s="31">
        <v>7.0000000000000001E-3</v>
      </c>
      <c r="H120" s="25">
        <v>0</v>
      </c>
      <c r="I120" s="11" t="s">
        <v>610</v>
      </c>
    </row>
    <row r="121" spans="1:9" x14ac:dyDescent="0.15">
      <c r="A121" s="230"/>
      <c r="B121" s="226"/>
      <c r="C121" s="30">
        <v>3</v>
      </c>
      <c r="D121" s="37">
        <v>5108</v>
      </c>
      <c r="E121" s="11" t="s">
        <v>421</v>
      </c>
      <c r="F121" s="35" t="s">
        <v>1292</v>
      </c>
      <c r="G121" s="31">
        <v>7.0000000000000001E-3</v>
      </c>
      <c r="H121" s="25">
        <v>0</v>
      </c>
      <c r="I121" s="11" t="s">
        <v>611</v>
      </c>
    </row>
    <row r="122" spans="1:9" ht="14.25" thickBot="1" x14ac:dyDescent="0.2">
      <c r="A122" s="230"/>
      <c r="B122" s="226"/>
      <c r="C122" s="30">
        <v>4</v>
      </c>
      <c r="D122" s="37">
        <v>5108</v>
      </c>
      <c r="E122" s="11" t="s">
        <v>927</v>
      </c>
      <c r="F122" s="35" t="s">
        <v>1293</v>
      </c>
      <c r="G122" s="31">
        <v>7.0000000000000001E-3</v>
      </c>
      <c r="H122" s="25">
        <v>0</v>
      </c>
      <c r="I122" s="11" t="s">
        <v>612</v>
      </c>
    </row>
    <row r="123" spans="1:9" x14ac:dyDescent="0.15">
      <c r="A123" s="230"/>
      <c r="B123" s="223"/>
      <c r="C123" s="30">
        <v>5</v>
      </c>
      <c r="D123" s="37">
        <v>5109</v>
      </c>
      <c r="E123" s="11" t="s">
        <v>650</v>
      </c>
      <c r="F123" s="34" t="s">
        <v>1286</v>
      </c>
      <c r="G123" s="31">
        <v>7.0000000000000001E-3</v>
      </c>
      <c r="H123" s="25">
        <v>0</v>
      </c>
      <c r="I123" s="11" t="s">
        <v>613</v>
      </c>
    </row>
    <row r="124" spans="1:9" x14ac:dyDescent="0.15">
      <c r="A124" s="230"/>
      <c r="B124" s="223"/>
      <c r="C124" s="30">
        <v>6</v>
      </c>
      <c r="D124" s="37">
        <v>5109</v>
      </c>
      <c r="E124" s="11" t="s">
        <v>875</v>
      </c>
      <c r="F124" s="35" t="s">
        <v>1287</v>
      </c>
      <c r="G124" s="31">
        <v>7.0000000000000001E-3</v>
      </c>
      <c r="H124" s="25">
        <v>0</v>
      </c>
      <c r="I124" s="11" t="s">
        <v>614</v>
      </c>
    </row>
    <row r="125" spans="1:9" x14ac:dyDescent="0.15">
      <c r="A125" s="230"/>
      <c r="B125" s="223"/>
      <c r="C125" s="30">
        <v>7</v>
      </c>
      <c r="D125" s="37">
        <v>5109</v>
      </c>
      <c r="E125" s="11" t="s">
        <v>876</v>
      </c>
      <c r="F125" s="35" t="s">
        <v>1288</v>
      </c>
      <c r="G125" s="31">
        <v>7.0000000000000001E-3</v>
      </c>
      <c r="H125" s="25">
        <v>0</v>
      </c>
      <c r="I125" s="11" t="s">
        <v>615</v>
      </c>
    </row>
    <row r="126" spans="1:9" ht="14.25" thickBot="1" x14ac:dyDescent="0.2">
      <c r="A126" s="231"/>
      <c r="B126" s="224"/>
      <c r="C126" s="32">
        <v>8</v>
      </c>
      <c r="D126" s="37">
        <v>5109</v>
      </c>
      <c r="E126" s="11" t="s">
        <v>877</v>
      </c>
      <c r="F126" s="35" t="s">
        <v>1289</v>
      </c>
      <c r="G126" s="33">
        <v>7.0000000000000001E-3</v>
      </c>
      <c r="H126" s="26">
        <v>0</v>
      </c>
      <c r="I126" s="12" t="s">
        <v>616</v>
      </c>
    </row>
    <row r="127" spans="1:9" ht="14.25" thickBot="1" x14ac:dyDescent="0.2">
      <c r="A127" s="229">
        <v>5</v>
      </c>
      <c r="B127" s="225" t="s">
        <v>16</v>
      </c>
      <c r="C127" s="28">
        <v>1</v>
      </c>
      <c r="D127" s="40">
        <v>5110</v>
      </c>
      <c r="E127" s="10" t="s">
        <v>923</v>
      </c>
      <c r="F127" s="34" t="s">
        <v>3709</v>
      </c>
      <c r="G127" s="29">
        <v>7.0000000000000001E-3</v>
      </c>
      <c r="H127" s="13">
        <v>0</v>
      </c>
      <c r="I127" s="42" t="s">
        <v>617</v>
      </c>
    </row>
    <row r="128" spans="1:9" x14ac:dyDescent="0.15">
      <c r="A128" s="230"/>
      <c r="B128" s="226"/>
      <c r="C128" s="30">
        <v>2</v>
      </c>
      <c r="D128" s="40">
        <v>5110</v>
      </c>
      <c r="E128" s="11" t="s">
        <v>924</v>
      </c>
      <c r="F128" s="35" t="s">
        <v>3708</v>
      </c>
      <c r="G128" s="31">
        <v>7.0000000000000001E-3</v>
      </c>
      <c r="H128" s="25">
        <v>0</v>
      </c>
      <c r="I128" s="11" t="s">
        <v>618</v>
      </c>
    </row>
    <row r="129" spans="1:9" x14ac:dyDescent="0.15">
      <c r="A129" s="230"/>
      <c r="B129" s="226"/>
      <c r="C129" s="30">
        <v>3</v>
      </c>
      <c r="D129" s="37">
        <v>5111</v>
      </c>
      <c r="E129" s="11" t="s">
        <v>421</v>
      </c>
      <c r="F129" s="35" t="s">
        <v>1292</v>
      </c>
      <c r="G129" s="31">
        <v>7.0000000000000001E-3</v>
      </c>
      <c r="H129" s="25">
        <v>0</v>
      </c>
      <c r="I129" s="11" t="s">
        <v>619</v>
      </c>
    </row>
    <row r="130" spans="1:9" x14ac:dyDescent="0.15">
      <c r="A130" s="230"/>
      <c r="B130" s="226"/>
      <c r="C130" s="30">
        <v>4</v>
      </c>
      <c r="D130" s="37">
        <v>5803</v>
      </c>
      <c r="E130" s="11" t="s">
        <v>928</v>
      </c>
      <c r="F130" s="35" t="s">
        <v>3709</v>
      </c>
      <c r="G130" s="31">
        <v>7.0000000000000001E-3</v>
      </c>
      <c r="H130" s="25">
        <v>0</v>
      </c>
      <c r="I130" s="11" t="s">
        <v>620</v>
      </c>
    </row>
    <row r="131" spans="1:9" x14ac:dyDescent="0.15">
      <c r="A131" s="230"/>
      <c r="B131" s="223"/>
      <c r="C131" s="30">
        <v>5</v>
      </c>
      <c r="D131" s="37">
        <v>5103</v>
      </c>
      <c r="E131" s="11" t="s">
        <v>929</v>
      </c>
      <c r="F131" s="35" t="s">
        <v>3708</v>
      </c>
      <c r="G131" s="31">
        <v>7.0000000000000001E-3</v>
      </c>
      <c r="H131" s="25">
        <v>0</v>
      </c>
      <c r="I131" s="11" t="s">
        <v>621</v>
      </c>
    </row>
    <row r="132" spans="1:9" x14ac:dyDescent="0.15">
      <c r="A132" s="230"/>
      <c r="B132" s="223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11" t="s">
        <v>622</v>
      </c>
    </row>
    <row r="133" spans="1:9" x14ac:dyDescent="0.15">
      <c r="A133" s="230"/>
      <c r="B133" s="223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623</v>
      </c>
    </row>
    <row r="134" spans="1:9" ht="14.25" thickBot="1" x14ac:dyDescent="0.2">
      <c r="A134" s="231"/>
      <c r="B134" s="224"/>
      <c r="C134" s="32">
        <v>8</v>
      </c>
      <c r="D134" s="37"/>
      <c r="E134" s="11"/>
      <c r="F134" s="35"/>
      <c r="G134" s="33">
        <v>7.0000000000000001E-3</v>
      </c>
      <c r="H134" s="26">
        <v>0</v>
      </c>
      <c r="I134" s="12" t="s">
        <v>624</v>
      </c>
    </row>
    <row r="135" spans="1:9" ht="14.25" thickBot="1" x14ac:dyDescent="0.2">
      <c r="A135" s="229">
        <v>6</v>
      </c>
      <c r="B135" s="225" t="s">
        <v>16</v>
      </c>
      <c r="C135" s="28">
        <v>1</v>
      </c>
      <c r="D135" s="40">
        <v>5112</v>
      </c>
      <c r="E135" s="10" t="s">
        <v>250</v>
      </c>
      <c r="F135" s="34" t="s">
        <v>1286</v>
      </c>
      <c r="G135" s="29">
        <v>7.0000000000000001E-3</v>
      </c>
      <c r="H135" s="13">
        <v>0</v>
      </c>
      <c r="I135" s="42" t="s">
        <v>625</v>
      </c>
    </row>
    <row r="136" spans="1:9" ht="14.25" thickBot="1" x14ac:dyDescent="0.2">
      <c r="A136" s="230"/>
      <c r="B136" s="226"/>
      <c r="C136" s="30">
        <v>2</v>
      </c>
      <c r="D136" s="40">
        <v>5112</v>
      </c>
      <c r="E136" s="11" t="s">
        <v>247</v>
      </c>
      <c r="F136" s="35" t="s">
        <v>1287</v>
      </c>
      <c r="G136" s="31">
        <v>7.0000000000000001E-3</v>
      </c>
      <c r="H136" s="25">
        <v>0</v>
      </c>
      <c r="I136" s="11" t="s">
        <v>626</v>
      </c>
    </row>
    <row r="137" spans="1:9" ht="14.25" thickBot="1" x14ac:dyDescent="0.2">
      <c r="A137" s="230"/>
      <c r="B137" s="226"/>
      <c r="C137" s="30">
        <v>3</v>
      </c>
      <c r="D137" s="40">
        <v>5112</v>
      </c>
      <c r="E137" s="11" t="s">
        <v>248</v>
      </c>
      <c r="F137" s="35" t="s">
        <v>1288</v>
      </c>
      <c r="G137" s="31">
        <v>7.0000000000000001E-3</v>
      </c>
      <c r="H137" s="25">
        <v>0</v>
      </c>
      <c r="I137" s="11" t="s">
        <v>627</v>
      </c>
    </row>
    <row r="138" spans="1:9" x14ac:dyDescent="0.15">
      <c r="A138" s="230"/>
      <c r="B138" s="226"/>
      <c r="C138" s="30">
        <v>4</v>
      </c>
      <c r="D138" s="40">
        <v>5112</v>
      </c>
      <c r="E138" s="11" t="s">
        <v>299</v>
      </c>
      <c r="F138" s="35" t="s">
        <v>1289</v>
      </c>
      <c r="G138" s="31">
        <v>7.0000000000000001E-3</v>
      </c>
      <c r="H138" s="25">
        <v>0</v>
      </c>
      <c r="I138" s="11" t="s">
        <v>628</v>
      </c>
    </row>
    <row r="139" spans="1:9" x14ac:dyDescent="0.15">
      <c r="A139" s="230"/>
      <c r="B139" s="223"/>
      <c r="C139" s="30">
        <v>5</v>
      </c>
      <c r="D139" s="37">
        <v>5202</v>
      </c>
      <c r="E139" s="11" t="s">
        <v>421</v>
      </c>
      <c r="F139" s="35" t="s">
        <v>1292</v>
      </c>
      <c r="G139" s="31">
        <v>7.0000000000000001E-3</v>
      </c>
      <c r="H139" s="25">
        <v>0</v>
      </c>
      <c r="I139" s="11" t="s">
        <v>629</v>
      </c>
    </row>
    <row r="140" spans="1:9" x14ac:dyDescent="0.15">
      <c r="A140" s="230"/>
      <c r="B140" s="223"/>
      <c r="C140" s="30">
        <v>6</v>
      </c>
      <c r="D140" s="27">
        <v>5203</v>
      </c>
      <c r="E140" s="11" t="s">
        <v>421</v>
      </c>
      <c r="F140" s="35" t="s">
        <v>1292</v>
      </c>
      <c r="G140" s="31">
        <v>7.0000000000000001E-3</v>
      </c>
      <c r="H140" s="25">
        <v>0</v>
      </c>
      <c r="I140" s="11" t="s">
        <v>630</v>
      </c>
    </row>
    <row r="141" spans="1:9" x14ac:dyDescent="0.15">
      <c r="A141" s="230"/>
      <c r="B141" s="223"/>
      <c r="C141" s="30">
        <v>7</v>
      </c>
      <c r="D141" s="37">
        <v>5204</v>
      </c>
      <c r="E141" s="11" t="s">
        <v>421</v>
      </c>
      <c r="F141" s="35" t="s">
        <v>1292</v>
      </c>
      <c r="G141" s="31">
        <v>7.0000000000000001E-3</v>
      </c>
      <c r="H141" s="25">
        <v>0</v>
      </c>
      <c r="I141" s="11" t="s">
        <v>631</v>
      </c>
    </row>
    <row r="142" spans="1:9" ht="14.25" thickBot="1" x14ac:dyDescent="0.2">
      <c r="A142" s="231"/>
      <c r="B142" s="224"/>
      <c r="C142" s="32">
        <v>8</v>
      </c>
      <c r="D142" s="41">
        <v>5205</v>
      </c>
      <c r="E142" s="12" t="s">
        <v>421</v>
      </c>
      <c r="F142" s="35" t="s">
        <v>1292</v>
      </c>
      <c r="G142" s="33">
        <v>7.0000000000000001E-3</v>
      </c>
      <c r="H142" s="26">
        <v>0</v>
      </c>
      <c r="I142" s="12" t="s">
        <v>632</v>
      </c>
    </row>
    <row r="143" spans="1:9" ht="14.25" thickBot="1" x14ac:dyDescent="0.2">
      <c r="A143" s="229">
        <v>7</v>
      </c>
      <c r="B143" s="225" t="s">
        <v>1018</v>
      </c>
      <c r="C143" s="28">
        <v>1</v>
      </c>
      <c r="D143" s="163" t="s">
        <v>3676</v>
      </c>
      <c r="E143" s="164" t="s">
        <v>1019</v>
      </c>
      <c r="F143" s="165" t="s">
        <v>1020</v>
      </c>
      <c r="G143" s="29">
        <v>7.0000000000000001E-3</v>
      </c>
      <c r="H143" s="13">
        <v>0</v>
      </c>
      <c r="I143" s="42" t="s">
        <v>1348</v>
      </c>
    </row>
    <row r="144" spans="1:9" ht="14.25" thickBot="1" x14ac:dyDescent="0.2">
      <c r="A144" s="230"/>
      <c r="B144" s="226"/>
      <c r="C144" s="30">
        <v>2</v>
      </c>
      <c r="D144" s="163" t="s">
        <v>3676</v>
      </c>
      <c r="E144" s="167" t="s">
        <v>1015</v>
      </c>
      <c r="F144" s="168" t="s">
        <v>709</v>
      </c>
      <c r="G144" s="31">
        <v>7.0000000000000001E-3</v>
      </c>
      <c r="H144" s="25">
        <v>0</v>
      </c>
      <c r="I144" s="11" t="s">
        <v>1349</v>
      </c>
    </row>
    <row r="145" spans="1:9" ht="14.25" thickBot="1" x14ac:dyDescent="0.2">
      <c r="A145" s="230"/>
      <c r="B145" s="226"/>
      <c r="C145" s="30">
        <v>3</v>
      </c>
      <c r="D145" s="163" t="s">
        <v>3676</v>
      </c>
      <c r="E145" s="167" t="s">
        <v>1021</v>
      </c>
      <c r="F145" s="168" t="s">
        <v>1022</v>
      </c>
      <c r="G145" s="31">
        <v>7.0000000000000001E-3</v>
      </c>
      <c r="H145" s="25">
        <v>0</v>
      </c>
      <c r="I145" s="11" t="s">
        <v>1350</v>
      </c>
    </row>
    <row r="146" spans="1:9" ht="14.25" thickBot="1" x14ac:dyDescent="0.2">
      <c r="A146" s="230"/>
      <c r="B146" s="226"/>
      <c r="C146" s="30">
        <v>4</v>
      </c>
      <c r="D146" s="163" t="s">
        <v>3676</v>
      </c>
      <c r="E146" s="167" t="s">
        <v>1016</v>
      </c>
      <c r="F146" s="168" t="s">
        <v>713</v>
      </c>
      <c r="G146" s="31">
        <v>7.0000000000000001E-3</v>
      </c>
      <c r="H146" s="25">
        <v>0</v>
      </c>
      <c r="I146" s="11" t="s">
        <v>1351</v>
      </c>
    </row>
    <row r="147" spans="1:9" ht="14.25" thickBot="1" x14ac:dyDescent="0.2">
      <c r="A147" s="230"/>
      <c r="B147" s="223"/>
      <c r="C147" s="30">
        <v>5</v>
      </c>
      <c r="D147" s="163" t="s">
        <v>3676</v>
      </c>
      <c r="E147" s="167" t="s">
        <v>1017</v>
      </c>
      <c r="F147" s="168" t="s">
        <v>715</v>
      </c>
      <c r="G147" s="31">
        <v>7.0000000000000001E-3</v>
      </c>
      <c r="H147" s="25">
        <v>0</v>
      </c>
      <c r="I147" s="11" t="s">
        <v>1352</v>
      </c>
    </row>
    <row r="148" spans="1:9" x14ac:dyDescent="0.15">
      <c r="A148" s="230"/>
      <c r="B148" s="223"/>
      <c r="C148" s="30">
        <v>6</v>
      </c>
      <c r="D148" s="163" t="s">
        <v>3676</v>
      </c>
      <c r="E148" s="167" t="s">
        <v>1023</v>
      </c>
      <c r="F148" s="168" t="s">
        <v>1024</v>
      </c>
      <c r="G148" s="31">
        <v>7.0000000000000001E-3</v>
      </c>
      <c r="H148" s="25">
        <v>0</v>
      </c>
      <c r="I148" s="11" t="s">
        <v>1353</v>
      </c>
    </row>
    <row r="149" spans="1:9" x14ac:dyDescent="0.15">
      <c r="A149" s="230"/>
      <c r="B149" s="223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1354</v>
      </c>
    </row>
    <row r="150" spans="1:9" ht="14.25" thickBot="1" x14ac:dyDescent="0.2">
      <c r="A150" s="231"/>
      <c r="B150" s="224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1355</v>
      </c>
    </row>
    <row r="151" spans="1:9" x14ac:dyDescent="0.15">
      <c r="D151" s="16" t="s">
        <v>3677</v>
      </c>
    </row>
  </sheetData>
  <mergeCells count="37">
    <mergeCell ref="A143:A150"/>
    <mergeCell ref="B143:B150"/>
    <mergeCell ref="A119:A126"/>
    <mergeCell ref="B119:B126"/>
    <mergeCell ref="A127:A134"/>
    <mergeCell ref="B127:B134"/>
    <mergeCell ref="A135:A142"/>
    <mergeCell ref="B135:B142"/>
    <mergeCell ref="A31:A38"/>
    <mergeCell ref="B31:B38"/>
    <mergeCell ref="A111:A118"/>
    <mergeCell ref="B111:B118"/>
    <mergeCell ref="A55:A62"/>
    <mergeCell ref="A103:A110"/>
    <mergeCell ref="A79:A86"/>
    <mergeCell ref="B79:B86"/>
    <mergeCell ref="A87:A94"/>
    <mergeCell ref="B87:B94"/>
    <mergeCell ref="B103:B110"/>
    <mergeCell ref="A95:A102"/>
    <mergeCell ref="B95:B102"/>
    <mergeCell ref="A63:A70"/>
    <mergeCell ref="A39:A46"/>
    <mergeCell ref="B39:B46"/>
    <mergeCell ref="G5:H5"/>
    <mergeCell ref="A7:A14"/>
    <mergeCell ref="B7:B14"/>
    <mergeCell ref="A23:A30"/>
    <mergeCell ref="B23:B30"/>
    <mergeCell ref="A15:A22"/>
    <mergeCell ref="B15:B22"/>
    <mergeCell ref="A71:A78"/>
    <mergeCell ref="B71:B78"/>
    <mergeCell ref="B55:B62"/>
    <mergeCell ref="A47:A54"/>
    <mergeCell ref="B47:B54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N167"/>
  <sheetViews>
    <sheetView topLeftCell="A91" workbookViewId="0">
      <selection activeCell="F155" sqref="F1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1708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1709</v>
      </c>
      <c r="K8" s="1"/>
      <c r="N8" s="1"/>
    </row>
    <row r="9" spans="1:14" x14ac:dyDescent="0.15">
      <c r="A9" s="222"/>
      <c r="B9" s="226"/>
      <c r="C9" s="30">
        <v>3</v>
      </c>
      <c r="D9" s="40">
        <v>5401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1710</v>
      </c>
      <c r="K9" s="1"/>
      <c r="N9" s="1"/>
    </row>
    <row r="10" spans="1:14" x14ac:dyDescent="0.15">
      <c r="A10" s="222"/>
      <c r="B10" s="226"/>
      <c r="C10" s="30">
        <v>4</v>
      </c>
      <c r="D10" s="37">
        <v>5402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1711</v>
      </c>
      <c r="K10" s="1"/>
      <c r="N10" s="1"/>
    </row>
    <row r="11" spans="1:14" x14ac:dyDescent="0.15">
      <c r="A11" s="223"/>
      <c r="B11" s="226"/>
      <c r="C11" s="30">
        <v>5</v>
      </c>
      <c r="D11" s="37">
        <v>5402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1712</v>
      </c>
      <c r="K11" s="1"/>
      <c r="N11" s="1"/>
    </row>
    <row r="12" spans="1:14" x14ac:dyDescent="0.15">
      <c r="A12" s="223"/>
      <c r="B12" s="226"/>
      <c r="C12" s="30">
        <v>6</v>
      </c>
      <c r="D12" s="37">
        <v>5402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1713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1714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1715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1716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5403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1717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5403</v>
      </c>
      <c r="E17" s="11" t="s">
        <v>886</v>
      </c>
      <c r="F17" s="35" t="s">
        <v>3679</v>
      </c>
      <c r="G17" s="31">
        <v>7.0000000000000001E-3</v>
      </c>
      <c r="H17" s="25">
        <v>0</v>
      </c>
      <c r="I17" s="11" t="s">
        <v>1718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5403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1719</v>
      </c>
      <c r="K18" s="1"/>
    </row>
    <row r="19" spans="1:14" ht="14.25" thickBot="1" x14ac:dyDescent="0.2">
      <c r="A19" s="223"/>
      <c r="B19" s="226"/>
      <c r="C19" s="30">
        <v>5</v>
      </c>
      <c r="D19" s="40">
        <v>5403</v>
      </c>
      <c r="E19" s="11" t="s">
        <v>888</v>
      </c>
      <c r="F19" s="35" t="s">
        <v>1255</v>
      </c>
      <c r="G19" s="31">
        <v>7.0000000000000001E-3</v>
      </c>
      <c r="H19" s="25">
        <v>0</v>
      </c>
      <c r="I19" s="11" t="s">
        <v>1720</v>
      </c>
      <c r="K19" s="16"/>
    </row>
    <row r="20" spans="1:14" ht="14.25" thickBot="1" x14ac:dyDescent="0.2">
      <c r="A20" s="223"/>
      <c r="B20" s="226"/>
      <c r="C20" s="30">
        <v>6</v>
      </c>
      <c r="D20" s="40">
        <v>5403</v>
      </c>
      <c r="E20" s="11" t="s">
        <v>889</v>
      </c>
      <c r="F20" s="35" t="s">
        <v>3712</v>
      </c>
      <c r="G20" s="31">
        <v>7.0000000000000001E-3</v>
      </c>
      <c r="H20" s="25">
        <v>0</v>
      </c>
      <c r="I20" s="11" t="s">
        <v>1721</v>
      </c>
      <c r="K20" s="16"/>
    </row>
    <row r="21" spans="1:14" x14ac:dyDescent="0.15">
      <c r="A21" s="223"/>
      <c r="B21" s="226"/>
      <c r="C21" s="30">
        <v>7</v>
      </c>
      <c r="D21" s="40">
        <v>5403</v>
      </c>
      <c r="E21" s="11" t="s">
        <v>891</v>
      </c>
      <c r="F21" s="35" t="s">
        <v>3716</v>
      </c>
      <c r="G21" s="31">
        <v>7.0000000000000001E-3</v>
      </c>
      <c r="H21" s="25">
        <v>0</v>
      </c>
      <c r="I21" s="11" t="s">
        <v>1722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1723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5826</v>
      </c>
      <c r="E23" s="10" t="s">
        <v>893</v>
      </c>
      <c r="F23" s="35" t="s">
        <v>3679</v>
      </c>
      <c r="G23" s="29">
        <v>7.0000000000000001E-3</v>
      </c>
      <c r="H23" s="13">
        <v>0</v>
      </c>
      <c r="I23" s="42" t="s">
        <v>1724</v>
      </c>
      <c r="K23" s="16"/>
    </row>
    <row r="24" spans="1:14" ht="14.25" thickBot="1" x14ac:dyDescent="0.2">
      <c r="A24" s="222"/>
      <c r="B24" s="226"/>
      <c r="C24" s="30">
        <v>2</v>
      </c>
      <c r="D24" s="40">
        <v>5826</v>
      </c>
      <c r="E24" s="11" t="s">
        <v>895</v>
      </c>
      <c r="F24" s="35" t="s">
        <v>675</v>
      </c>
      <c r="G24" s="31">
        <v>7.0000000000000001E-3</v>
      </c>
      <c r="H24" s="25">
        <v>0</v>
      </c>
      <c r="I24" s="11" t="s">
        <v>1725</v>
      </c>
      <c r="K24" s="16"/>
    </row>
    <row r="25" spans="1:14" ht="14.25" thickBot="1" x14ac:dyDescent="0.2">
      <c r="A25" s="222"/>
      <c r="B25" s="226"/>
      <c r="C25" s="30">
        <v>3</v>
      </c>
      <c r="D25" s="40">
        <v>5826</v>
      </c>
      <c r="E25" s="11" t="s">
        <v>896</v>
      </c>
      <c r="F25" s="35" t="s">
        <v>1255</v>
      </c>
      <c r="G25" s="31">
        <v>7.0000000000000001E-3</v>
      </c>
      <c r="H25" s="25">
        <v>0</v>
      </c>
      <c r="I25" s="11" t="s">
        <v>1726</v>
      </c>
      <c r="K25" s="16"/>
    </row>
    <row r="26" spans="1:14" ht="14.25" thickBot="1" x14ac:dyDescent="0.2">
      <c r="A26" s="222"/>
      <c r="B26" s="226"/>
      <c r="C26" s="30">
        <v>4</v>
      </c>
      <c r="D26" s="40">
        <v>5826</v>
      </c>
      <c r="E26" s="11" t="s">
        <v>897</v>
      </c>
      <c r="F26" s="35" t="s">
        <v>1257</v>
      </c>
      <c r="G26" s="31">
        <v>7.0000000000000001E-3</v>
      </c>
      <c r="H26" s="25">
        <v>0</v>
      </c>
      <c r="I26" s="11" t="s">
        <v>1727</v>
      </c>
      <c r="K26" s="16"/>
    </row>
    <row r="27" spans="1:14" ht="14.25" thickBot="1" x14ac:dyDescent="0.2">
      <c r="A27" s="223"/>
      <c r="B27" s="226"/>
      <c r="C27" s="30">
        <v>5</v>
      </c>
      <c r="D27" s="40">
        <v>5826</v>
      </c>
      <c r="E27" s="11" t="s">
        <v>902</v>
      </c>
      <c r="F27" s="35" t="s">
        <v>1263</v>
      </c>
      <c r="G27" s="31">
        <v>7.0000000000000001E-3</v>
      </c>
      <c r="H27" s="25">
        <v>0</v>
      </c>
      <c r="I27" s="11" t="s">
        <v>1728</v>
      </c>
      <c r="K27" s="16"/>
    </row>
    <row r="28" spans="1:14" ht="14.25" thickBot="1" x14ac:dyDescent="0.2">
      <c r="A28" s="223"/>
      <c r="B28" s="226"/>
      <c r="C28" s="30">
        <v>6</v>
      </c>
      <c r="D28" s="40">
        <v>5826</v>
      </c>
      <c r="E28" s="11" t="s">
        <v>903</v>
      </c>
      <c r="F28" s="35" t="s">
        <v>1265</v>
      </c>
      <c r="G28" s="31">
        <v>7.0000000000000001E-3</v>
      </c>
      <c r="H28" s="25">
        <v>0</v>
      </c>
      <c r="I28" s="11" t="s">
        <v>1729</v>
      </c>
      <c r="K28" s="16"/>
    </row>
    <row r="29" spans="1:14" ht="14.25" thickBot="1" x14ac:dyDescent="0.2">
      <c r="A29" s="223"/>
      <c r="B29" s="226"/>
      <c r="C29" s="30">
        <v>7</v>
      </c>
      <c r="D29" s="40">
        <v>5826</v>
      </c>
      <c r="E29" s="11" t="s">
        <v>904</v>
      </c>
      <c r="F29" s="35" t="s">
        <v>3680</v>
      </c>
      <c r="G29" s="31">
        <v>7.0000000000000001E-3</v>
      </c>
      <c r="H29" s="25">
        <v>0</v>
      </c>
      <c r="I29" s="11" t="s">
        <v>1730</v>
      </c>
      <c r="K29" s="16"/>
    </row>
    <row r="30" spans="1:14" ht="14.25" thickBot="1" x14ac:dyDescent="0.2">
      <c r="A30" s="224"/>
      <c r="B30" s="242"/>
      <c r="C30" s="32">
        <v>8</v>
      </c>
      <c r="D30" s="40">
        <v>5826</v>
      </c>
      <c r="E30" s="11" t="s">
        <v>905</v>
      </c>
      <c r="F30" s="35" t="s">
        <v>3681</v>
      </c>
      <c r="G30" s="33">
        <v>7.0000000000000001E-3</v>
      </c>
      <c r="H30" s="26">
        <v>0</v>
      </c>
      <c r="I30" s="11" t="s">
        <v>1731</v>
      </c>
      <c r="K30" s="16"/>
    </row>
    <row r="31" spans="1:14" x14ac:dyDescent="0.15">
      <c r="A31" s="221">
        <v>4</v>
      </c>
      <c r="B31" s="225" t="s">
        <v>7</v>
      </c>
      <c r="C31" s="28">
        <v>1</v>
      </c>
      <c r="D31" s="40">
        <v>5403</v>
      </c>
      <c r="E31" s="10" t="s">
        <v>910</v>
      </c>
      <c r="F31" s="34" t="s">
        <v>3717</v>
      </c>
      <c r="G31" s="29">
        <v>7.0000000000000001E-3</v>
      </c>
      <c r="H31" s="13">
        <v>0</v>
      </c>
      <c r="I31" s="42" t="s">
        <v>1732</v>
      </c>
      <c r="K31" s="16"/>
    </row>
    <row r="32" spans="1:14" x14ac:dyDescent="0.15">
      <c r="A32" s="222"/>
      <c r="B32" s="226"/>
      <c r="C32" s="30">
        <v>2</v>
      </c>
      <c r="D32" s="37">
        <v>5404</v>
      </c>
      <c r="E32" s="11" t="s">
        <v>941</v>
      </c>
      <c r="F32" s="35" t="s">
        <v>915</v>
      </c>
      <c r="G32" s="31">
        <v>7.0000000000000001E-3</v>
      </c>
      <c r="H32" s="25">
        <v>0</v>
      </c>
      <c r="I32" s="11" t="s">
        <v>1733</v>
      </c>
      <c r="K32" s="16"/>
    </row>
    <row r="33" spans="1:11" x14ac:dyDescent="0.15">
      <c r="A33" s="222"/>
      <c r="B33" s="226"/>
      <c r="C33" s="30">
        <v>3</v>
      </c>
      <c r="D33" s="37">
        <v>5404</v>
      </c>
      <c r="E33" s="11" t="s">
        <v>943</v>
      </c>
      <c r="F33" s="25" t="s">
        <v>675</v>
      </c>
      <c r="G33" s="31">
        <v>7.0000000000000001E-3</v>
      </c>
      <c r="H33" s="25">
        <v>0</v>
      </c>
      <c r="I33" s="11" t="s">
        <v>1734</v>
      </c>
      <c r="K33" s="16"/>
    </row>
    <row r="34" spans="1:11" x14ac:dyDescent="0.15">
      <c r="A34" s="222"/>
      <c r="B34" s="226"/>
      <c r="C34" s="30">
        <v>4</v>
      </c>
      <c r="D34" s="37">
        <v>5405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1735</v>
      </c>
      <c r="K34" s="16"/>
    </row>
    <row r="35" spans="1:11" x14ac:dyDescent="0.15">
      <c r="A35" s="223"/>
      <c r="B35" s="226"/>
      <c r="C35" s="30">
        <v>5</v>
      </c>
      <c r="D35" s="37">
        <v>5405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1736</v>
      </c>
      <c r="K35" s="16"/>
    </row>
    <row r="36" spans="1:11" x14ac:dyDescent="0.15">
      <c r="A36" s="223"/>
      <c r="B36" s="226"/>
      <c r="C36" s="30">
        <v>6</v>
      </c>
      <c r="D36" s="37">
        <v>5405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1737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1738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1739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5406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1740</v>
      </c>
      <c r="K39" s="16"/>
    </row>
    <row r="40" spans="1:11" ht="14.25" thickBot="1" x14ac:dyDescent="0.2">
      <c r="A40" s="222"/>
      <c r="B40" s="226"/>
      <c r="C40" s="30">
        <v>2</v>
      </c>
      <c r="D40" s="40">
        <v>5406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1741</v>
      </c>
      <c r="K40" s="16"/>
    </row>
    <row r="41" spans="1:11" ht="14.25" thickBot="1" x14ac:dyDescent="0.2">
      <c r="A41" s="222"/>
      <c r="B41" s="226"/>
      <c r="C41" s="30">
        <v>3</v>
      </c>
      <c r="D41" s="40">
        <v>5406</v>
      </c>
      <c r="E41" s="11" t="s">
        <v>922</v>
      </c>
      <c r="F41" s="25" t="s">
        <v>915</v>
      </c>
      <c r="G41" s="31">
        <v>7.0000000000000001E-3</v>
      </c>
      <c r="H41" s="25">
        <v>0</v>
      </c>
      <c r="I41" s="11" t="s">
        <v>1742</v>
      </c>
      <c r="K41" s="16"/>
    </row>
    <row r="42" spans="1:11" x14ac:dyDescent="0.15">
      <c r="A42" s="222"/>
      <c r="B42" s="226"/>
      <c r="C42" s="30">
        <v>4</v>
      </c>
      <c r="D42" s="40">
        <v>5406</v>
      </c>
      <c r="E42" s="11" t="s">
        <v>947</v>
      </c>
      <c r="F42" s="25" t="s">
        <v>675</v>
      </c>
      <c r="G42" s="31">
        <v>7.0000000000000001E-3</v>
      </c>
      <c r="H42" s="25">
        <v>0</v>
      </c>
      <c r="I42" s="11" t="s">
        <v>1743</v>
      </c>
      <c r="K42" s="16"/>
    </row>
    <row r="43" spans="1:11" x14ac:dyDescent="0.15">
      <c r="A43" s="223"/>
      <c r="B43" s="226"/>
      <c r="C43" s="30">
        <v>5</v>
      </c>
      <c r="D43" s="37">
        <v>5407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1744</v>
      </c>
      <c r="K43" s="16"/>
    </row>
    <row r="44" spans="1:11" x14ac:dyDescent="0.15">
      <c r="A44" s="223"/>
      <c r="B44" s="226"/>
      <c r="C44" s="30">
        <v>6</v>
      </c>
      <c r="D44" s="37">
        <v>5407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1745</v>
      </c>
      <c r="K44" s="16"/>
    </row>
    <row r="45" spans="1:11" x14ac:dyDescent="0.15">
      <c r="A45" s="223"/>
      <c r="B45" s="226"/>
      <c r="C45" s="30">
        <v>7</v>
      </c>
      <c r="D45" s="37">
        <v>5407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1746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1747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5408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1748</v>
      </c>
      <c r="K47" s="16"/>
    </row>
    <row r="48" spans="1:11" ht="14.25" thickBot="1" x14ac:dyDescent="0.2">
      <c r="A48" s="222"/>
      <c r="B48" s="226"/>
      <c r="C48" s="30">
        <v>2</v>
      </c>
      <c r="D48" s="52">
        <v>5408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1749</v>
      </c>
      <c r="K48" s="16"/>
    </row>
    <row r="49" spans="1:11" x14ac:dyDescent="0.15">
      <c r="A49" s="222"/>
      <c r="B49" s="226"/>
      <c r="C49" s="30">
        <v>3</v>
      </c>
      <c r="D49" s="52">
        <v>5408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1750</v>
      </c>
      <c r="K49" s="16"/>
    </row>
    <row r="50" spans="1:11" x14ac:dyDescent="0.15">
      <c r="A50" s="222"/>
      <c r="B50" s="226"/>
      <c r="C50" s="30">
        <v>4</v>
      </c>
      <c r="D50" s="37">
        <v>5409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1751</v>
      </c>
      <c r="K50" s="16"/>
    </row>
    <row r="51" spans="1:11" x14ac:dyDescent="0.15">
      <c r="A51" s="223"/>
      <c r="B51" s="226"/>
      <c r="C51" s="30">
        <v>5</v>
      </c>
      <c r="D51" s="37">
        <v>5409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1752</v>
      </c>
      <c r="K51" s="16"/>
    </row>
    <row r="52" spans="1:11" x14ac:dyDescent="0.15">
      <c r="A52" s="223"/>
      <c r="B52" s="226"/>
      <c r="C52" s="30">
        <v>6</v>
      </c>
      <c r="D52" s="37">
        <v>5409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1753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1754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1755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1756</v>
      </c>
    </row>
    <row r="56" spans="1:11" ht="14.25" thickBot="1" x14ac:dyDescent="0.2">
      <c r="A56" s="222"/>
      <c r="B56" s="226"/>
      <c r="C56" s="30">
        <v>2</v>
      </c>
      <c r="D56" s="40">
        <v>5410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1757</v>
      </c>
    </row>
    <row r="57" spans="1:11" x14ac:dyDescent="0.15">
      <c r="A57" s="222"/>
      <c r="B57" s="226"/>
      <c r="C57" s="30">
        <v>3</v>
      </c>
      <c r="D57" s="40">
        <v>5410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1758</v>
      </c>
    </row>
    <row r="58" spans="1:11" x14ac:dyDescent="0.15">
      <c r="A58" s="222"/>
      <c r="B58" s="226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11" t="s">
        <v>1759</v>
      </c>
    </row>
    <row r="59" spans="1:11" x14ac:dyDescent="0.15">
      <c r="A59" s="223"/>
      <c r="B59" s="226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11" t="s">
        <v>1760</v>
      </c>
    </row>
    <row r="60" spans="1:11" x14ac:dyDescent="0.15">
      <c r="A60" s="223"/>
      <c r="B60" s="226"/>
      <c r="C60" s="30">
        <v>6</v>
      </c>
      <c r="D60" s="27"/>
      <c r="E60" s="11"/>
      <c r="F60" s="25"/>
      <c r="G60" s="31">
        <v>7.0000000000000001E-3</v>
      </c>
      <c r="H60" s="25">
        <v>0</v>
      </c>
      <c r="I60" s="11" t="s">
        <v>1761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1762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1763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5411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1764</v>
      </c>
      <c r="K63" s="16"/>
    </row>
    <row r="64" spans="1:11" ht="14.25" thickBot="1" x14ac:dyDescent="0.2">
      <c r="A64" s="222"/>
      <c r="B64" s="226"/>
      <c r="C64" s="30">
        <v>2</v>
      </c>
      <c r="D64" s="40">
        <v>5411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1765</v>
      </c>
      <c r="K64" s="16"/>
    </row>
    <row r="65" spans="1:11" ht="14.25" thickBot="1" x14ac:dyDescent="0.2">
      <c r="A65" s="222"/>
      <c r="B65" s="226"/>
      <c r="C65" s="30">
        <v>3</v>
      </c>
      <c r="D65" s="40">
        <v>5411</v>
      </c>
      <c r="E65" s="11" t="s">
        <v>886</v>
      </c>
      <c r="F65" s="35" t="s">
        <v>3679</v>
      </c>
      <c r="G65" s="31">
        <v>7.0000000000000001E-3</v>
      </c>
      <c r="H65" s="25">
        <v>0</v>
      </c>
      <c r="I65" s="11" t="s">
        <v>1766</v>
      </c>
      <c r="K65" s="16"/>
    </row>
    <row r="66" spans="1:11" ht="14.25" thickBot="1" x14ac:dyDescent="0.2">
      <c r="A66" s="222"/>
      <c r="B66" s="226"/>
      <c r="C66" s="30">
        <v>4</v>
      </c>
      <c r="D66" s="40">
        <v>5411</v>
      </c>
      <c r="E66" s="11" t="s">
        <v>887</v>
      </c>
      <c r="F66" s="35" t="s">
        <v>3710</v>
      </c>
      <c r="G66" s="31">
        <v>7.0000000000000001E-3</v>
      </c>
      <c r="H66" s="25">
        <v>0</v>
      </c>
      <c r="I66" s="11" t="s">
        <v>1767</v>
      </c>
      <c r="K66" s="16"/>
    </row>
    <row r="67" spans="1:11" ht="14.25" thickBot="1" x14ac:dyDescent="0.2">
      <c r="A67" s="223"/>
      <c r="B67" s="226"/>
      <c r="C67" s="30">
        <v>5</v>
      </c>
      <c r="D67" s="40">
        <v>5411</v>
      </c>
      <c r="E67" s="11" t="s">
        <v>888</v>
      </c>
      <c r="F67" s="35" t="s">
        <v>3710</v>
      </c>
      <c r="G67" s="31">
        <v>7.0000000000000001E-3</v>
      </c>
      <c r="H67" s="25">
        <v>0</v>
      </c>
      <c r="I67" s="11" t="s">
        <v>1768</v>
      </c>
      <c r="K67" s="16"/>
    </row>
    <row r="68" spans="1:11" ht="14.25" thickBot="1" x14ac:dyDescent="0.2">
      <c r="A68" s="223"/>
      <c r="B68" s="226"/>
      <c r="C68" s="30">
        <v>6</v>
      </c>
      <c r="D68" s="40">
        <v>5411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1769</v>
      </c>
      <c r="K68" s="16"/>
    </row>
    <row r="69" spans="1:11" x14ac:dyDescent="0.15">
      <c r="A69" s="223"/>
      <c r="B69" s="226"/>
      <c r="C69" s="30">
        <v>7</v>
      </c>
      <c r="D69" s="40">
        <v>5411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1770</v>
      </c>
      <c r="K69" s="16"/>
    </row>
    <row r="70" spans="1:11" ht="14.25" thickBot="1" x14ac:dyDescent="0.2">
      <c r="A70" s="224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1771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5829</v>
      </c>
      <c r="E71" s="10" t="s">
        <v>893</v>
      </c>
      <c r="F71" s="34" t="s">
        <v>3679</v>
      </c>
      <c r="G71" s="29">
        <v>7.0000000000000001E-3</v>
      </c>
      <c r="H71" s="13">
        <v>0</v>
      </c>
      <c r="I71" s="42" t="s">
        <v>1772</v>
      </c>
      <c r="K71" s="16"/>
    </row>
    <row r="72" spans="1:11" ht="14.25" thickBot="1" x14ac:dyDescent="0.2">
      <c r="A72" s="222"/>
      <c r="B72" s="226"/>
      <c r="C72" s="30">
        <v>2</v>
      </c>
      <c r="D72" s="40">
        <v>5829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1773</v>
      </c>
      <c r="K72" s="16"/>
    </row>
    <row r="73" spans="1:11" ht="14.25" thickBot="1" x14ac:dyDescent="0.2">
      <c r="A73" s="222"/>
      <c r="B73" s="226"/>
      <c r="C73" s="30">
        <v>3</v>
      </c>
      <c r="D73" s="40">
        <v>5829</v>
      </c>
      <c r="E73" s="11" t="s">
        <v>896</v>
      </c>
      <c r="F73" s="34" t="s">
        <v>1255</v>
      </c>
      <c r="G73" s="31">
        <v>7.0000000000000001E-3</v>
      </c>
      <c r="H73" s="25">
        <v>0</v>
      </c>
      <c r="I73" s="11" t="s">
        <v>1774</v>
      </c>
      <c r="K73" s="16"/>
    </row>
    <row r="74" spans="1:11" ht="14.25" thickBot="1" x14ac:dyDescent="0.2">
      <c r="A74" s="222"/>
      <c r="B74" s="226"/>
      <c r="C74" s="30">
        <v>4</v>
      </c>
      <c r="D74" s="40">
        <v>5829</v>
      </c>
      <c r="E74" s="11" t="s">
        <v>897</v>
      </c>
      <c r="F74" s="34" t="s">
        <v>1257</v>
      </c>
      <c r="G74" s="31">
        <v>7.0000000000000001E-3</v>
      </c>
      <c r="H74" s="25">
        <v>0</v>
      </c>
      <c r="I74" s="11" t="s">
        <v>1775</v>
      </c>
      <c r="K74" s="16"/>
    </row>
    <row r="75" spans="1:11" ht="14.25" thickBot="1" x14ac:dyDescent="0.2">
      <c r="A75" s="223"/>
      <c r="B75" s="226"/>
      <c r="C75" s="30">
        <v>5</v>
      </c>
      <c r="D75" s="40">
        <v>5829</v>
      </c>
      <c r="E75" s="11" t="s">
        <v>902</v>
      </c>
      <c r="F75" s="34" t="s">
        <v>1263</v>
      </c>
      <c r="G75" s="31">
        <v>7.0000000000000001E-3</v>
      </c>
      <c r="H75" s="25">
        <v>0</v>
      </c>
      <c r="I75" s="11" t="s">
        <v>1776</v>
      </c>
      <c r="K75" s="16"/>
    </row>
    <row r="76" spans="1:11" ht="14.25" thickBot="1" x14ac:dyDescent="0.2">
      <c r="A76" s="223"/>
      <c r="B76" s="226"/>
      <c r="C76" s="30">
        <v>6</v>
      </c>
      <c r="D76" s="40">
        <v>5829</v>
      </c>
      <c r="E76" s="11" t="s">
        <v>903</v>
      </c>
      <c r="F76" s="34" t="s">
        <v>1265</v>
      </c>
      <c r="G76" s="31">
        <v>7.0000000000000001E-3</v>
      </c>
      <c r="H76" s="25">
        <v>0</v>
      </c>
      <c r="I76" s="11" t="s">
        <v>1777</v>
      </c>
      <c r="K76" s="16"/>
    </row>
    <row r="77" spans="1:11" ht="14.25" thickBot="1" x14ac:dyDescent="0.2">
      <c r="A77" s="223"/>
      <c r="B77" s="226"/>
      <c r="C77" s="30">
        <v>7</v>
      </c>
      <c r="D77" s="40">
        <v>5829</v>
      </c>
      <c r="E77" s="11" t="s">
        <v>904</v>
      </c>
      <c r="F77" s="34" t="s">
        <v>3680</v>
      </c>
      <c r="G77" s="31">
        <v>7.0000000000000001E-3</v>
      </c>
      <c r="H77" s="25">
        <v>0</v>
      </c>
      <c r="I77" s="11" t="s">
        <v>1778</v>
      </c>
      <c r="K77" s="16"/>
    </row>
    <row r="78" spans="1:11" ht="14.25" thickBot="1" x14ac:dyDescent="0.2">
      <c r="A78" s="224"/>
      <c r="B78" s="242"/>
      <c r="C78" s="32">
        <v>8</v>
      </c>
      <c r="D78" s="40">
        <v>5829</v>
      </c>
      <c r="E78" s="11" t="s">
        <v>905</v>
      </c>
      <c r="F78" s="34" t="s">
        <v>3681</v>
      </c>
      <c r="G78" s="33">
        <v>7.0000000000000001E-3</v>
      </c>
      <c r="H78" s="26">
        <v>0</v>
      </c>
      <c r="I78" s="11" t="s">
        <v>1779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>
        <v>5411</v>
      </c>
      <c r="E79" s="10" t="s">
        <v>910</v>
      </c>
      <c r="F79" s="34" t="s">
        <v>3717</v>
      </c>
      <c r="G79" s="31">
        <v>7.0000000000000001E-3</v>
      </c>
      <c r="H79" s="13">
        <v>0</v>
      </c>
      <c r="I79" s="42" t="s">
        <v>1780</v>
      </c>
      <c r="K79" s="16"/>
    </row>
    <row r="80" spans="1:11" x14ac:dyDescent="0.15">
      <c r="A80" s="222"/>
      <c r="B80" s="226"/>
      <c r="C80" s="30">
        <v>2</v>
      </c>
      <c r="D80" s="37">
        <v>5412</v>
      </c>
      <c r="E80" s="11" t="s">
        <v>941</v>
      </c>
      <c r="F80" s="35" t="s">
        <v>915</v>
      </c>
      <c r="G80" s="31">
        <v>7.0000000000000001E-3</v>
      </c>
      <c r="H80" s="25">
        <v>0</v>
      </c>
      <c r="I80" s="11" t="s">
        <v>1781</v>
      </c>
      <c r="K80" s="16"/>
    </row>
    <row r="81" spans="1:11" x14ac:dyDescent="0.15">
      <c r="A81" s="222"/>
      <c r="B81" s="226"/>
      <c r="C81" s="30">
        <v>3</v>
      </c>
      <c r="D81" s="37">
        <v>5412</v>
      </c>
      <c r="E81" s="11" t="s">
        <v>943</v>
      </c>
      <c r="F81" s="25" t="s">
        <v>675</v>
      </c>
      <c r="G81" s="31">
        <v>7.0000000000000001E-3</v>
      </c>
      <c r="H81" s="25">
        <v>0</v>
      </c>
      <c r="I81" s="11" t="s">
        <v>1782</v>
      </c>
      <c r="K81" s="16"/>
    </row>
    <row r="82" spans="1:11" x14ac:dyDescent="0.15">
      <c r="A82" s="222"/>
      <c r="B82" s="226"/>
      <c r="C82" s="30">
        <v>4</v>
      </c>
      <c r="D82" s="37">
        <v>5413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1783</v>
      </c>
      <c r="K82" s="16"/>
    </row>
    <row r="83" spans="1:11" x14ac:dyDescent="0.15">
      <c r="A83" s="223"/>
      <c r="B83" s="226"/>
      <c r="C83" s="30">
        <v>5</v>
      </c>
      <c r="D83" s="37">
        <v>5413</v>
      </c>
      <c r="E83" s="11" t="s">
        <v>879</v>
      </c>
      <c r="F83" s="35" t="s">
        <v>1283</v>
      </c>
      <c r="G83" s="31">
        <v>7.0000000000000001E-3</v>
      </c>
      <c r="H83" s="25">
        <v>0</v>
      </c>
      <c r="I83" s="11" t="s">
        <v>1784</v>
      </c>
      <c r="K83" s="16"/>
    </row>
    <row r="84" spans="1:11" x14ac:dyDescent="0.15">
      <c r="A84" s="223"/>
      <c r="B84" s="226"/>
      <c r="C84" s="30">
        <v>6</v>
      </c>
      <c r="D84" s="37">
        <v>5413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1785</v>
      </c>
      <c r="K84" s="16"/>
    </row>
    <row r="85" spans="1:11" x14ac:dyDescent="0.15">
      <c r="A85" s="223"/>
      <c r="B85" s="226"/>
      <c r="C85" s="30">
        <v>7</v>
      </c>
      <c r="D85" s="37">
        <v>5413</v>
      </c>
      <c r="E85" s="11" t="s">
        <v>718</v>
      </c>
      <c r="F85" s="25" t="s">
        <v>719</v>
      </c>
      <c r="G85" s="31">
        <v>7.0000000000000001E-3</v>
      </c>
      <c r="H85" s="25">
        <v>0</v>
      </c>
      <c r="I85" s="11" t="s">
        <v>1786</v>
      </c>
      <c r="K85" s="16"/>
    </row>
    <row r="86" spans="1:11" ht="14.25" thickBot="1" x14ac:dyDescent="0.2">
      <c r="A86" s="224"/>
      <c r="B86" s="242"/>
      <c r="C86" s="32">
        <v>8</v>
      </c>
      <c r="D86" s="37">
        <v>5413</v>
      </c>
      <c r="E86" s="11" t="s">
        <v>962</v>
      </c>
      <c r="F86" s="25" t="s">
        <v>705</v>
      </c>
      <c r="G86" s="33">
        <v>7.0000000000000001E-3</v>
      </c>
      <c r="H86" s="26">
        <v>0</v>
      </c>
      <c r="I86" s="11" t="s">
        <v>1787</v>
      </c>
      <c r="K86" s="16"/>
    </row>
    <row r="87" spans="1:11" ht="14.25" thickBot="1" x14ac:dyDescent="0.2">
      <c r="A87" s="221">
        <v>11</v>
      </c>
      <c r="B87" s="225" t="s">
        <v>7</v>
      </c>
      <c r="C87" s="28">
        <v>1</v>
      </c>
      <c r="D87" s="52">
        <v>5414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1788</v>
      </c>
      <c r="K87" s="16"/>
    </row>
    <row r="88" spans="1:11" ht="14.25" thickBot="1" x14ac:dyDescent="0.2">
      <c r="A88" s="222"/>
      <c r="B88" s="226"/>
      <c r="C88" s="30">
        <v>2</v>
      </c>
      <c r="D88" s="52">
        <v>5414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1789</v>
      </c>
      <c r="K88" s="16"/>
    </row>
    <row r="89" spans="1:11" ht="14.25" thickBot="1" x14ac:dyDescent="0.2">
      <c r="A89" s="222"/>
      <c r="B89" s="226"/>
      <c r="C89" s="30">
        <v>3</v>
      </c>
      <c r="D89" s="52">
        <v>5414</v>
      </c>
      <c r="E89" s="11" t="s">
        <v>886</v>
      </c>
      <c r="F89" s="35" t="s">
        <v>915</v>
      </c>
      <c r="G89" s="31">
        <v>7.0000000000000001E-3</v>
      </c>
      <c r="H89" s="25">
        <v>0</v>
      </c>
      <c r="I89" s="11" t="s">
        <v>1790</v>
      </c>
      <c r="K89" s="16"/>
    </row>
    <row r="90" spans="1:11" x14ac:dyDescent="0.15">
      <c r="A90" s="222"/>
      <c r="B90" s="226"/>
      <c r="C90" s="30">
        <v>4</v>
      </c>
      <c r="D90" s="52">
        <v>5414</v>
      </c>
      <c r="E90" s="11" t="s">
        <v>888</v>
      </c>
      <c r="F90" s="25" t="s">
        <v>675</v>
      </c>
      <c r="G90" s="31">
        <v>7.0000000000000001E-3</v>
      </c>
      <c r="H90" s="25">
        <v>0</v>
      </c>
      <c r="I90" s="11" t="s">
        <v>1791</v>
      </c>
      <c r="K90" s="16"/>
    </row>
    <row r="91" spans="1:11" x14ac:dyDescent="0.15">
      <c r="A91" s="223"/>
      <c r="B91" s="226"/>
      <c r="C91" s="30">
        <v>5</v>
      </c>
      <c r="D91" s="37">
        <v>5415</v>
      </c>
      <c r="E91" s="11" t="s">
        <v>294</v>
      </c>
      <c r="F91" s="25" t="s">
        <v>878</v>
      </c>
      <c r="G91" s="31">
        <v>7.0000000000000001E-3</v>
      </c>
      <c r="H91" s="25">
        <v>0</v>
      </c>
      <c r="I91" s="11" t="s">
        <v>1792</v>
      </c>
      <c r="K91" s="16"/>
    </row>
    <row r="92" spans="1:11" x14ac:dyDescent="0.15">
      <c r="A92" s="223"/>
      <c r="B92" s="226"/>
      <c r="C92" s="30">
        <v>6</v>
      </c>
      <c r="D92" s="37">
        <v>5415</v>
      </c>
      <c r="E92" s="11" t="s">
        <v>879</v>
      </c>
      <c r="F92" s="25" t="s">
        <v>1283</v>
      </c>
      <c r="G92" s="31">
        <v>7.0000000000000001E-3</v>
      </c>
      <c r="H92" s="25">
        <v>0</v>
      </c>
      <c r="I92" s="11" t="s">
        <v>1793</v>
      </c>
      <c r="K92" s="16"/>
    </row>
    <row r="93" spans="1:11" x14ac:dyDescent="0.15">
      <c r="A93" s="223"/>
      <c r="B93" s="226"/>
      <c r="C93" s="30">
        <v>7</v>
      </c>
      <c r="D93" s="37">
        <v>5415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1794</v>
      </c>
      <c r="K93" s="16"/>
    </row>
    <row r="94" spans="1:11" ht="14.25" thickBot="1" x14ac:dyDescent="0.2">
      <c r="A94" s="224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1795</v>
      </c>
      <c r="K94" s="16"/>
    </row>
    <row r="95" spans="1:11" ht="14.25" thickBot="1" x14ac:dyDescent="0.2">
      <c r="A95" s="221">
        <v>12</v>
      </c>
      <c r="B95" s="225" t="s">
        <v>7</v>
      </c>
      <c r="C95" s="28">
        <v>1</v>
      </c>
      <c r="D95" s="40">
        <v>5416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1796</v>
      </c>
    </row>
    <row r="96" spans="1:11" ht="14.25" thickBot="1" x14ac:dyDescent="0.2">
      <c r="A96" s="222"/>
      <c r="B96" s="226"/>
      <c r="C96" s="30">
        <v>2</v>
      </c>
      <c r="D96" s="40">
        <v>5416</v>
      </c>
      <c r="E96" s="11" t="s">
        <v>879</v>
      </c>
      <c r="F96" s="25" t="s">
        <v>1283</v>
      </c>
      <c r="G96" s="31">
        <v>7.0000000000000001E-3</v>
      </c>
      <c r="H96" s="25">
        <v>0</v>
      </c>
      <c r="I96" s="11" t="s">
        <v>1797</v>
      </c>
    </row>
    <row r="97" spans="1:9" ht="14.25" thickBot="1" x14ac:dyDescent="0.2">
      <c r="A97" s="222"/>
      <c r="B97" s="226"/>
      <c r="C97" s="30">
        <v>3</v>
      </c>
      <c r="D97" s="40">
        <v>5416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1798</v>
      </c>
    </row>
    <row r="98" spans="1:9" ht="14.25" thickBot="1" x14ac:dyDescent="0.2">
      <c r="A98" s="222"/>
      <c r="B98" s="226"/>
      <c r="C98" s="30">
        <v>4</v>
      </c>
      <c r="D98" s="163" t="s">
        <v>3689</v>
      </c>
      <c r="E98" s="78" t="s">
        <v>1025</v>
      </c>
      <c r="F98" s="172" t="s">
        <v>1026</v>
      </c>
      <c r="G98" s="31">
        <v>7.0000000000000001E-3</v>
      </c>
      <c r="H98" s="25">
        <v>0</v>
      </c>
      <c r="I98" s="11" t="s">
        <v>1799</v>
      </c>
    </row>
    <row r="99" spans="1:9" x14ac:dyDescent="0.15">
      <c r="A99" s="223"/>
      <c r="B99" s="226"/>
      <c r="C99" s="30">
        <v>5</v>
      </c>
      <c r="D99" s="163" t="s">
        <v>3689</v>
      </c>
      <c r="E99" s="78" t="s">
        <v>1027</v>
      </c>
      <c r="F99" s="172" t="s">
        <v>1028</v>
      </c>
      <c r="G99" s="31">
        <v>7.0000000000000001E-3</v>
      </c>
      <c r="H99" s="25">
        <v>0</v>
      </c>
      <c r="I99" s="11" t="s">
        <v>1800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1801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1802</v>
      </c>
    </row>
    <row r="102" spans="1:9" ht="14.25" thickBot="1" x14ac:dyDescent="0.2">
      <c r="A102" s="224"/>
      <c r="B102" s="242"/>
      <c r="C102" s="32">
        <v>8</v>
      </c>
      <c r="D102" s="41" t="s">
        <v>961</v>
      </c>
      <c r="E102" s="12" t="s">
        <v>674</v>
      </c>
      <c r="F102" s="26" t="s">
        <v>3691</v>
      </c>
      <c r="G102" s="33">
        <v>7.0000000000000001E-3</v>
      </c>
      <c r="H102" s="26">
        <v>0</v>
      </c>
      <c r="I102" s="11" t="s">
        <v>1803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5401</v>
      </c>
      <c r="E103" s="10" t="s">
        <v>421</v>
      </c>
      <c r="F103" s="34" t="s">
        <v>1305</v>
      </c>
      <c r="G103" s="29">
        <v>7.0000000000000001E-3</v>
      </c>
      <c r="H103" s="13">
        <v>0</v>
      </c>
      <c r="I103" s="42" t="s">
        <v>1653</v>
      </c>
    </row>
    <row r="104" spans="1:9" x14ac:dyDescent="0.15">
      <c r="A104" s="230"/>
      <c r="B104" s="226"/>
      <c r="C104" s="30">
        <v>2</v>
      </c>
      <c r="D104" s="40">
        <v>5401</v>
      </c>
      <c r="E104" s="11" t="s">
        <v>927</v>
      </c>
      <c r="F104" s="35" t="s">
        <v>1318</v>
      </c>
      <c r="G104" s="31">
        <v>7.0000000000000001E-3</v>
      </c>
      <c r="H104" s="25">
        <v>0</v>
      </c>
      <c r="I104" s="11" t="s">
        <v>1654</v>
      </c>
    </row>
    <row r="105" spans="1:9" x14ac:dyDescent="0.15">
      <c r="A105" s="230"/>
      <c r="B105" s="226"/>
      <c r="C105" s="30">
        <v>3</v>
      </c>
      <c r="D105" s="37">
        <v>5402</v>
      </c>
      <c r="E105" s="11" t="s">
        <v>650</v>
      </c>
      <c r="F105" s="35" t="s">
        <v>1299</v>
      </c>
      <c r="G105" s="31">
        <v>7.0000000000000001E-3</v>
      </c>
      <c r="H105" s="25">
        <v>0</v>
      </c>
      <c r="I105" s="11" t="s">
        <v>1652</v>
      </c>
    </row>
    <row r="106" spans="1:9" x14ac:dyDescent="0.15">
      <c r="A106" s="230"/>
      <c r="B106" s="226"/>
      <c r="C106" s="30">
        <v>4</v>
      </c>
      <c r="D106" s="37">
        <v>5402</v>
      </c>
      <c r="E106" s="11" t="s">
        <v>875</v>
      </c>
      <c r="F106" s="35" t="s">
        <v>1300</v>
      </c>
      <c r="G106" s="31">
        <v>7.0000000000000001E-3</v>
      </c>
      <c r="H106" s="25">
        <v>0</v>
      </c>
      <c r="I106" s="11" t="s">
        <v>1655</v>
      </c>
    </row>
    <row r="107" spans="1:9" x14ac:dyDescent="0.15">
      <c r="A107" s="230"/>
      <c r="B107" s="226"/>
      <c r="C107" s="30">
        <v>5</v>
      </c>
      <c r="D107" s="37">
        <v>5402</v>
      </c>
      <c r="E107" s="11" t="s">
        <v>876</v>
      </c>
      <c r="F107" s="35" t="s">
        <v>1301</v>
      </c>
      <c r="G107" s="31">
        <v>7.0000000000000001E-3</v>
      </c>
      <c r="H107" s="25">
        <v>0</v>
      </c>
      <c r="I107" s="11" t="s">
        <v>1656</v>
      </c>
    </row>
    <row r="108" spans="1:9" x14ac:dyDescent="0.15">
      <c r="A108" s="230"/>
      <c r="B108" s="226"/>
      <c r="C108" s="30">
        <v>6</v>
      </c>
      <c r="D108" s="37">
        <v>5402</v>
      </c>
      <c r="E108" s="11" t="s">
        <v>877</v>
      </c>
      <c r="F108" s="35" t="s">
        <v>1302</v>
      </c>
      <c r="G108" s="31">
        <v>7.0000000000000001E-3</v>
      </c>
      <c r="H108" s="25">
        <v>0</v>
      </c>
      <c r="I108" s="11" t="s">
        <v>1657</v>
      </c>
    </row>
    <row r="109" spans="1:9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1658</v>
      </c>
    </row>
    <row r="110" spans="1:9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1659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5403</v>
      </c>
      <c r="E111" s="11" t="s">
        <v>650</v>
      </c>
      <c r="F111" s="35" t="s">
        <v>1299</v>
      </c>
      <c r="G111" s="31">
        <v>7.0000000000000001E-3</v>
      </c>
      <c r="H111" s="13">
        <v>0</v>
      </c>
      <c r="I111" s="42" t="s">
        <v>1660</v>
      </c>
    </row>
    <row r="112" spans="1:9" x14ac:dyDescent="0.15">
      <c r="A112" s="230"/>
      <c r="B112" s="226"/>
      <c r="C112" s="30">
        <v>2</v>
      </c>
      <c r="D112" s="37">
        <v>5403</v>
      </c>
      <c r="E112" s="11" t="s">
        <v>875</v>
      </c>
      <c r="F112" s="35" t="s">
        <v>1300</v>
      </c>
      <c r="G112" s="31">
        <v>7.0000000000000001E-3</v>
      </c>
      <c r="H112" s="25">
        <v>0</v>
      </c>
      <c r="I112" s="11" t="s">
        <v>1661</v>
      </c>
    </row>
    <row r="113" spans="1:9" x14ac:dyDescent="0.15">
      <c r="A113" s="230"/>
      <c r="B113" s="226"/>
      <c r="C113" s="30">
        <v>3</v>
      </c>
      <c r="D113" s="37">
        <v>5403</v>
      </c>
      <c r="E113" s="11" t="s">
        <v>876</v>
      </c>
      <c r="F113" s="35" t="s">
        <v>1301</v>
      </c>
      <c r="G113" s="31">
        <v>7.0000000000000001E-3</v>
      </c>
      <c r="H113" s="25">
        <v>0</v>
      </c>
      <c r="I113" s="11" t="s">
        <v>1662</v>
      </c>
    </row>
    <row r="114" spans="1:9" x14ac:dyDescent="0.15">
      <c r="A114" s="230"/>
      <c r="B114" s="226"/>
      <c r="C114" s="30">
        <v>4</v>
      </c>
      <c r="D114" s="37">
        <v>5403</v>
      </c>
      <c r="E114" s="11" t="s">
        <v>877</v>
      </c>
      <c r="F114" s="35" t="s">
        <v>1302</v>
      </c>
      <c r="G114" s="31">
        <v>7.0000000000000001E-3</v>
      </c>
      <c r="H114" s="25">
        <v>0</v>
      </c>
      <c r="I114" s="11" t="s">
        <v>1663</v>
      </c>
    </row>
    <row r="115" spans="1:9" x14ac:dyDescent="0.15">
      <c r="A115" s="230"/>
      <c r="B115" s="226"/>
      <c r="C115" s="30">
        <v>5</v>
      </c>
      <c r="D115" s="37">
        <v>5826</v>
      </c>
      <c r="E115" s="11" t="s">
        <v>934</v>
      </c>
      <c r="F115" s="25" t="s">
        <v>1303</v>
      </c>
      <c r="G115" s="31">
        <v>7.0000000000000001E-3</v>
      </c>
      <c r="H115" s="25">
        <v>0</v>
      </c>
      <c r="I115" s="11" t="s">
        <v>1664</v>
      </c>
    </row>
    <row r="116" spans="1:9" x14ac:dyDescent="0.15">
      <c r="A116" s="230"/>
      <c r="B116" s="226"/>
      <c r="C116" s="30">
        <v>6</v>
      </c>
      <c r="D116" s="37">
        <v>5826</v>
      </c>
      <c r="E116" s="11" t="s">
        <v>959</v>
      </c>
      <c r="F116" s="25" t="s">
        <v>1304</v>
      </c>
      <c r="G116" s="31">
        <v>7.0000000000000001E-3</v>
      </c>
      <c r="H116" s="25">
        <v>0</v>
      </c>
      <c r="I116" s="11" t="s">
        <v>1665</v>
      </c>
    </row>
    <row r="117" spans="1:9" x14ac:dyDescent="0.15">
      <c r="A117" s="230"/>
      <c r="B117" s="226"/>
      <c r="C117" s="30">
        <v>7</v>
      </c>
      <c r="D117" s="37">
        <v>5404</v>
      </c>
      <c r="E117" s="11" t="s">
        <v>923</v>
      </c>
      <c r="F117" s="25" t="s">
        <v>1303</v>
      </c>
      <c r="G117" s="31">
        <v>7.0000000000000001E-3</v>
      </c>
      <c r="H117" s="25">
        <v>0</v>
      </c>
      <c r="I117" s="11" t="s">
        <v>1666</v>
      </c>
    </row>
    <row r="118" spans="1:9" ht="14.25" thickBot="1" x14ac:dyDescent="0.2">
      <c r="A118" s="231"/>
      <c r="B118" s="242"/>
      <c r="C118" s="32">
        <v>8</v>
      </c>
      <c r="D118" s="37">
        <v>5404</v>
      </c>
      <c r="E118" s="12" t="s">
        <v>924</v>
      </c>
      <c r="F118" s="61" t="s">
        <v>1304</v>
      </c>
      <c r="G118" s="33">
        <v>7.0000000000000001E-3</v>
      </c>
      <c r="H118" s="26">
        <v>0</v>
      </c>
      <c r="I118" s="11" t="s">
        <v>1667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5405</v>
      </c>
      <c r="E119" s="10" t="s">
        <v>421</v>
      </c>
      <c r="F119" s="34" t="s">
        <v>1305</v>
      </c>
      <c r="G119" s="29">
        <v>7.0000000000000001E-3</v>
      </c>
      <c r="H119" s="13">
        <v>0</v>
      </c>
      <c r="I119" s="42" t="s">
        <v>1668</v>
      </c>
    </row>
    <row r="120" spans="1:9" x14ac:dyDescent="0.15">
      <c r="A120" s="230"/>
      <c r="B120" s="226"/>
      <c r="C120" s="30">
        <v>2</v>
      </c>
      <c r="D120" s="40">
        <v>5405</v>
      </c>
      <c r="E120" s="11" t="s">
        <v>960</v>
      </c>
      <c r="F120" s="35" t="s">
        <v>1318</v>
      </c>
      <c r="G120" s="31">
        <v>7.0000000000000001E-3</v>
      </c>
      <c r="H120" s="25">
        <v>0</v>
      </c>
      <c r="I120" s="11" t="s">
        <v>1669</v>
      </c>
    </row>
    <row r="121" spans="1:9" x14ac:dyDescent="0.15">
      <c r="A121" s="230"/>
      <c r="B121" s="226"/>
      <c r="C121" s="30">
        <v>3</v>
      </c>
      <c r="D121" s="37">
        <v>5406</v>
      </c>
      <c r="E121" s="11" t="s">
        <v>421</v>
      </c>
      <c r="F121" s="35" t="s">
        <v>1305</v>
      </c>
      <c r="G121" s="31">
        <v>7.0000000000000001E-3</v>
      </c>
      <c r="H121" s="25">
        <v>0</v>
      </c>
      <c r="I121" s="11" t="s">
        <v>1670</v>
      </c>
    </row>
    <row r="122" spans="1:9" x14ac:dyDescent="0.15">
      <c r="A122" s="230"/>
      <c r="B122" s="226"/>
      <c r="C122" s="30">
        <v>4</v>
      </c>
      <c r="D122" s="37">
        <v>5406</v>
      </c>
      <c r="E122" s="11" t="s">
        <v>927</v>
      </c>
      <c r="F122" s="35" t="s">
        <v>1318</v>
      </c>
      <c r="G122" s="31">
        <v>7.0000000000000001E-3</v>
      </c>
      <c r="H122" s="25">
        <v>0</v>
      </c>
      <c r="I122" s="11" t="s">
        <v>1671</v>
      </c>
    </row>
    <row r="123" spans="1:9" x14ac:dyDescent="0.15">
      <c r="A123" s="230"/>
      <c r="B123" s="226"/>
      <c r="C123" s="30">
        <v>5</v>
      </c>
      <c r="D123" s="37">
        <v>5828</v>
      </c>
      <c r="E123" s="11" t="s">
        <v>928</v>
      </c>
      <c r="F123" s="35" t="s">
        <v>1303</v>
      </c>
      <c r="G123" s="31">
        <v>7.0000000000000001E-3</v>
      </c>
      <c r="H123" s="25">
        <v>0</v>
      </c>
      <c r="I123" s="11" t="s">
        <v>1672</v>
      </c>
    </row>
    <row r="124" spans="1:9" x14ac:dyDescent="0.15">
      <c r="A124" s="230"/>
      <c r="B124" s="226"/>
      <c r="C124" s="30">
        <v>6</v>
      </c>
      <c r="D124" s="37">
        <v>5828</v>
      </c>
      <c r="E124" s="11" t="s">
        <v>929</v>
      </c>
      <c r="F124" s="35" t="s">
        <v>1304</v>
      </c>
      <c r="G124" s="31">
        <v>7.0000000000000001E-3</v>
      </c>
      <c r="H124" s="25">
        <v>0</v>
      </c>
      <c r="I124" s="11" t="s">
        <v>1673</v>
      </c>
    </row>
    <row r="125" spans="1:9" x14ac:dyDescent="0.15">
      <c r="A125" s="230"/>
      <c r="B125" s="226"/>
      <c r="C125" s="30">
        <v>7</v>
      </c>
      <c r="D125" s="37">
        <v>5407</v>
      </c>
      <c r="E125" s="11" t="s">
        <v>421</v>
      </c>
      <c r="F125" s="35" t="s">
        <v>1305</v>
      </c>
      <c r="G125" s="31">
        <v>7.0000000000000001E-3</v>
      </c>
      <c r="H125" s="25">
        <v>0</v>
      </c>
      <c r="I125" s="11" t="s">
        <v>1674</v>
      </c>
    </row>
    <row r="126" spans="1:9" ht="14.25" thickBot="1" x14ac:dyDescent="0.2">
      <c r="A126" s="231"/>
      <c r="B126" s="242"/>
      <c r="C126" s="32">
        <v>8</v>
      </c>
      <c r="D126" s="37">
        <v>5407</v>
      </c>
      <c r="E126" s="12" t="s">
        <v>927</v>
      </c>
      <c r="F126" s="36" t="s">
        <v>1318</v>
      </c>
      <c r="G126" s="33">
        <v>7.0000000000000001E-3</v>
      </c>
      <c r="H126" s="26">
        <v>0</v>
      </c>
      <c r="I126" s="12" t="s">
        <v>1675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5408</v>
      </c>
      <c r="E127" s="10" t="s">
        <v>421</v>
      </c>
      <c r="F127" s="13" t="s">
        <v>1305</v>
      </c>
      <c r="G127" s="31">
        <v>7.0000000000000001E-3</v>
      </c>
      <c r="H127" s="13">
        <v>0</v>
      </c>
      <c r="I127" s="42" t="s">
        <v>1676</v>
      </c>
    </row>
    <row r="128" spans="1:9" x14ac:dyDescent="0.15">
      <c r="A128" s="230"/>
      <c r="B128" s="226"/>
      <c r="C128" s="30">
        <v>2</v>
      </c>
      <c r="D128" s="40">
        <v>5408</v>
      </c>
      <c r="E128" s="11" t="s">
        <v>927</v>
      </c>
      <c r="F128" s="25" t="s">
        <v>1318</v>
      </c>
      <c r="G128" s="31">
        <v>7.0000000000000001E-3</v>
      </c>
      <c r="H128" s="25">
        <v>0</v>
      </c>
      <c r="I128" s="11" t="s">
        <v>1677</v>
      </c>
    </row>
    <row r="129" spans="1:9" x14ac:dyDescent="0.15">
      <c r="A129" s="230"/>
      <c r="B129" s="226"/>
      <c r="C129" s="30">
        <v>3</v>
      </c>
      <c r="D129" s="37">
        <v>5409</v>
      </c>
      <c r="E129" s="11" t="s">
        <v>421</v>
      </c>
      <c r="F129" s="25" t="s">
        <v>1305</v>
      </c>
      <c r="G129" s="31">
        <v>7.0000000000000001E-3</v>
      </c>
      <c r="H129" s="25">
        <v>0</v>
      </c>
      <c r="I129" s="11" t="s">
        <v>1678</v>
      </c>
    </row>
    <row r="130" spans="1:9" x14ac:dyDescent="0.15">
      <c r="A130" s="230"/>
      <c r="B130" s="226"/>
      <c r="C130" s="30">
        <v>4</v>
      </c>
      <c r="D130" s="37">
        <v>5409</v>
      </c>
      <c r="E130" s="11" t="s">
        <v>927</v>
      </c>
      <c r="F130" s="25" t="s">
        <v>1318</v>
      </c>
      <c r="G130" s="31">
        <v>7.0000000000000001E-3</v>
      </c>
      <c r="H130" s="25">
        <v>0</v>
      </c>
      <c r="I130" s="11" t="s">
        <v>1679</v>
      </c>
    </row>
    <row r="131" spans="1:9" x14ac:dyDescent="0.15">
      <c r="A131" s="230"/>
      <c r="B131" s="226"/>
      <c r="C131" s="30">
        <v>5</v>
      </c>
      <c r="D131" s="37">
        <v>5410</v>
      </c>
      <c r="E131" s="11" t="s">
        <v>650</v>
      </c>
      <c r="F131" s="25" t="s">
        <v>1299</v>
      </c>
      <c r="G131" s="31">
        <v>7.0000000000000001E-3</v>
      </c>
      <c r="H131" s="25">
        <v>0</v>
      </c>
      <c r="I131" s="11" t="s">
        <v>1680</v>
      </c>
    </row>
    <row r="132" spans="1:9" x14ac:dyDescent="0.15">
      <c r="A132" s="230"/>
      <c r="B132" s="226"/>
      <c r="C132" s="30">
        <v>6</v>
      </c>
      <c r="D132" s="37">
        <v>5410</v>
      </c>
      <c r="E132" s="11" t="s">
        <v>875</v>
      </c>
      <c r="F132" s="25" t="s">
        <v>1300</v>
      </c>
      <c r="G132" s="31">
        <v>7.0000000000000001E-3</v>
      </c>
      <c r="H132" s="25">
        <v>0</v>
      </c>
      <c r="I132" s="11" t="s">
        <v>1681</v>
      </c>
    </row>
    <row r="133" spans="1:9" x14ac:dyDescent="0.15">
      <c r="A133" s="230"/>
      <c r="B133" s="226"/>
      <c r="C133" s="30">
        <v>7</v>
      </c>
      <c r="D133" s="37">
        <v>5410</v>
      </c>
      <c r="E133" s="11" t="s">
        <v>876</v>
      </c>
      <c r="F133" s="25" t="s">
        <v>1301</v>
      </c>
      <c r="G133" s="31">
        <v>7.0000000000000001E-3</v>
      </c>
      <c r="H133" s="25">
        <v>0</v>
      </c>
      <c r="I133" s="11" t="s">
        <v>1682</v>
      </c>
    </row>
    <row r="134" spans="1:9" ht="14.25" thickBot="1" x14ac:dyDescent="0.2">
      <c r="A134" s="231"/>
      <c r="B134" s="242"/>
      <c r="C134" s="32">
        <v>8</v>
      </c>
      <c r="D134" s="37">
        <v>5410</v>
      </c>
      <c r="E134" s="12" t="s">
        <v>877</v>
      </c>
      <c r="F134" s="26" t="s">
        <v>1302</v>
      </c>
      <c r="G134" s="33">
        <v>7.0000000000000001E-3</v>
      </c>
      <c r="H134" s="26">
        <v>0</v>
      </c>
      <c r="I134" s="12" t="s">
        <v>1683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5411</v>
      </c>
      <c r="E135" s="11" t="s">
        <v>650</v>
      </c>
      <c r="F135" s="25" t="s">
        <v>1299</v>
      </c>
      <c r="G135" s="31">
        <v>7.0000000000000001E-3</v>
      </c>
      <c r="H135" s="13">
        <v>0</v>
      </c>
      <c r="I135" s="42" t="s">
        <v>1684</v>
      </c>
    </row>
    <row r="136" spans="1:9" x14ac:dyDescent="0.15">
      <c r="A136" s="230"/>
      <c r="B136" s="226"/>
      <c r="C136" s="30">
        <v>2</v>
      </c>
      <c r="D136" s="37">
        <v>5411</v>
      </c>
      <c r="E136" s="11" t="s">
        <v>875</v>
      </c>
      <c r="F136" s="25" t="s">
        <v>1300</v>
      </c>
      <c r="G136" s="31">
        <v>7.0000000000000001E-3</v>
      </c>
      <c r="H136" s="25">
        <v>0</v>
      </c>
      <c r="I136" s="11" t="s">
        <v>1685</v>
      </c>
    </row>
    <row r="137" spans="1:9" x14ac:dyDescent="0.15">
      <c r="A137" s="230"/>
      <c r="B137" s="226"/>
      <c r="C137" s="30">
        <v>3</v>
      </c>
      <c r="D137" s="37">
        <v>5411</v>
      </c>
      <c r="E137" s="11" t="s">
        <v>876</v>
      </c>
      <c r="F137" s="25" t="s">
        <v>1301</v>
      </c>
      <c r="G137" s="31">
        <v>7.0000000000000001E-3</v>
      </c>
      <c r="H137" s="25">
        <v>0</v>
      </c>
      <c r="I137" s="11" t="s">
        <v>1686</v>
      </c>
    </row>
    <row r="138" spans="1:9" ht="14.25" thickBot="1" x14ac:dyDescent="0.2">
      <c r="A138" s="230"/>
      <c r="B138" s="226"/>
      <c r="C138" s="30">
        <v>4</v>
      </c>
      <c r="D138" s="37">
        <v>5411</v>
      </c>
      <c r="E138" s="11" t="s">
        <v>877</v>
      </c>
      <c r="F138" s="26" t="s">
        <v>1302</v>
      </c>
      <c r="G138" s="31">
        <v>7.0000000000000001E-3</v>
      </c>
      <c r="H138" s="25">
        <v>0</v>
      </c>
      <c r="I138" s="11" t="s">
        <v>1687</v>
      </c>
    </row>
    <row r="139" spans="1:9" x14ac:dyDescent="0.15">
      <c r="A139" s="230"/>
      <c r="B139" s="226"/>
      <c r="C139" s="30">
        <v>5</v>
      </c>
      <c r="D139" s="37">
        <v>5829</v>
      </c>
      <c r="E139" s="11" t="s">
        <v>934</v>
      </c>
      <c r="F139" s="25" t="s">
        <v>1303</v>
      </c>
      <c r="G139" s="31">
        <v>7.0000000000000001E-3</v>
      </c>
      <c r="H139" s="25">
        <v>0</v>
      </c>
      <c r="I139" s="11" t="s">
        <v>1688</v>
      </c>
    </row>
    <row r="140" spans="1:9" x14ac:dyDescent="0.15">
      <c r="A140" s="230"/>
      <c r="B140" s="226"/>
      <c r="C140" s="30">
        <v>6</v>
      </c>
      <c r="D140" s="37">
        <v>5829</v>
      </c>
      <c r="E140" s="11" t="s">
        <v>959</v>
      </c>
      <c r="F140" s="25" t="s">
        <v>1304</v>
      </c>
      <c r="G140" s="31">
        <v>7.0000000000000001E-3</v>
      </c>
      <c r="H140" s="25">
        <v>0</v>
      </c>
      <c r="I140" s="11" t="s">
        <v>1689</v>
      </c>
    </row>
    <row r="141" spans="1:9" x14ac:dyDescent="0.15">
      <c r="A141" s="230"/>
      <c r="B141" s="226"/>
      <c r="C141" s="30">
        <v>7</v>
      </c>
      <c r="D141" s="37">
        <v>5412</v>
      </c>
      <c r="E141" s="11" t="s">
        <v>3718</v>
      </c>
      <c r="F141" s="25" t="s">
        <v>1303</v>
      </c>
      <c r="G141" s="31">
        <v>7.0000000000000001E-3</v>
      </c>
      <c r="H141" s="25">
        <v>0</v>
      </c>
      <c r="I141" s="11" t="s">
        <v>1690</v>
      </c>
    </row>
    <row r="142" spans="1:9" ht="14.25" thickBot="1" x14ac:dyDescent="0.2">
      <c r="A142" s="231"/>
      <c r="B142" s="242"/>
      <c r="C142" s="32">
        <v>8</v>
      </c>
      <c r="D142" s="37">
        <v>5412</v>
      </c>
      <c r="E142" s="12" t="s">
        <v>924</v>
      </c>
      <c r="F142" s="61" t="s">
        <v>1304</v>
      </c>
      <c r="G142" s="33">
        <v>7.0000000000000001E-3</v>
      </c>
      <c r="H142" s="26">
        <v>0</v>
      </c>
      <c r="I142" s="11" t="s">
        <v>1691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5413</v>
      </c>
      <c r="E143" s="11" t="s">
        <v>421</v>
      </c>
      <c r="F143" s="25" t="s">
        <v>1305</v>
      </c>
      <c r="G143" s="31">
        <v>7.0000000000000001E-3</v>
      </c>
      <c r="H143" s="13">
        <v>0</v>
      </c>
      <c r="I143" s="42" t="s">
        <v>1692</v>
      </c>
    </row>
    <row r="144" spans="1:9" x14ac:dyDescent="0.15">
      <c r="A144" s="230"/>
      <c r="B144" s="226"/>
      <c r="C144" s="30">
        <v>2</v>
      </c>
      <c r="D144" s="37">
        <v>5413</v>
      </c>
      <c r="E144" s="11" t="s">
        <v>927</v>
      </c>
      <c r="F144" s="25" t="s">
        <v>1318</v>
      </c>
      <c r="G144" s="31">
        <v>7.0000000000000001E-3</v>
      </c>
      <c r="H144" s="25">
        <v>0</v>
      </c>
      <c r="I144" s="11" t="s">
        <v>1693</v>
      </c>
    </row>
    <row r="145" spans="1:9" x14ac:dyDescent="0.15">
      <c r="A145" s="230"/>
      <c r="B145" s="226"/>
      <c r="C145" s="30">
        <v>3</v>
      </c>
      <c r="D145" s="37">
        <v>5414</v>
      </c>
      <c r="E145" s="11" t="s">
        <v>421</v>
      </c>
      <c r="F145" s="25" t="s">
        <v>1305</v>
      </c>
      <c r="G145" s="31">
        <v>7.0000000000000001E-3</v>
      </c>
      <c r="H145" s="25">
        <v>0</v>
      </c>
      <c r="I145" s="11" t="s">
        <v>1694</v>
      </c>
    </row>
    <row r="146" spans="1:9" x14ac:dyDescent="0.15">
      <c r="A146" s="230"/>
      <c r="B146" s="226"/>
      <c r="C146" s="30">
        <v>4</v>
      </c>
      <c r="D146" s="37">
        <v>5414</v>
      </c>
      <c r="E146" s="11" t="s">
        <v>927</v>
      </c>
      <c r="F146" s="25" t="s">
        <v>1318</v>
      </c>
      <c r="G146" s="31">
        <v>7.0000000000000001E-3</v>
      </c>
      <c r="H146" s="25">
        <v>0</v>
      </c>
      <c r="I146" s="11" t="s">
        <v>1695</v>
      </c>
    </row>
    <row r="147" spans="1:9" x14ac:dyDescent="0.15">
      <c r="A147" s="230"/>
      <c r="B147" s="226"/>
      <c r="C147" s="30">
        <v>5</v>
      </c>
      <c r="D147" s="37">
        <v>5831</v>
      </c>
      <c r="E147" s="11" t="s">
        <v>928</v>
      </c>
      <c r="F147" s="25" t="s">
        <v>1303</v>
      </c>
      <c r="G147" s="31">
        <v>7.0000000000000001E-3</v>
      </c>
      <c r="H147" s="25">
        <v>0</v>
      </c>
      <c r="I147" s="11" t="s">
        <v>1696</v>
      </c>
    </row>
    <row r="148" spans="1:9" x14ac:dyDescent="0.15">
      <c r="A148" s="230"/>
      <c r="B148" s="226"/>
      <c r="C148" s="30">
        <v>6</v>
      </c>
      <c r="D148" s="37">
        <v>5831</v>
      </c>
      <c r="E148" s="11" t="s">
        <v>929</v>
      </c>
      <c r="F148" s="25" t="s">
        <v>1304</v>
      </c>
      <c r="G148" s="31">
        <v>7.0000000000000001E-3</v>
      </c>
      <c r="H148" s="25">
        <v>0</v>
      </c>
      <c r="I148" s="11" t="s">
        <v>1697</v>
      </c>
    </row>
    <row r="149" spans="1:9" x14ac:dyDescent="0.15">
      <c r="A149" s="230"/>
      <c r="B149" s="226"/>
      <c r="C149" s="30">
        <v>7</v>
      </c>
      <c r="D149" s="37">
        <v>5415</v>
      </c>
      <c r="E149" s="11" t="s">
        <v>421</v>
      </c>
      <c r="F149" s="25" t="s">
        <v>1305</v>
      </c>
      <c r="G149" s="31">
        <v>7.0000000000000001E-3</v>
      </c>
      <c r="H149" s="25">
        <v>0</v>
      </c>
      <c r="I149" s="11" t="s">
        <v>1698</v>
      </c>
    </row>
    <row r="150" spans="1:9" ht="14.25" thickBot="1" x14ac:dyDescent="0.2">
      <c r="A150" s="231"/>
      <c r="B150" s="242"/>
      <c r="C150" s="32">
        <v>8</v>
      </c>
      <c r="D150" s="37">
        <v>5415</v>
      </c>
      <c r="E150" s="12" t="s">
        <v>927</v>
      </c>
      <c r="F150" s="61" t="s">
        <v>1318</v>
      </c>
      <c r="G150" s="33">
        <v>7.0000000000000001E-3</v>
      </c>
      <c r="H150" s="26">
        <v>0</v>
      </c>
      <c r="I150" s="12" t="s">
        <v>1699</v>
      </c>
    </row>
    <row r="151" spans="1:9" x14ac:dyDescent="0.15">
      <c r="A151" s="229">
        <v>7</v>
      </c>
      <c r="B151" s="225" t="s">
        <v>16</v>
      </c>
      <c r="C151" s="28">
        <v>1</v>
      </c>
      <c r="D151" s="37">
        <v>5416</v>
      </c>
      <c r="E151" s="11" t="s">
        <v>421</v>
      </c>
      <c r="F151" s="25" t="s">
        <v>1305</v>
      </c>
      <c r="G151" s="31">
        <v>7.0000000000000001E-3</v>
      </c>
      <c r="H151" s="13">
        <v>0</v>
      </c>
      <c r="I151" s="42" t="s">
        <v>1700</v>
      </c>
    </row>
    <row r="152" spans="1:9" x14ac:dyDescent="0.15">
      <c r="A152" s="230"/>
      <c r="B152" s="226"/>
      <c r="C152" s="30">
        <v>2</v>
      </c>
      <c r="D152" s="37">
        <v>5416</v>
      </c>
      <c r="E152" s="11" t="s">
        <v>927</v>
      </c>
      <c r="F152" s="25" t="s">
        <v>1318</v>
      </c>
      <c r="G152" s="31">
        <v>7.0000000000000001E-3</v>
      </c>
      <c r="H152" s="25">
        <v>0</v>
      </c>
      <c r="I152" s="11" t="s">
        <v>1701</v>
      </c>
    </row>
    <row r="153" spans="1:9" x14ac:dyDescent="0.15">
      <c r="A153" s="230"/>
      <c r="B153" s="226"/>
      <c r="C153" s="30">
        <v>3</v>
      </c>
      <c r="D153" s="37"/>
      <c r="E153" s="11"/>
      <c r="F153" s="25"/>
      <c r="G153" s="31">
        <v>7.0000000000000001E-3</v>
      </c>
      <c r="H153" s="25">
        <v>0</v>
      </c>
      <c r="I153" s="11" t="s">
        <v>1702</v>
      </c>
    </row>
    <row r="154" spans="1:9" x14ac:dyDescent="0.15">
      <c r="A154" s="230"/>
      <c r="B154" s="226"/>
      <c r="C154" s="30">
        <v>4</v>
      </c>
      <c r="D154" s="37"/>
      <c r="E154" s="11"/>
      <c r="F154" s="25"/>
      <c r="G154" s="31">
        <v>7.0000000000000001E-3</v>
      </c>
      <c r="H154" s="25">
        <v>0</v>
      </c>
      <c r="I154" s="11" t="s">
        <v>1703</v>
      </c>
    </row>
    <row r="155" spans="1:9" x14ac:dyDescent="0.15">
      <c r="A155" s="230"/>
      <c r="B155" s="226"/>
      <c r="C155" s="30">
        <v>5</v>
      </c>
      <c r="D155" s="37"/>
      <c r="E155" s="11"/>
      <c r="F155" s="25"/>
      <c r="G155" s="31">
        <v>7.0000000000000001E-3</v>
      </c>
      <c r="H155" s="25">
        <v>0</v>
      </c>
      <c r="I155" s="11" t="s">
        <v>1704</v>
      </c>
    </row>
    <row r="156" spans="1:9" x14ac:dyDescent="0.15">
      <c r="A156" s="230"/>
      <c r="B156" s="226"/>
      <c r="C156" s="30">
        <v>6</v>
      </c>
      <c r="D156" s="37"/>
      <c r="E156" s="11"/>
      <c r="F156" s="25"/>
      <c r="G156" s="31">
        <v>7.0000000000000001E-3</v>
      </c>
      <c r="H156" s="25">
        <v>0</v>
      </c>
      <c r="I156" s="11" t="s">
        <v>1705</v>
      </c>
    </row>
    <row r="157" spans="1:9" x14ac:dyDescent="0.15">
      <c r="A157" s="230"/>
      <c r="B157" s="226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1706</v>
      </c>
    </row>
    <row r="158" spans="1:9" ht="14.25" thickBot="1" x14ac:dyDescent="0.2">
      <c r="A158" s="231"/>
      <c r="B158" s="242"/>
      <c r="C158" s="32">
        <v>8</v>
      </c>
      <c r="D158" s="68"/>
      <c r="E158" s="12"/>
      <c r="F158" s="61"/>
      <c r="G158" s="33">
        <v>7.0000000000000001E-3</v>
      </c>
      <c r="H158" s="26">
        <v>0</v>
      </c>
      <c r="I158" s="12" t="s">
        <v>1707</v>
      </c>
    </row>
    <row r="159" spans="1:9" ht="14.25" thickBot="1" x14ac:dyDescent="0.2">
      <c r="A159" s="229">
        <v>8</v>
      </c>
      <c r="B159" s="225" t="s">
        <v>1018</v>
      </c>
      <c r="C159" s="28">
        <v>1</v>
      </c>
      <c r="D159" s="163" t="s">
        <v>3689</v>
      </c>
      <c r="E159" s="164" t="s">
        <v>1019</v>
      </c>
      <c r="F159" s="165" t="s">
        <v>1020</v>
      </c>
      <c r="G159" s="29">
        <v>7.0000000000000001E-3</v>
      </c>
      <c r="H159" s="13">
        <v>0</v>
      </c>
      <c r="I159" s="42" t="s">
        <v>1804</v>
      </c>
    </row>
    <row r="160" spans="1:9" ht="14.25" thickBot="1" x14ac:dyDescent="0.2">
      <c r="A160" s="230"/>
      <c r="B160" s="226"/>
      <c r="C160" s="30">
        <v>2</v>
      </c>
      <c r="D160" s="163" t="s">
        <v>3689</v>
      </c>
      <c r="E160" s="167" t="s">
        <v>1015</v>
      </c>
      <c r="F160" s="168" t="s">
        <v>709</v>
      </c>
      <c r="G160" s="31">
        <v>7.0000000000000001E-3</v>
      </c>
      <c r="H160" s="25">
        <v>0</v>
      </c>
      <c r="I160" s="11" t="s">
        <v>1805</v>
      </c>
    </row>
    <row r="161" spans="1:9" ht="14.25" thickBot="1" x14ac:dyDescent="0.2">
      <c r="A161" s="230"/>
      <c r="B161" s="226"/>
      <c r="C161" s="30">
        <v>3</v>
      </c>
      <c r="D161" s="163" t="s">
        <v>3689</v>
      </c>
      <c r="E161" s="167" t="s">
        <v>1021</v>
      </c>
      <c r="F161" s="168" t="s">
        <v>1022</v>
      </c>
      <c r="G161" s="31">
        <v>7.0000000000000001E-3</v>
      </c>
      <c r="H161" s="25">
        <v>0</v>
      </c>
      <c r="I161" s="11" t="s">
        <v>1806</v>
      </c>
    </row>
    <row r="162" spans="1:9" ht="14.25" thickBot="1" x14ac:dyDescent="0.2">
      <c r="A162" s="230"/>
      <c r="B162" s="226"/>
      <c r="C162" s="30">
        <v>4</v>
      </c>
      <c r="D162" s="163" t="s">
        <v>3689</v>
      </c>
      <c r="E162" s="167" t="s">
        <v>1016</v>
      </c>
      <c r="F162" s="168" t="s">
        <v>713</v>
      </c>
      <c r="G162" s="31">
        <v>7.0000000000000001E-3</v>
      </c>
      <c r="H162" s="25">
        <v>0</v>
      </c>
      <c r="I162" s="11" t="s">
        <v>1807</v>
      </c>
    </row>
    <row r="163" spans="1:9" ht="14.25" thickBot="1" x14ac:dyDescent="0.2">
      <c r="A163" s="230"/>
      <c r="B163" s="223"/>
      <c r="C163" s="30">
        <v>5</v>
      </c>
      <c r="D163" s="163" t="s">
        <v>3689</v>
      </c>
      <c r="E163" s="167" t="s">
        <v>1017</v>
      </c>
      <c r="F163" s="168" t="s">
        <v>715</v>
      </c>
      <c r="G163" s="31">
        <v>7.0000000000000001E-3</v>
      </c>
      <c r="H163" s="25">
        <v>0</v>
      </c>
      <c r="I163" s="11" t="s">
        <v>1808</v>
      </c>
    </row>
    <row r="164" spans="1:9" x14ac:dyDescent="0.15">
      <c r="A164" s="230"/>
      <c r="B164" s="223"/>
      <c r="C164" s="30">
        <v>6</v>
      </c>
      <c r="D164" s="163" t="s">
        <v>3689</v>
      </c>
      <c r="E164" s="167" t="s">
        <v>1023</v>
      </c>
      <c r="F164" s="168" t="s">
        <v>1024</v>
      </c>
      <c r="G164" s="31">
        <v>7.0000000000000001E-3</v>
      </c>
      <c r="H164" s="25">
        <v>0</v>
      </c>
      <c r="I164" s="11" t="s">
        <v>1809</v>
      </c>
    </row>
    <row r="165" spans="1:9" x14ac:dyDescent="0.15">
      <c r="A165" s="230"/>
      <c r="B165" s="223"/>
      <c r="C165" s="30">
        <v>7</v>
      </c>
      <c r="D165" s="166"/>
      <c r="E165" s="167"/>
      <c r="F165" s="168"/>
      <c r="G165" s="31">
        <v>7.0000000000000001E-3</v>
      </c>
      <c r="H165" s="25">
        <v>0</v>
      </c>
      <c r="I165" s="11" t="s">
        <v>1810</v>
      </c>
    </row>
    <row r="166" spans="1:9" ht="14.25" thickBot="1" x14ac:dyDescent="0.2">
      <c r="A166" s="231"/>
      <c r="B166" s="224"/>
      <c r="C166" s="32">
        <v>8</v>
      </c>
      <c r="D166" s="169"/>
      <c r="E166" s="170"/>
      <c r="F166" s="171"/>
      <c r="G166" s="33">
        <v>7.0000000000000001E-3</v>
      </c>
      <c r="H166" s="26">
        <v>0</v>
      </c>
      <c r="I166" s="12" t="s">
        <v>1811</v>
      </c>
    </row>
    <row r="167" spans="1:9" x14ac:dyDescent="0.15">
      <c r="D167" s="16" t="s">
        <v>3677</v>
      </c>
    </row>
  </sheetData>
  <mergeCells count="41">
    <mergeCell ref="A159:A166"/>
    <mergeCell ref="B159:B16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51:A158"/>
    <mergeCell ref="B151:B158"/>
    <mergeCell ref="A127:A134"/>
    <mergeCell ref="B127:B134"/>
    <mergeCell ref="A135:A142"/>
    <mergeCell ref="B135:B142"/>
    <mergeCell ref="A143:A150"/>
    <mergeCell ref="B143:B150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35"/>
  <sheetViews>
    <sheetView topLeftCell="A88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1812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5417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1813</v>
      </c>
      <c r="K8" s="1"/>
      <c r="N8" s="1"/>
    </row>
    <row r="9" spans="1:14" x14ac:dyDescent="0.15">
      <c r="A9" s="222"/>
      <c r="B9" s="226"/>
      <c r="C9" s="30">
        <v>3</v>
      </c>
      <c r="D9" s="40">
        <v>5417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1814</v>
      </c>
      <c r="K9" s="1"/>
      <c r="N9" s="1"/>
    </row>
    <row r="10" spans="1:14" x14ac:dyDescent="0.15">
      <c r="A10" s="222"/>
      <c r="B10" s="226"/>
      <c r="C10" s="30">
        <v>4</v>
      </c>
      <c r="D10" s="37">
        <v>5418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1815</v>
      </c>
      <c r="K10" s="1"/>
      <c r="N10" s="1"/>
    </row>
    <row r="11" spans="1:14" x14ac:dyDescent="0.15">
      <c r="A11" s="223"/>
      <c r="B11" s="226"/>
      <c r="C11" s="30">
        <v>5</v>
      </c>
      <c r="D11" s="37">
        <v>5418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1816</v>
      </c>
      <c r="K11" s="1"/>
      <c r="N11" s="1"/>
    </row>
    <row r="12" spans="1:14" x14ac:dyDescent="0.15">
      <c r="A12" s="223"/>
      <c r="B12" s="226"/>
      <c r="C12" s="30">
        <v>6</v>
      </c>
      <c r="D12" s="37">
        <v>5418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1817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1818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1819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1820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1821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5419</v>
      </c>
      <c r="E17" s="11" t="s">
        <v>886</v>
      </c>
      <c r="F17" s="35" t="s">
        <v>3679</v>
      </c>
      <c r="G17" s="31">
        <v>7.0000000000000001E-3</v>
      </c>
      <c r="H17" s="25">
        <v>0</v>
      </c>
      <c r="I17" s="11" t="s">
        <v>1822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5419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1823</v>
      </c>
      <c r="K18" s="1"/>
    </row>
    <row r="19" spans="1:14" ht="14.25" thickBot="1" x14ac:dyDescent="0.2">
      <c r="A19" s="223"/>
      <c r="B19" s="226"/>
      <c r="C19" s="30">
        <v>5</v>
      </c>
      <c r="D19" s="40">
        <v>5419</v>
      </c>
      <c r="E19" s="11" t="s">
        <v>888</v>
      </c>
      <c r="F19" s="35" t="s">
        <v>1255</v>
      </c>
      <c r="G19" s="31">
        <v>7.0000000000000001E-3</v>
      </c>
      <c r="H19" s="25">
        <v>0</v>
      </c>
      <c r="I19" s="11" t="s">
        <v>1824</v>
      </c>
      <c r="K19" s="16"/>
    </row>
    <row r="20" spans="1:14" ht="14.25" thickBot="1" x14ac:dyDescent="0.2">
      <c r="A20" s="223"/>
      <c r="B20" s="226"/>
      <c r="C20" s="30">
        <v>6</v>
      </c>
      <c r="D20" s="40">
        <v>5419</v>
      </c>
      <c r="E20" s="11" t="s">
        <v>889</v>
      </c>
      <c r="F20" s="35" t="s">
        <v>3712</v>
      </c>
      <c r="G20" s="31">
        <v>7.0000000000000001E-3</v>
      </c>
      <c r="H20" s="25">
        <v>0</v>
      </c>
      <c r="I20" s="11" t="s">
        <v>1825</v>
      </c>
      <c r="K20" s="16"/>
    </row>
    <row r="21" spans="1:14" x14ac:dyDescent="0.15">
      <c r="A21" s="223"/>
      <c r="B21" s="226"/>
      <c r="C21" s="30">
        <v>7</v>
      </c>
      <c r="D21" s="40">
        <v>5419</v>
      </c>
      <c r="E21" s="11" t="s">
        <v>891</v>
      </c>
      <c r="F21" s="35" t="s">
        <v>3716</v>
      </c>
      <c r="G21" s="31">
        <v>7.0000000000000001E-3</v>
      </c>
      <c r="H21" s="25">
        <v>0</v>
      </c>
      <c r="I21" s="11" t="s">
        <v>1826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1827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5832</v>
      </c>
      <c r="E23" s="10" t="s">
        <v>893</v>
      </c>
      <c r="F23" s="34" t="s">
        <v>3679</v>
      </c>
      <c r="G23" s="29">
        <v>7.0000000000000001E-3</v>
      </c>
      <c r="H23" s="13">
        <v>0</v>
      </c>
      <c r="I23" s="42" t="s">
        <v>1828</v>
      </c>
      <c r="K23" s="16"/>
    </row>
    <row r="24" spans="1:14" ht="14.25" thickBot="1" x14ac:dyDescent="0.2">
      <c r="A24" s="222"/>
      <c r="B24" s="226"/>
      <c r="C24" s="30">
        <v>2</v>
      </c>
      <c r="D24" s="40">
        <v>5832</v>
      </c>
      <c r="E24" s="11" t="s">
        <v>895</v>
      </c>
      <c r="F24" s="34" t="s">
        <v>675</v>
      </c>
      <c r="G24" s="31">
        <v>7.0000000000000001E-3</v>
      </c>
      <c r="H24" s="25">
        <v>0</v>
      </c>
      <c r="I24" s="11" t="s">
        <v>1829</v>
      </c>
      <c r="K24" s="16"/>
    </row>
    <row r="25" spans="1:14" ht="14.25" thickBot="1" x14ac:dyDescent="0.2">
      <c r="A25" s="222"/>
      <c r="B25" s="226"/>
      <c r="C25" s="30">
        <v>3</v>
      </c>
      <c r="D25" s="40">
        <v>5832</v>
      </c>
      <c r="E25" s="11" t="s">
        <v>896</v>
      </c>
      <c r="F25" s="34" t="s">
        <v>1255</v>
      </c>
      <c r="G25" s="31">
        <v>7.0000000000000001E-3</v>
      </c>
      <c r="H25" s="25">
        <v>0</v>
      </c>
      <c r="I25" s="11" t="s">
        <v>1830</v>
      </c>
      <c r="K25" s="16"/>
    </row>
    <row r="26" spans="1:14" ht="14.25" thickBot="1" x14ac:dyDescent="0.2">
      <c r="A26" s="222"/>
      <c r="B26" s="226"/>
      <c r="C26" s="30">
        <v>4</v>
      </c>
      <c r="D26" s="40">
        <v>5832</v>
      </c>
      <c r="E26" s="11" t="s">
        <v>897</v>
      </c>
      <c r="F26" s="34" t="s">
        <v>1257</v>
      </c>
      <c r="G26" s="31">
        <v>7.0000000000000001E-3</v>
      </c>
      <c r="H26" s="25">
        <v>0</v>
      </c>
      <c r="I26" s="11" t="s">
        <v>1831</v>
      </c>
      <c r="K26" s="16"/>
    </row>
    <row r="27" spans="1:14" ht="14.25" thickBot="1" x14ac:dyDescent="0.2">
      <c r="A27" s="223"/>
      <c r="B27" s="226"/>
      <c r="C27" s="30">
        <v>5</v>
      </c>
      <c r="D27" s="40">
        <v>5832</v>
      </c>
      <c r="E27" s="11" t="s">
        <v>902</v>
      </c>
      <c r="F27" s="34" t="s">
        <v>1263</v>
      </c>
      <c r="G27" s="31">
        <v>7.0000000000000001E-3</v>
      </c>
      <c r="H27" s="25">
        <v>0</v>
      </c>
      <c r="I27" s="11" t="s">
        <v>1832</v>
      </c>
      <c r="K27" s="16"/>
    </row>
    <row r="28" spans="1:14" ht="14.25" thickBot="1" x14ac:dyDescent="0.2">
      <c r="A28" s="223"/>
      <c r="B28" s="226"/>
      <c r="C28" s="30">
        <v>6</v>
      </c>
      <c r="D28" s="40">
        <v>5832</v>
      </c>
      <c r="E28" s="11" t="s">
        <v>903</v>
      </c>
      <c r="F28" s="34" t="s">
        <v>1265</v>
      </c>
      <c r="G28" s="31">
        <v>7.0000000000000001E-3</v>
      </c>
      <c r="H28" s="25">
        <v>0</v>
      </c>
      <c r="I28" s="11" t="s">
        <v>1833</v>
      </c>
      <c r="K28" s="16"/>
    </row>
    <row r="29" spans="1:14" ht="14.25" thickBot="1" x14ac:dyDescent="0.2">
      <c r="A29" s="223"/>
      <c r="B29" s="226"/>
      <c r="C29" s="30">
        <v>7</v>
      </c>
      <c r="D29" s="40">
        <v>5832</v>
      </c>
      <c r="E29" s="11" t="s">
        <v>904</v>
      </c>
      <c r="F29" s="34" t="s">
        <v>3680</v>
      </c>
      <c r="G29" s="31">
        <v>7.0000000000000001E-3</v>
      </c>
      <c r="H29" s="25">
        <v>0</v>
      </c>
      <c r="I29" s="11" t="s">
        <v>1834</v>
      </c>
      <c r="K29" s="16"/>
    </row>
    <row r="30" spans="1:14" ht="14.25" thickBot="1" x14ac:dyDescent="0.2">
      <c r="A30" s="224"/>
      <c r="B30" s="242"/>
      <c r="C30" s="32">
        <v>8</v>
      </c>
      <c r="D30" s="40">
        <v>5832</v>
      </c>
      <c r="E30" s="11" t="s">
        <v>905</v>
      </c>
      <c r="F30" s="34" t="s">
        <v>3681</v>
      </c>
      <c r="G30" s="33">
        <v>7.0000000000000001E-3</v>
      </c>
      <c r="H30" s="26">
        <v>0</v>
      </c>
      <c r="I30" s="11" t="s">
        <v>1835</v>
      </c>
      <c r="K30" s="16"/>
    </row>
    <row r="31" spans="1:14" x14ac:dyDescent="0.15">
      <c r="A31" s="221">
        <v>4</v>
      </c>
      <c r="B31" s="225" t="s">
        <v>7</v>
      </c>
      <c r="C31" s="28">
        <v>1</v>
      </c>
      <c r="D31" s="40">
        <v>5419</v>
      </c>
      <c r="E31" s="10" t="s">
        <v>910</v>
      </c>
      <c r="F31" s="34" t="s">
        <v>3717</v>
      </c>
      <c r="G31" s="29">
        <v>7.0000000000000001E-3</v>
      </c>
      <c r="H31" s="13">
        <v>0</v>
      </c>
      <c r="I31" s="42" t="s">
        <v>1836</v>
      </c>
      <c r="K31" s="16"/>
    </row>
    <row r="32" spans="1:14" x14ac:dyDescent="0.15">
      <c r="A32" s="222"/>
      <c r="B32" s="226"/>
      <c r="C32" s="30">
        <v>2</v>
      </c>
      <c r="D32" s="37">
        <v>5420</v>
      </c>
      <c r="E32" s="11" t="s">
        <v>941</v>
      </c>
      <c r="F32" s="35" t="s">
        <v>915</v>
      </c>
      <c r="G32" s="31">
        <v>7.0000000000000001E-3</v>
      </c>
      <c r="H32" s="25">
        <v>0</v>
      </c>
      <c r="I32" s="11" t="s">
        <v>1837</v>
      </c>
      <c r="K32" s="16"/>
    </row>
    <row r="33" spans="1:11" x14ac:dyDescent="0.15">
      <c r="A33" s="222"/>
      <c r="B33" s="226"/>
      <c r="C33" s="30">
        <v>3</v>
      </c>
      <c r="D33" s="37">
        <v>5420</v>
      </c>
      <c r="E33" s="11" t="s">
        <v>943</v>
      </c>
      <c r="F33" s="25" t="s">
        <v>675</v>
      </c>
      <c r="G33" s="31">
        <v>7.0000000000000001E-3</v>
      </c>
      <c r="H33" s="25">
        <v>0</v>
      </c>
      <c r="I33" s="11" t="s">
        <v>1838</v>
      </c>
      <c r="K33" s="16"/>
    </row>
    <row r="34" spans="1:11" x14ac:dyDescent="0.15">
      <c r="A34" s="222"/>
      <c r="B34" s="226"/>
      <c r="C34" s="30">
        <v>4</v>
      </c>
      <c r="D34" s="37">
        <v>5421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1839</v>
      </c>
      <c r="K34" s="16"/>
    </row>
    <row r="35" spans="1:11" x14ac:dyDescent="0.15">
      <c r="A35" s="223"/>
      <c r="B35" s="226"/>
      <c r="C35" s="30">
        <v>5</v>
      </c>
      <c r="D35" s="37">
        <v>5421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1840</v>
      </c>
      <c r="K35" s="16"/>
    </row>
    <row r="36" spans="1:11" x14ac:dyDescent="0.15">
      <c r="A36" s="223"/>
      <c r="B36" s="226"/>
      <c r="C36" s="30">
        <v>6</v>
      </c>
      <c r="D36" s="37">
        <v>5421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1841</v>
      </c>
      <c r="K36" s="16"/>
    </row>
    <row r="37" spans="1:11" x14ac:dyDescent="0.15">
      <c r="A37" s="223"/>
      <c r="B37" s="226"/>
      <c r="C37" s="30">
        <v>7</v>
      </c>
      <c r="D37" s="37">
        <v>5421</v>
      </c>
      <c r="E37" s="11" t="s">
        <v>718</v>
      </c>
      <c r="F37" s="25" t="s">
        <v>964</v>
      </c>
      <c r="G37" s="31">
        <v>7.0000000000000001E-3</v>
      </c>
      <c r="H37" s="25">
        <v>0</v>
      </c>
      <c r="I37" s="11" t="s">
        <v>1842</v>
      </c>
      <c r="K37" s="16"/>
    </row>
    <row r="38" spans="1:11" ht="14.25" thickBot="1" x14ac:dyDescent="0.2">
      <c r="A38" s="224"/>
      <c r="B38" s="242"/>
      <c r="C38" s="32">
        <v>8</v>
      </c>
      <c r="D38" s="37">
        <v>5421</v>
      </c>
      <c r="E38" s="11" t="s">
        <v>963</v>
      </c>
      <c r="F38" s="35" t="s">
        <v>965</v>
      </c>
      <c r="G38" s="33">
        <v>7.0000000000000001E-3</v>
      </c>
      <c r="H38" s="26">
        <v>0</v>
      </c>
      <c r="I38" s="11" t="s">
        <v>1843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5422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1844</v>
      </c>
      <c r="K39" s="16"/>
    </row>
    <row r="40" spans="1:11" ht="14.25" thickBot="1" x14ac:dyDescent="0.2">
      <c r="A40" s="222"/>
      <c r="B40" s="226"/>
      <c r="C40" s="30">
        <v>2</v>
      </c>
      <c r="D40" s="40">
        <v>5422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1845</v>
      </c>
      <c r="K40" s="16"/>
    </row>
    <row r="41" spans="1:11" ht="14.25" thickBot="1" x14ac:dyDescent="0.2">
      <c r="A41" s="222"/>
      <c r="B41" s="226"/>
      <c r="C41" s="30">
        <v>3</v>
      </c>
      <c r="D41" s="40">
        <v>5422</v>
      </c>
      <c r="E41" s="11" t="s">
        <v>922</v>
      </c>
      <c r="F41" s="25" t="s">
        <v>915</v>
      </c>
      <c r="G41" s="31">
        <v>7.0000000000000001E-3</v>
      </c>
      <c r="H41" s="25">
        <v>0</v>
      </c>
      <c r="I41" s="11" t="s">
        <v>1846</v>
      </c>
      <c r="K41" s="16"/>
    </row>
    <row r="42" spans="1:11" x14ac:dyDescent="0.15">
      <c r="A42" s="222"/>
      <c r="B42" s="226"/>
      <c r="C42" s="30">
        <v>4</v>
      </c>
      <c r="D42" s="40">
        <v>5422</v>
      </c>
      <c r="E42" s="11" t="s">
        <v>947</v>
      </c>
      <c r="F42" s="25" t="s">
        <v>675</v>
      </c>
      <c r="G42" s="31">
        <v>7.0000000000000001E-3</v>
      </c>
      <c r="H42" s="25">
        <v>0</v>
      </c>
      <c r="I42" s="11" t="s">
        <v>1847</v>
      </c>
      <c r="K42" s="16"/>
    </row>
    <row r="43" spans="1:11" x14ac:dyDescent="0.15">
      <c r="A43" s="223"/>
      <c r="B43" s="226"/>
      <c r="C43" s="30">
        <v>5</v>
      </c>
      <c r="D43" s="37">
        <v>5423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1848</v>
      </c>
      <c r="K43" s="16"/>
    </row>
    <row r="44" spans="1:11" x14ac:dyDescent="0.15">
      <c r="A44" s="223"/>
      <c r="B44" s="226"/>
      <c r="C44" s="30">
        <v>6</v>
      </c>
      <c r="D44" s="37">
        <v>5423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1849</v>
      </c>
      <c r="K44" s="16"/>
    </row>
    <row r="45" spans="1:11" x14ac:dyDescent="0.15">
      <c r="A45" s="223"/>
      <c r="B45" s="226"/>
      <c r="C45" s="30">
        <v>7</v>
      </c>
      <c r="D45" s="37">
        <v>5423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1850</v>
      </c>
      <c r="K45" s="16"/>
    </row>
    <row r="46" spans="1:11" ht="14.25" thickBot="1" x14ac:dyDescent="0.2">
      <c r="A46" s="224"/>
      <c r="B46" s="242"/>
      <c r="C46" s="32">
        <v>8</v>
      </c>
      <c r="D46" s="37">
        <v>5423</v>
      </c>
      <c r="E46" s="11"/>
      <c r="F46" s="25"/>
      <c r="G46" s="33">
        <v>7.0000000000000001E-3</v>
      </c>
      <c r="H46" s="26">
        <v>0</v>
      </c>
      <c r="I46" s="11" t="s">
        <v>1851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5424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1852</v>
      </c>
      <c r="K47" s="16"/>
    </row>
    <row r="48" spans="1:11" ht="14.25" thickBot="1" x14ac:dyDescent="0.2">
      <c r="A48" s="222"/>
      <c r="B48" s="226"/>
      <c r="C48" s="30">
        <v>2</v>
      </c>
      <c r="D48" s="52">
        <v>5424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1853</v>
      </c>
      <c r="K48" s="16"/>
    </row>
    <row r="49" spans="1:11" x14ac:dyDescent="0.15">
      <c r="A49" s="222"/>
      <c r="B49" s="226"/>
      <c r="C49" s="30">
        <v>3</v>
      </c>
      <c r="D49" s="52">
        <v>5424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1854</v>
      </c>
      <c r="K49" s="16"/>
    </row>
    <row r="50" spans="1:11" x14ac:dyDescent="0.15">
      <c r="A50" s="222"/>
      <c r="B50" s="226"/>
      <c r="C50" s="30">
        <v>4</v>
      </c>
      <c r="D50" s="37">
        <v>5425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1855</v>
      </c>
      <c r="K50" s="16"/>
    </row>
    <row r="51" spans="1:11" x14ac:dyDescent="0.15">
      <c r="A51" s="223"/>
      <c r="B51" s="226"/>
      <c r="C51" s="30">
        <v>5</v>
      </c>
      <c r="D51" s="37">
        <v>5425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1856</v>
      </c>
      <c r="K51" s="16"/>
    </row>
    <row r="52" spans="1:11" x14ac:dyDescent="0.15">
      <c r="A52" s="223"/>
      <c r="B52" s="226"/>
      <c r="C52" s="30">
        <v>6</v>
      </c>
      <c r="D52" s="37">
        <v>5425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1857</v>
      </c>
      <c r="K52" s="16"/>
    </row>
    <row r="53" spans="1:11" x14ac:dyDescent="0.15">
      <c r="A53" s="223"/>
      <c r="B53" s="226"/>
      <c r="C53" s="30">
        <v>7</v>
      </c>
      <c r="D53" s="37">
        <v>5425</v>
      </c>
      <c r="E53" s="11"/>
      <c r="F53" s="25"/>
      <c r="G53" s="31">
        <v>7.0000000000000001E-3</v>
      </c>
      <c r="H53" s="25">
        <v>0</v>
      </c>
      <c r="I53" s="11" t="s">
        <v>1858</v>
      </c>
      <c r="K53" s="16"/>
    </row>
    <row r="54" spans="1:11" ht="14.25" thickBot="1" x14ac:dyDescent="0.2">
      <c r="A54" s="224"/>
      <c r="B54" s="242"/>
      <c r="C54" s="32">
        <v>8</v>
      </c>
      <c r="D54" s="37">
        <v>5425</v>
      </c>
      <c r="E54" s="11"/>
      <c r="F54" s="25"/>
      <c r="G54" s="33">
        <v>7.0000000000000001E-3</v>
      </c>
      <c r="H54" s="26">
        <v>0</v>
      </c>
      <c r="I54" s="11" t="s">
        <v>1859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5426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1860</v>
      </c>
    </row>
    <row r="56" spans="1:11" ht="14.25" thickBot="1" x14ac:dyDescent="0.2">
      <c r="A56" s="222"/>
      <c r="B56" s="226"/>
      <c r="C56" s="30">
        <v>2</v>
      </c>
      <c r="D56" s="40">
        <v>5426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1861</v>
      </c>
    </row>
    <row r="57" spans="1:11" ht="14.25" thickBot="1" x14ac:dyDescent="0.2">
      <c r="A57" s="222"/>
      <c r="B57" s="226"/>
      <c r="C57" s="30">
        <v>3</v>
      </c>
      <c r="D57" s="40">
        <v>5426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1862</v>
      </c>
    </row>
    <row r="58" spans="1:11" x14ac:dyDescent="0.15">
      <c r="A58" s="222"/>
      <c r="B58" s="226"/>
      <c r="C58" s="30">
        <v>4</v>
      </c>
      <c r="D58" s="40">
        <v>5426</v>
      </c>
      <c r="E58" s="11" t="s">
        <v>420</v>
      </c>
      <c r="F58" s="25" t="s">
        <v>15</v>
      </c>
      <c r="G58" s="31">
        <v>7.0000000000000001E-3</v>
      </c>
      <c r="H58" s="25">
        <v>0</v>
      </c>
      <c r="I58" s="11" t="s">
        <v>1863</v>
      </c>
    </row>
    <row r="59" spans="1:11" x14ac:dyDescent="0.15">
      <c r="A59" s="223"/>
      <c r="B59" s="226"/>
      <c r="C59" s="30">
        <v>5</v>
      </c>
      <c r="D59" s="37">
        <v>5835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1864</v>
      </c>
    </row>
    <row r="60" spans="1:11" ht="14.25" thickBot="1" x14ac:dyDescent="0.2">
      <c r="A60" s="223"/>
      <c r="B60" s="226"/>
      <c r="C60" s="30">
        <v>6</v>
      </c>
      <c r="D60" s="37">
        <v>5835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1865</v>
      </c>
    </row>
    <row r="61" spans="1:11" ht="14.25" thickBot="1" x14ac:dyDescent="0.2">
      <c r="A61" s="223"/>
      <c r="B61" s="226"/>
      <c r="C61" s="30">
        <v>7</v>
      </c>
      <c r="D61" s="40">
        <v>5426</v>
      </c>
      <c r="E61" s="11" t="s">
        <v>966</v>
      </c>
      <c r="F61" s="25" t="s">
        <v>915</v>
      </c>
      <c r="G61" s="31">
        <v>7.0000000000000001E-3</v>
      </c>
      <c r="H61" s="25">
        <v>0</v>
      </c>
      <c r="I61" s="11" t="s">
        <v>1866</v>
      </c>
    </row>
    <row r="62" spans="1:11" ht="14.25" thickBot="1" x14ac:dyDescent="0.2">
      <c r="A62" s="224"/>
      <c r="B62" s="242"/>
      <c r="C62" s="32">
        <v>8</v>
      </c>
      <c r="D62" s="40">
        <v>5426</v>
      </c>
      <c r="E62" s="11" t="s">
        <v>967</v>
      </c>
      <c r="F62" s="25" t="s">
        <v>675</v>
      </c>
      <c r="G62" s="33">
        <v>7.0000000000000001E-3</v>
      </c>
      <c r="H62" s="26">
        <v>0</v>
      </c>
      <c r="I62" s="11" t="s">
        <v>1867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5426</v>
      </c>
      <c r="E63" s="10" t="s">
        <v>968</v>
      </c>
      <c r="F63" s="34" t="s">
        <v>890</v>
      </c>
      <c r="G63" s="29">
        <v>7.0000000000000001E-3</v>
      </c>
      <c r="H63" s="13">
        <v>0</v>
      </c>
      <c r="I63" s="42" t="s">
        <v>1868</v>
      </c>
      <c r="K63" s="16"/>
    </row>
    <row r="64" spans="1:11" x14ac:dyDescent="0.15">
      <c r="A64" s="222"/>
      <c r="B64" s="226"/>
      <c r="C64" s="30">
        <v>2</v>
      </c>
      <c r="D64" s="40">
        <v>5426</v>
      </c>
      <c r="E64" s="11" t="s">
        <v>969</v>
      </c>
      <c r="F64" s="35" t="s">
        <v>892</v>
      </c>
      <c r="G64" s="31">
        <v>7.0000000000000001E-3</v>
      </c>
      <c r="H64" s="25">
        <v>0</v>
      </c>
      <c r="I64" s="11" t="s">
        <v>1869</v>
      </c>
      <c r="K64" s="16"/>
    </row>
    <row r="65" spans="1:11" x14ac:dyDescent="0.15">
      <c r="A65" s="222"/>
      <c r="B65" s="226"/>
      <c r="C65" s="30">
        <v>3</v>
      </c>
      <c r="D65" s="37">
        <v>5429</v>
      </c>
      <c r="E65" s="11" t="s">
        <v>294</v>
      </c>
      <c r="F65" s="35" t="s">
        <v>878</v>
      </c>
      <c r="G65" s="31">
        <v>7.0000000000000001E-3</v>
      </c>
      <c r="H65" s="25">
        <v>0</v>
      </c>
      <c r="I65" s="11" t="s">
        <v>1870</v>
      </c>
      <c r="K65" s="16"/>
    </row>
    <row r="66" spans="1:11" x14ac:dyDescent="0.15">
      <c r="A66" s="222"/>
      <c r="B66" s="226"/>
      <c r="C66" s="30">
        <v>4</v>
      </c>
      <c r="D66" s="37">
        <v>5429</v>
      </c>
      <c r="E66" s="11" t="s">
        <v>879</v>
      </c>
      <c r="F66" s="35" t="s">
        <v>1283</v>
      </c>
      <c r="G66" s="31">
        <v>7.0000000000000001E-3</v>
      </c>
      <c r="H66" s="25">
        <v>0</v>
      </c>
      <c r="I66" s="11" t="s">
        <v>1871</v>
      </c>
      <c r="K66" s="16"/>
    </row>
    <row r="67" spans="1:11" x14ac:dyDescent="0.15">
      <c r="A67" s="223"/>
      <c r="B67" s="226"/>
      <c r="C67" s="30">
        <v>5</v>
      </c>
      <c r="D67" s="37">
        <v>5429</v>
      </c>
      <c r="E67" s="11" t="s">
        <v>880</v>
      </c>
      <c r="F67" s="35" t="s">
        <v>881</v>
      </c>
      <c r="G67" s="31">
        <v>7.0000000000000001E-3</v>
      </c>
      <c r="H67" s="25">
        <v>0</v>
      </c>
      <c r="I67" s="11" t="s">
        <v>1872</v>
      </c>
      <c r="K67" s="16"/>
    </row>
    <row r="68" spans="1:11" x14ac:dyDescent="0.15">
      <c r="A68" s="223"/>
      <c r="B68" s="226"/>
      <c r="C68" s="30">
        <v>6</v>
      </c>
      <c r="D68" s="37">
        <v>5430</v>
      </c>
      <c r="E68" s="11" t="s">
        <v>294</v>
      </c>
      <c r="F68" s="35" t="s">
        <v>878</v>
      </c>
      <c r="G68" s="31">
        <v>7.0000000000000001E-3</v>
      </c>
      <c r="H68" s="25">
        <v>0</v>
      </c>
      <c r="I68" s="11" t="s">
        <v>1873</v>
      </c>
      <c r="K68" s="16"/>
    </row>
    <row r="69" spans="1:11" x14ac:dyDescent="0.15">
      <c r="A69" s="223"/>
      <c r="B69" s="226"/>
      <c r="C69" s="30">
        <v>7</v>
      </c>
      <c r="D69" s="37">
        <v>5430</v>
      </c>
      <c r="E69" s="11" t="s">
        <v>879</v>
      </c>
      <c r="F69" s="35" t="s">
        <v>1283</v>
      </c>
      <c r="G69" s="31">
        <v>7.0000000000000001E-3</v>
      </c>
      <c r="H69" s="25">
        <v>0</v>
      </c>
      <c r="I69" s="11" t="s">
        <v>1874</v>
      </c>
      <c r="K69" s="16"/>
    </row>
    <row r="70" spans="1:11" ht="14.25" thickBot="1" x14ac:dyDescent="0.2">
      <c r="A70" s="224"/>
      <c r="B70" s="242"/>
      <c r="C70" s="32">
        <v>8</v>
      </c>
      <c r="D70" s="37">
        <v>5430</v>
      </c>
      <c r="E70" s="11" t="s">
        <v>880</v>
      </c>
      <c r="F70" s="35" t="s">
        <v>881</v>
      </c>
      <c r="G70" s="33">
        <v>7.0000000000000001E-3</v>
      </c>
      <c r="H70" s="26">
        <v>0</v>
      </c>
      <c r="I70" s="11" t="s">
        <v>1875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5427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1876</v>
      </c>
      <c r="K71" s="16"/>
    </row>
    <row r="72" spans="1:11" ht="14.25" thickBot="1" x14ac:dyDescent="0.2">
      <c r="A72" s="222"/>
      <c r="B72" s="226"/>
      <c r="C72" s="30">
        <v>2</v>
      </c>
      <c r="D72" s="40">
        <v>5427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1877</v>
      </c>
      <c r="K72" s="16"/>
    </row>
    <row r="73" spans="1:11" ht="14.25" thickBot="1" x14ac:dyDescent="0.2">
      <c r="A73" s="222"/>
      <c r="B73" s="226"/>
      <c r="C73" s="30">
        <v>3</v>
      </c>
      <c r="D73" s="40">
        <v>5427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1878</v>
      </c>
      <c r="K73" s="16"/>
    </row>
    <row r="74" spans="1:11" x14ac:dyDescent="0.15">
      <c r="A74" s="222"/>
      <c r="B74" s="226"/>
      <c r="C74" s="30">
        <v>4</v>
      </c>
      <c r="D74" s="40">
        <v>5427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1879</v>
      </c>
      <c r="K74" s="16"/>
    </row>
    <row r="75" spans="1:11" x14ac:dyDescent="0.15">
      <c r="A75" s="223"/>
      <c r="B75" s="226"/>
      <c r="C75" s="30">
        <v>5</v>
      </c>
      <c r="D75" s="27">
        <v>5428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1880</v>
      </c>
      <c r="K75" s="16"/>
    </row>
    <row r="76" spans="1:11" x14ac:dyDescent="0.15">
      <c r="A76" s="223"/>
      <c r="B76" s="226"/>
      <c r="C76" s="30">
        <v>6</v>
      </c>
      <c r="D76" s="27">
        <v>5428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1881</v>
      </c>
      <c r="K76" s="16"/>
    </row>
    <row r="77" spans="1:11" x14ac:dyDescent="0.15">
      <c r="A77" s="223"/>
      <c r="B77" s="226"/>
      <c r="C77" s="30">
        <v>7</v>
      </c>
      <c r="D77" s="27">
        <v>5428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1882</v>
      </c>
      <c r="K77" s="16"/>
    </row>
    <row r="78" spans="1:11" ht="14.25" thickBot="1" x14ac:dyDescent="0.2">
      <c r="A78" s="224"/>
      <c r="B78" s="242"/>
      <c r="C78" s="32">
        <v>8</v>
      </c>
      <c r="D78" s="27">
        <v>5428</v>
      </c>
      <c r="E78" s="11" t="s">
        <v>420</v>
      </c>
      <c r="F78" s="35" t="s">
        <v>15</v>
      </c>
      <c r="G78" s="33">
        <v>7.0000000000000001E-3</v>
      </c>
      <c r="H78" s="26">
        <v>0</v>
      </c>
      <c r="I78" s="11" t="s">
        <v>1883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1884</v>
      </c>
    </row>
    <row r="80" spans="1:11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1885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1886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1887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1888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1889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1890</v>
      </c>
    </row>
    <row r="86" spans="1:9" ht="14.25" thickBot="1" x14ac:dyDescent="0.2">
      <c r="A86" s="224"/>
      <c r="B86" s="242"/>
      <c r="C86" s="32">
        <v>8</v>
      </c>
      <c r="D86" s="41" t="s">
        <v>970</v>
      </c>
      <c r="E86" s="12" t="s">
        <v>674</v>
      </c>
      <c r="F86" s="26" t="s">
        <v>3690</v>
      </c>
      <c r="G86" s="33">
        <v>7.0000000000000001E-3</v>
      </c>
      <c r="H86" s="26">
        <v>0</v>
      </c>
      <c r="I86" s="11" t="s">
        <v>1891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5417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1892</v>
      </c>
    </row>
    <row r="88" spans="1:9" x14ac:dyDescent="0.15">
      <c r="A88" s="230"/>
      <c r="B88" s="226"/>
      <c r="C88" s="30">
        <v>2</v>
      </c>
      <c r="D88" s="40">
        <v>5417</v>
      </c>
      <c r="E88" s="11" t="s">
        <v>927</v>
      </c>
      <c r="F88" s="35" t="s">
        <v>1322</v>
      </c>
      <c r="G88" s="31">
        <v>7.0000000000000001E-3</v>
      </c>
      <c r="H88" s="25">
        <v>0</v>
      </c>
      <c r="I88" s="11" t="s">
        <v>1893</v>
      </c>
    </row>
    <row r="89" spans="1:9" x14ac:dyDescent="0.15">
      <c r="A89" s="230"/>
      <c r="B89" s="226"/>
      <c r="C89" s="30">
        <v>3</v>
      </c>
      <c r="D89" s="37">
        <v>5418</v>
      </c>
      <c r="E89" s="11" t="s">
        <v>650</v>
      </c>
      <c r="F89" s="35" t="s">
        <v>1323</v>
      </c>
      <c r="G89" s="31">
        <v>7.0000000000000001E-3</v>
      </c>
      <c r="H89" s="25">
        <v>0</v>
      </c>
      <c r="I89" s="11" t="s">
        <v>1894</v>
      </c>
    </row>
    <row r="90" spans="1:9" x14ac:dyDescent="0.15">
      <c r="A90" s="230"/>
      <c r="B90" s="226"/>
      <c r="C90" s="30">
        <v>4</v>
      </c>
      <c r="D90" s="37">
        <v>5418</v>
      </c>
      <c r="E90" s="11" t="s">
        <v>875</v>
      </c>
      <c r="F90" s="35" t="s">
        <v>1324</v>
      </c>
      <c r="G90" s="31">
        <v>7.0000000000000001E-3</v>
      </c>
      <c r="H90" s="25">
        <v>0</v>
      </c>
      <c r="I90" s="11" t="s">
        <v>1895</v>
      </c>
    </row>
    <row r="91" spans="1:9" x14ac:dyDescent="0.15">
      <c r="A91" s="230"/>
      <c r="B91" s="226"/>
      <c r="C91" s="30">
        <v>5</v>
      </c>
      <c r="D91" s="37">
        <v>5418</v>
      </c>
      <c r="E91" s="11" t="s">
        <v>876</v>
      </c>
      <c r="F91" s="35" t="s">
        <v>1325</v>
      </c>
      <c r="G91" s="31">
        <v>7.0000000000000001E-3</v>
      </c>
      <c r="H91" s="25">
        <v>0</v>
      </c>
      <c r="I91" s="11" t="s">
        <v>1896</v>
      </c>
    </row>
    <row r="92" spans="1:9" x14ac:dyDescent="0.15">
      <c r="A92" s="230"/>
      <c r="B92" s="226"/>
      <c r="C92" s="30">
        <v>6</v>
      </c>
      <c r="D92" s="37">
        <v>5418</v>
      </c>
      <c r="E92" s="11" t="s">
        <v>877</v>
      </c>
      <c r="F92" s="35" t="s">
        <v>1326</v>
      </c>
      <c r="G92" s="31">
        <v>7.0000000000000001E-3</v>
      </c>
      <c r="H92" s="25">
        <v>0</v>
      </c>
      <c r="I92" s="11" t="s">
        <v>1897</v>
      </c>
    </row>
    <row r="93" spans="1:9" x14ac:dyDescent="0.15">
      <c r="A93" s="230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1898</v>
      </c>
    </row>
    <row r="94" spans="1:9" ht="14.25" thickBot="1" x14ac:dyDescent="0.2">
      <c r="A94" s="231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1899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5419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1900</v>
      </c>
    </row>
    <row r="96" spans="1:9" x14ac:dyDescent="0.15">
      <c r="A96" s="230"/>
      <c r="B96" s="226"/>
      <c r="C96" s="30">
        <v>2</v>
      </c>
      <c r="D96" s="37">
        <v>5419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1901</v>
      </c>
    </row>
    <row r="97" spans="1:9" x14ac:dyDescent="0.15">
      <c r="A97" s="230"/>
      <c r="B97" s="226"/>
      <c r="C97" s="30">
        <v>3</v>
      </c>
      <c r="D97" s="37">
        <v>5419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1902</v>
      </c>
    </row>
    <row r="98" spans="1:9" x14ac:dyDescent="0.15">
      <c r="A98" s="230"/>
      <c r="B98" s="226"/>
      <c r="C98" s="30">
        <v>4</v>
      </c>
      <c r="D98" s="37">
        <v>5419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1903</v>
      </c>
    </row>
    <row r="99" spans="1:9" x14ac:dyDescent="0.15">
      <c r="A99" s="230"/>
      <c r="B99" s="226"/>
      <c r="C99" s="30">
        <v>5</v>
      </c>
      <c r="D99" s="37">
        <v>5832</v>
      </c>
      <c r="E99" s="11" t="s">
        <v>934</v>
      </c>
      <c r="F99" s="25" t="s">
        <v>1327</v>
      </c>
      <c r="G99" s="31">
        <v>7.0000000000000001E-3</v>
      </c>
      <c r="H99" s="25">
        <v>0</v>
      </c>
      <c r="I99" s="11" t="s">
        <v>1904</v>
      </c>
    </row>
    <row r="100" spans="1:9" x14ac:dyDescent="0.15">
      <c r="A100" s="230"/>
      <c r="B100" s="226"/>
      <c r="C100" s="30">
        <v>6</v>
      </c>
      <c r="D100" s="37">
        <v>5832</v>
      </c>
      <c r="E100" s="11" t="s">
        <v>959</v>
      </c>
      <c r="F100" s="25" t="s">
        <v>1328</v>
      </c>
      <c r="G100" s="31">
        <v>7.0000000000000001E-3</v>
      </c>
      <c r="H100" s="25">
        <v>0</v>
      </c>
      <c r="I100" s="11" t="s">
        <v>1905</v>
      </c>
    </row>
    <row r="101" spans="1:9" x14ac:dyDescent="0.15">
      <c r="A101" s="230"/>
      <c r="B101" s="226"/>
      <c r="C101" s="30">
        <v>7</v>
      </c>
      <c r="D101" s="37">
        <v>5420</v>
      </c>
      <c r="E101" s="11" t="s">
        <v>923</v>
      </c>
      <c r="F101" s="25" t="s">
        <v>1327</v>
      </c>
      <c r="G101" s="31">
        <v>7.0000000000000001E-3</v>
      </c>
      <c r="H101" s="25">
        <v>0</v>
      </c>
      <c r="I101" s="11" t="s">
        <v>1906</v>
      </c>
    </row>
    <row r="102" spans="1:9" ht="14.25" thickBot="1" x14ac:dyDescent="0.2">
      <c r="A102" s="231"/>
      <c r="B102" s="242"/>
      <c r="C102" s="32">
        <v>8</v>
      </c>
      <c r="D102" s="37">
        <v>5420</v>
      </c>
      <c r="E102" s="12" t="s">
        <v>924</v>
      </c>
      <c r="F102" s="61" t="s">
        <v>1328</v>
      </c>
      <c r="G102" s="33">
        <v>7.0000000000000001E-3</v>
      </c>
      <c r="H102" s="26">
        <v>0</v>
      </c>
      <c r="I102" s="11" t="s">
        <v>1907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40">
        <v>5421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1908</v>
      </c>
    </row>
    <row r="104" spans="1:9" x14ac:dyDescent="0.15">
      <c r="A104" s="230"/>
      <c r="B104" s="226"/>
      <c r="C104" s="30">
        <v>2</v>
      </c>
      <c r="D104" s="40">
        <v>5421</v>
      </c>
      <c r="E104" s="11" t="s">
        <v>960</v>
      </c>
      <c r="F104" s="35" t="s">
        <v>1322</v>
      </c>
      <c r="G104" s="31">
        <v>7.0000000000000001E-3</v>
      </c>
      <c r="H104" s="25">
        <v>0</v>
      </c>
      <c r="I104" s="11" t="s">
        <v>1909</v>
      </c>
    </row>
    <row r="105" spans="1:9" x14ac:dyDescent="0.15">
      <c r="A105" s="230"/>
      <c r="B105" s="226"/>
      <c r="C105" s="30">
        <v>3</v>
      </c>
      <c r="D105" s="37">
        <v>5422</v>
      </c>
      <c r="E105" s="11" t="s">
        <v>421</v>
      </c>
      <c r="F105" s="35" t="s">
        <v>1321</v>
      </c>
      <c r="G105" s="31">
        <v>7.0000000000000001E-3</v>
      </c>
      <c r="H105" s="25">
        <v>0</v>
      </c>
      <c r="I105" s="11" t="s">
        <v>1910</v>
      </c>
    </row>
    <row r="106" spans="1:9" x14ac:dyDescent="0.15">
      <c r="A106" s="230"/>
      <c r="B106" s="226"/>
      <c r="C106" s="30">
        <v>4</v>
      </c>
      <c r="D106" s="37">
        <v>5422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1911</v>
      </c>
    </row>
    <row r="107" spans="1:9" x14ac:dyDescent="0.15">
      <c r="A107" s="230"/>
      <c r="B107" s="226"/>
      <c r="C107" s="30">
        <v>5</v>
      </c>
      <c r="D107" s="37">
        <v>5834</v>
      </c>
      <c r="E107" s="11" t="s">
        <v>928</v>
      </c>
      <c r="F107" s="35" t="s">
        <v>1327</v>
      </c>
      <c r="G107" s="31">
        <v>7.0000000000000001E-3</v>
      </c>
      <c r="H107" s="25">
        <v>0</v>
      </c>
      <c r="I107" s="11" t="s">
        <v>1912</v>
      </c>
    </row>
    <row r="108" spans="1:9" x14ac:dyDescent="0.15">
      <c r="A108" s="230"/>
      <c r="B108" s="226"/>
      <c r="C108" s="30">
        <v>6</v>
      </c>
      <c r="D108" s="37">
        <v>5834</v>
      </c>
      <c r="E108" s="11" t="s">
        <v>929</v>
      </c>
      <c r="F108" s="35" t="s">
        <v>1328</v>
      </c>
      <c r="G108" s="31">
        <v>7.0000000000000001E-3</v>
      </c>
      <c r="H108" s="25">
        <v>0</v>
      </c>
      <c r="I108" s="11" t="s">
        <v>1913</v>
      </c>
    </row>
    <row r="109" spans="1:9" x14ac:dyDescent="0.15">
      <c r="A109" s="230"/>
      <c r="B109" s="226"/>
      <c r="C109" s="30">
        <v>7</v>
      </c>
      <c r="D109" s="37">
        <v>5423</v>
      </c>
      <c r="E109" s="11" t="s">
        <v>421</v>
      </c>
      <c r="F109" s="35" t="s">
        <v>1321</v>
      </c>
      <c r="G109" s="31">
        <v>7.0000000000000001E-3</v>
      </c>
      <c r="H109" s="25">
        <v>0</v>
      </c>
      <c r="I109" s="11" t="s">
        <v>1914</v>
      </c>
    </row>
    <row r="110" spans="1:9" ht="14.25" thickBot="1" x14ac:dyDescent="0.2">
      <c r="A110" s="231"/>
      <c r="B110" s="242"/>
      <c r="C110" s="32">
        <v>8</v>
      </c>
      <c r="D110" s="37">
        <v>5423</v>
      </c>
      <c r="E110" s="12" t="s">
        <v>927</v>
      </c>
      <c r="F110" s="36" t="s">
        <v>1322</v>
      </c>
      <c r="G110" s="33">
        <v>7.0000000000000001E-3</v>
      </c>
      <c r="H110" s="26">
        <v>0</v>
      </c>
      <c r="I110" s="12" t="s">
        <v>1915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5424</v>
      </c>
      <c r="E111" s="10" t="s">
        <v>421</v>
      </c>
      <c r="F111" s="13" t="s">
        <v>1321</v>
      </c>
      <c r="G111" s="31">
        <v>7.0000000000000001E-3</v>
      </c>
      <c r="H111" s="13">
        <v>0</v>
      </c>
      <c r="I111" s="42" t="s">
        <v>1916</v>
      </c>
    </row>
    <row r="112" spans="1:9" x14ac:dyDescent="0.15">
      <c r="A112" s="230"/>
      <c r="B112" s="226"/>
      <c r="C112" s="30">
        <v>2</v>
      </c>
      <c r="D112" s="40">
        <v>5424</v>
      </c>
      <c r="E112" s="11" t="s">
        <v>927</v>
      </c>
      <c r="F112" s="25" t="s">
        <v>1322</v>
      </c>
      <c r="G112" s="31">
        <v>7.0000000000000001E-3</v>
      </c>
      <c r="H112" s="25">
        <v>0</v>
      </c>
      <c r="I112" s="11" t="s">
        <v>1917</v>
      </c>
    </row>
    <row r="113" spans="1:9" x14ac:dyDescent="0.15">
      <c r="A113" s="230"/>
      <c r="B113" s="226"/>
      <c r="C113" s="30">
        <v>3</v>
      </c>
      <c r="D113" s="37">
        <v>5425</v>
      </c>
      <c r="E113" s="11" t="s">
        <v>421</v>
      </c>
      <c r="F113" s="25" t="s">
        <v>1321</v>
      </c>
      <c r="G113" s="31">
        <v>7.0000000000000001E-3</v>
      </c>
      <c r="H113" s="25">
        <v>0</v>
      </c>
      <c r="I113" s="11" t="s">
        <v>1918</v>
      </c>
    </row>
    <row r="114" spans="1:9" x14ac:dyDescent="0.15">
      <c r="A114" s="230"/>
      <c r="B114" s="226"/>
      <c r="C114" s="30">
        <v>4</v>
      </c>
      <c r="D114" s="37">
        <v>5425</v>
      </c>
      <c r="E114" s="11" t="s">
        <v>927</v>
      </c>
      <c r="F114" s="25" t="s">
        <v>1322</v>
      </c>
      <c r="G114" s="31">
        <v>7.0000000000000001E-3</v>
      </c>
      <c r="H114" s="25">
        <v>0</v>
      </c>
      <c r="I114" s="11" t="s">
        <v>1919</v>
      </c>
    </row>
    <row r="115" spans="1:9" x14ac:dyDescent="0.15">
      <c r="A115" s="230"/>
      <c r="B115" s="226"/>
      <c r="C115" s="30">
        <v>5</v>
      </c>
      <c r="D115" s="37"/>
      <c r="E115" s="11"/>
      <c r="F115" s="25"/>
      <c r="G115" s="31">
        <v>7.0000000000000001E-3</v>
      </c>
      <c r="H115" s="25">
        <v>0</v>
      </c>
      <c r="I115" s="11" t="s">
        <v>1920</v>
      </c>
    </row>
    <row r="116" spans="1:9" x14ac:dyDescent="0.15">
      <c r="A116" s="230"/>
      <c r="B116" s="226"/>
      <c r="C116" s="30">
        <v>6</v>
      </c>
      <c r="D116" s="27"/>
      <c r="E116" s="11"/>
      <c r="F116" s="25"/>
      <c r="G116" s="31">
        <v>7.0000000000000001E-3</v>
      </c>
      <c r="H116" s="25">
        <v>0</v>
      </c>
      <c r="I116" s="11" t="s">
        <v>1921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1922</v>
      </c>
    </row>
    <row r="118" spans="1:9" ht="14.25" thickBot="1" x14ac:dyDescent="0.2">
      <c r="A118" s="231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1923</v>
      </c>
    </row>
    <row r="119" spans="1:9" x14ac:dyDescent="0.15">
      <c r="A119" s="229">
        <v>5</v>
      </c>
      <c r="B119" s="225" t="s">
        <v>16</v>
      </c>
      <c r="C119" s="28">
        <v>1</v>
      </c>
      <c r="D119" s="37">
        <v>5426</v>
      </c>
      <c r="E119" s="11" t="s">
        <v>421</v>
      </c>
      <c r="F119" s="25" t="s">
        <v>1321</v>
      </c>
      <c r="G119" s="31">
        <v>7.0000000000000001E-3</v>
      </c>
      <c r="H119" s="13">
        <v>0</v>
      </c>
      <c r="I119" s="42" t="s">
        <v>1924</v>
      </c>
    </row>
    <row r="120" spans="1:9" x14ac:dyDescent="0.15">
      <c r="A120" s="230"/>
      <c r="B120" s="226"/>
      <c r="C120" s="30">
        <v>2</v>
      </c>
      <c r="D120" s="37">
        <v>5835</v>
      </c>
      <c r="E120" s="11" t="s">
        <v>650</v>
      </c>
      <c r="F120" s="35" t="s">
        <v>1323</v>
      </c>
      <c r="G120" s="31">
        <v>7.0000000000000001E-3</v>
      </c>
      <c r="H120" s="25">
        <v>0</v>
      </c>
      <c r="I120" s="11" t="s">
        <v>1925</v>
      </c>
    </row>
    <row r="121" spans="1:9" x14ac:dyDescent="0.15">
      <c r="A121" s="230"/>
      <c r="B121" s="226"/>
      <c r="C121" s="30">
        <v>3</v>
      </c>
      <c r="D121" s="37">
        <v>5835</v>
      </c>
      <c r="E121" s="11" t="s">
        <v>875</v>
      </c>
      <c r="F121" s="35" t="s">
        <v>1324</v>
      </c>
      <c r="G121" s="31">
        <v>7.0000000000000001E-3</v>
      </c>
      <c r="H121" s="25">
        <v>0</v>
      </c>
      <c r="I121" s="11" t="s">
        <v>1926</v>
      </c>
    </row>
    <row r="122" spans="1:9" x14ac:dyDescent="0.15">
      <c r="A122" s="230"/>
      <c r="B122" s="226"/>
      <c r="C122" s="30">
        <v>4</v>
      </c>
      <c r="D122" s="37">
        <v>5835</v>
      </c>
      <c r="E122" s="11" t="s">
        <v>876</v>
      </c>
      <c r="F122" s="35" t="s">
        <v>1325</v>
      </c>
      <c r="G122" s="31">
        <v>7.0000000000000001E-3</v>
      </c>
      <c r="H122" s="25">
        <v>0</v>
      </c>
      <c r="I122" s="11" t="s">
        <v>1927</v>
      </c>
    </row>
    <row r="123" spans="1:9" x14ac:dyDescent="0.15">
      <c r="A123" s="230"/>
      <c r="B123" s="226"/>
      <c r="C123" s="30">
        <v>5</v>
      </c>
      <c r="D123" s="37">
        <v>5835</v>
      </c>
      <c r="E123" s="11" t="s">
        <v>877</v>
      </c>
      <c r="F123" s="35" t="s">
        <v>1326</v>
      </c>
      <c r="G123" s="31">
        <v>7.0000000000000001E-3</v>
      </c>
      <c r="H123" s="25">
        <v>0</v>
      </c>
      <c r="I123" s="11" t="s">
        <v>1928</v>
      </c>
    </row>
    <row r="124" spans="1:9" x14ac:dyDescent="0.15">
      <c r="A124" s="230"/>
      <c r="B124" s="226"/>
      <c r="C124" s="30">
        <v>6</v>
      </c>
      <c r="D124" s="37"/>
      <c r="E124" s="11"/>
      <c r="F124" s="25"/>
      <c r="G124" s="31">
        <v>7.0000000000000001E-3</v>
      </c>
      <c r="H124" s="25">
        <v>0</v>
      </c>
      <c r="I124" s="11" t="s">
        <v>1929</v>
      </c>
    </row>
    <row r="125" spans="1:9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1930</v>
      </c>
    </row>
    <row r="126" spans="1:9" ht="14.25" thickBot="1" x14ac:dyDescent="0.2">
      <c r="A126" s="231"/>
      <c r="B126" s="242"/>
      <c r="C126" s="32">
        <v>8</v>
      </c>
      <c r="D126" s="68"/>
      <c r="E126" s="12"/>
      <c r="F126" s="61"/>
      <c r="G126" s="33">
        <v>7.0000000000000001E-3</v>
      </c>
      <c r="H126" s="26">
        <v>0</v>
      </c>
      <c r="I126" s="11" t="s">
        <v>1931</v>
      </c>
    </row>
    <row r="127" spans="1:9" x14ac:dyDescent="0.15">
      <c r="A127" s="229">
        <v>6</v>
      </c>
      <c r="B127" s="225" t="s">
        <v>16</v>
      </c>
      <c r="C127" s="28">
        <v>1</v>
      </c>
      <c r="D127" s="37">
        <v>5427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1932</v>
      </c>
    </row>
    <row r="128" spans="1:9" x14ac:dyDescent="0.15">
      <c r="A128" s="230"/>
      <c r="B128" s="226"/>
      <c r="C128" s="30">
        <v>2</v>
      </c>
      <c r="D128" s="37">
        <v>5427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1933</v>
      </c>
    </row>
    <row r="129" spans="1:9" x14ac:dyDescent="0.15">
      <c r="A129" s="230"/>
      <c r="B129" s="226"/>
      <c r="C129" s="30">
        <v>3</v>
      </c>
      <c r="D129" s="37">
        <v>5428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1934</v>
      </c>
    </row>
    <row r="130" spans="1:9" x14ac:dyDescent="0.15">
      <c r="A130" s="230"/>
      <c r="B130" s="226"/>
      <c r="C130" s="30">
        <v>4</v>
      </c>
      <c r="D130" s="37">
        <v>5428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1935</v>
      </c>
    </row>
    <row r="131" spans="1:9" x14ac:dyDescent="0.15">
      <c r="A131" s="230"/>
      <c r="B131" s="226"/>
      <c r="C131" s="30">
        <v>5</v>
      </c>
      <c r="D131" s="37">
        <v>5429</v>
      </c>
      <c r="E131" s="11" t="s">
        <v>421</v>
      </c>
      <c r="F131" s="25" t="s">
        <v>1321</v>
      </c>
      <c r="G131" s="31">
        <v>7.0000000000000001E-3</v>
      </c>
      <c r="H131" s="25">
        <v>0</v>
      </c>
      <c r="I131" s="11" t="s">
        <v>1936</v>
      </c>
    </row>
    <row r="132" spans="1:9" x14ac:dyDescent="0.15">
      <c r="A132" s="230"/>
      <c r="B132" s="226"/>
      <c r="C132" s="30">
        <v>6</v>
      </c>
      <c r="D132" s="37">
        <v>5429</v>
      </c>
      <c r="E132" s="11" t="s">
        <v>927</v>
      </c>
      <c r="F132" s="25" t="s">
        <v>1322</v>
      </c>
      <c r="G132" s="31">
        <v>7.0000000000000001E-3</v>
      </c>
      <c r="H132" s="25">
        <v>0</v>
      </c>
      <c r="I132" s="11" t="s">
        <v>1937</v>
      </c>
    </row>
    <row r="133" spans="1:9" x14ac:dyDescent="0.15">
      <c r="A133" s="230"/>
      <c r="B133" s="226"/>
      <c r="C133" s="30">
        <v>7</v>
      </c>
      <c r="D133" s="37">
        <v>5430</v>
      </c>
      <c r="E133" s="11" t="s">
        <v>421</v>
      </c>
      <c r="F133" s="25" t="s">
        <v>1321</v>
      </c>
      <c r="G133" s="31">
        <v>7.0000000000000001E-3</v>
      </c>
      <c r="H133" s="25">
        <v>0</v>
      </c>
      <c r="I133" s="11" t="s">
        <v>1938</v>
      </c>
    </row>
    <row r="134" spans="1:9" ht="14.25" thickBot="1" x14ac:dyDescent="0.2">
      <c r="A134" s="231"/>
      <c r="B134" s="242"/>
      <c r="C134" s="32">
        <v>8</v>
      </c>
      <c r="D134" s="37">
        <v>5430</v>
      </c>
      <c r="E134" s="12" t="s">
        <v>927</v>
      </c>
      <c r="F134" s="61" t="s">
        <v>1322</v>
      </c>
      <c r="G134" s="33">
        <v>7.0000000000000001E-3</v>
      </c>
      <c r="H134" s="26">
        <v>0</v>
      </c>
      <c r="I134" s="12" t="s">
        <v>1939</v>
      </c>
    </row>
    <row r="135" spans="1:9" x14ac:dyDescent="0.15">
      <c r="D135" s="16" t="s">
        <v>3677</v>
      </c>
    </row>
  </sheetData>
  <mergeCells count="33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N159"/>
  <sheetViews>
    <sheetView workbookViewId="0">
      <selection activeCell="F10" sqref="F1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5432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1940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5432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1941</v>
      </c>
      <c r="K8" s="1"/>
      <c r="N8" s="1"/>
    </row>
    <row r="9" spans="1:14" x14ac:dyDescent="0.15">
      <c r="A9" s="222"/>
      <c r="B9" s="226"/>
      <c r="C9" s="30">
        <v>3</v>
      </c>
      <c r="D9" s="40">
        <v>5432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1942</v>
      </c>
      <c r="K9" s="1"/>
      <c r="N9" s="1"/>
    </row>
    <row r="10" spans="1:14" x14ac:dyDescent="0.15">
      <c r="A10" s="222"/>
      <c r="B10" s="226"/>
      <c r="C10" s="30">
        <v>4</v>
      </c>
      <c r="D10" s="37">
        <v>5433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1943</v>
      </c>
      <c r="K10" s="1"/>
      <c r="N10" s="1"/>
    </row>
    <row r="11" spans="1:14" x14ac:dyDescent="0.15">
      <c r="A11" s="223"/>
      <c r="B11" s="226"/>
      <c r="C11" s="30">
        <v>5</v>
      </c>
      <c r="D11" s="37">
        <v>5433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1944</v>
      </c>
      <c r="K11" s="1"/>
      <c r="N11" s="1"/>
    </row>
    <row r="12" spans="1:14" x14ac:dyDescent="0.15">
      <c r="A12" s="223"/>
      <c r="B12" s="226"/>
      <c r="C12" s="30">
        <v>6</v>
      </c>
      <c r="D12" s="37">
        <v>5433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1945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1946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1947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5434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1948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5434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1949</v>
      </c>
      <c r="K16" s="1"/>
      <c r="N16" s="1"/>
    </row>
    <row r="17" spans="1:14" x14ac:dyDescent="0.15">
      <c r="A17" s="222"/>
      <c r="B17" s="226"/>
      <c r="C17" s="30">
        <v>3</v>
      </c>
      <c r="D17" s="40">
        <v>5434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1950</v>
      </c>
      <c r="K17" s="1"/>
      <c r="N17" s="1"/>
    </row>
    <row r="18" spans="1:14" x14ac:dyDescent="0.15">
      <c r="A18" s="222"/>
      <c r="B18" s="226"/>
      <c r="C18" s="30">
        <v>4</v>
      </c>
      <c r="D18" s="37">
        <v>5435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1951</v>
      </c>
      <c r="K18" s="1"/>
    </row>
    <row r="19" spans="1:14" x14ac:dyDescent="0.15">
      <c r="A19" s="223"/>
      <c r="B19" s="226"/>
      <c r="C19" s="30">
        <v>5</v>
      </c>
      <c r="D19" s="37">
        <v>5435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1952</v>
      </c>
      <c r="K19" s="16"/>
    </row>
    <row r="20" spans="1:14" x14ac:dyDescent="0.15">
      <c r="A20" s="223"/>
      <c r="B20" s="226"/>
      <c r="C20" s="30">
        <v>6</v>
      </c>
      <c r="D20" s="37">
        <v>5435</v>
      </c>
      <c r="E20" s="11" t="s">
        <v>922</v>
      </c>
      <c r="F20" s="35" t="s">
        <v>915</v>
      </c>
      <c r="G20" s="31">
        <v>7.0000000000000001E-3</v>
      </c>
      <c r="H20" s="25">
        <v>0</v>
      </c>
      <c r="I20" s="11" t="s">
        <v>1953</v>
      </c>
      <c r="K20" s="16"/>
    </row>
    <row r="21" spans="1:14" x14ac:dyDescent="0.15">
      <c r="A21" s="223"/>
      <c r="B21" s="226"/>
      <c r="C21" s="30">
        <v>7</v>
      </c>
      <c r="D21" s="37">
        <v>5435</v>
      </c>
      <c r="E21" s="11" t="s">
        <v>947</v>
      </c>
      <c r="F21" s="35" t="s">
        <v>675</v>
      </c>
      <c r="G21" s="31">
        <v>7.0000000000000001E-3</v>
      </c>
      <c r="H21" s="25">
        <v>0</v>
      </c>
      <c r="I21" s="11" t="s">
        <v>1954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1955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5436</v>
      </c>
      <c r="E23" s="10" t="s">
        <v>941</v>
      </c>
      <c r="F23" s="34" t="s">
        <v>915</v>
      </c>
      <c r="G23" s="29">
        <v>7.0000000000000001E-3</v>
      </c>
      <c r="H23" s="13">
        <v>0</v>
      </c>
      <c r="I23" s="42" t="s">
        <v>1956</v>
      </c>
      <c r="K23" s="16"/>
    </row>
    <row r="24" spans="1:14" x14ac:dyDescent="0.15">
      <c r="A24" s="222"/>
      <c r="B24" s="226"/>
      <c r="C24" s="30">
        <v>2</v>
      </c>
      <c r="D24" s="40">
        <v>5436</v>
      </c>
      <c r="E24" s="11" t="s">
        <v>943</v>
      </c>
      <c r="F24" s="35" t="s">
        <v>675</v>
      </c>
      <c r="G24" s="31">
        <v>7.0000000000000001E-3</v>
      </c>
      <c r="H24" s="25">
        <v>0</v>
      </c>
      <c r="I24" s="11" t="s">
        <v>1957</v>
      </c>
      <c r="K24" s="16"/>
    </row>
    <row r="25" spans="1:14" x14ac:dyDescent="0.15">
      <c r="A25" s="222"/>
      <c r="B25" s="226"/>
      <c r="C25" s="30">
        <v>3</v>
      </c>
      <c r="D25" s="37">
        <v>5437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1958</v>
      </c>
      <c r="K25" s="16"/>
    </row>
    <row r="26" spans="1:14" x14ac:dyDescent="0.15">
      <c r="A26" s="222"/>
      <c r="B26" s="226"/>
      <c r="C26" s="30">
        <v>4</v>
      </c>
      <c r="D26" s="37">
        <v>5437</v>
      </c>
      <c r="E26" s="11" t="s">
        <v>879</v>
      </c>
      <c r="F26" s="35" t="s">
        <v>1283</v>
      </c>
      <c r="G26" s="31">
        <v>7.0000000000000001E-3</v>
      </c>
      <c r="H26" s="25">
        <v>0</v>
      </c>
      <c r="I26" s="11" t="s">
        <v>1959</v>
      </c>
      <c r="K26" s="16"/>
    </row>
    <row r="27" spans="1:14" x14ac:dyDescent="0.15">
      <c r="A27" s="223"/>
      <c r="B27" s="226"/>
      <c r="C27" s="30">
        <v>5</v>
      </c>
      <c r="D27" s="37">
        <v>5437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1960</v>
      </c>
      <c r="K27" s="16"/>
    </row>
    <row r="28" spans="1:14" x14ac:dyDescent="0.15">
      <c r="A28" s="223"/>
      <c r="B28" s="226"/>
      <c r="C28" s="30">
        <v>6</v>
      </c>
      <c r="D28" s="37">
        <v>5437</v>
      </c>
      <c r="E28" s="11" t="s">
        <v>420</v>
      </c>
      <c r="F28" s="35" t="s">
        <v>15</v>
      </c>
      <c r="G28" s="31">
        <v>7.0000000000000001E-3</v>
      </c>
      <c r="H28" s="25">
        <v>0</v>
      </c>
      <c r="I28" s="11" t="s">
        <v>1961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1962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1963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5438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1964</v>
      </c>
      <c r="K31" s="16"/>
    </row>
    <row r="32" spans="1:14" ht="14.25" thickBot="1" x14ac:dyDescent="0.2">
      <c r="A32" s="222"/>
      <c r="B32" s="226"/>
      <c r="C32" s="30">
        <v>2</v>
      </c>
      <c r="D32" s="40">
        <v>5438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1965</v>
      </c>
      <c r="K32" s="16"/>
    </row>
    <row r="33" spans="1:11" x14ac:dyDescent="0.15">
      <c r="A33" s="222"/>
      <c r="B33" s="226"/>
      <c r="C33" s="30">
        <v>3</v>
      </c>
      <c r="D33" s="40">
        <v>5438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1966</v>
      </c>
      <c r="K33" s="16"/>
    </row>
    <row r="34" spans="1:11" x14ac:dyDescent="0.15">
      <c r="A34" s="222"/>
      <c r="B34" s="226"/>
      <c r="C34" s="30">
        <v>4</v>
      </c>
      <c r="D34" s="37">
        <v>5439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1967</v>
      </c>
      <c r="K34" s="16"/>
    </row>
    <row r="35" spans="1:11" x14ac:dyDescent="0.15">
      <c r="A35" s="223"/>
      <c r="B35" s="226"/>
      <c r="C35" s="30">
        <v>5</v>
      </c>
      <c r="D35" s="37">
        <v>5439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1968</v>
      </c>
      <c r="K35" s="16"/>
    </row>
    <row r="36" spans="1:11" x14ac:dyDescent="0.15">
      <c r="A36" s="223"/>
      <c r="B36" s="226"/>
      <c r="C36" s="30">
        <v>6</v>
      </c>
      <c r="D36" s="37">
        <v>5439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1969</v>
      </c>
      <c r="K36" s="16"/>
    </row>
    <row r="37" spans="1:11" x14ac:dyDescent="0.15">
      <c r="A37" s="223"/>
      <c r="B37" s="226"/>
      <c r="C37" s="30">
        <v>7</v>
      </c>
      <c r="D37" s="37">
        <v>5439</v>
      </c>
      <c r="E37" s="11" t="s">
        <v>718</v>
      </c>
      <c r="F37" s="25" t="s">
        <v>964</v>
      </c>
      <c r="G37" s="31">
        <v>7.0000000000000001E-3</v>
      </c>
      <c r="H37" s="25">
        <v>0</v>
      </c>
      <c r="I37" s="11" t="s">
        <v>1970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1971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5440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1972</v>
      </c>
      <c r="K39" s="16"/>
    </row>
    <row r="40" spans="1:11" ht="14.25" thickBot="1" x14ac:dyDescent="0.2">
      <c r="A40" s="222"/>
      <c r="B40" s="226"/>
      <c r="C40" s="30">
        <v>2</v>
      </c>
      <c r="D40" s="40">
        <v>5440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1973</v>
      </c>
      <c r="K40" s="16"/>
    </row>
    <row r="41" spans="1:11" ht="14.25" thickBot="1" x14ac:dyDescent="0.2">
      <c r="A41" s="222"/>
      <c r="B41" s="226"/>
      <c r="C41" s="30">
        <v>3</v>
      </c>
      <c r="D41" s="40">
        <v>5440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1974</v>
      </c>
      <c r="K41" s="16"/>
    </row>
    <row r="42" spans="1:11" x14ac:dyDescent="0.15">
      <c r="A42" s="222"/>
      <c r="B42" s="226"/>
      <c r="C42" s="30">
        <v>4</v>
      </c>
      <c r="D42" s="40">
        <v>5440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1975</v>
      </c>
      <c r="K42" s="16"/>
    </row>
    <row r="43" spans="1:11" x14ac:dyDescent="0.15">
      <c r="A43" s="223"/>
      <c r="B43" s="226"/>
      <c r="C43" s="30">
        <v>5</v>
      </c>
      <c r="D43" s="37">
        <v>5441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1976</v>
      </c>
      <c r="K43" s="16"/>
    </row>
    <row r="44" spans="1:11" x14ac:dyDescent="0.15">
      <c r="A44" s="223"/>
      <c r="B44" s="226"/>
      <c r="C44" s="30">
        <v>6</v>
      </c>
      <c r="D44" s="37">
        <v>5441</v>
      </c>
      <c r="E44" s="11" t="s">
        <v>879</v>
      </c>
      <c r="F44" s="35" t="s">
        <v>1283</v>
      </c>
      <c r="G44" s="31">
        <v>7.0000000000000001E-3</v>
      </c>
      <c r="H44" s="25">
        <v>0</v>
      </c>
      <c r="I44" s="11" t="s">
        <v>1977</v>
      </c>
      <c r="K44" s="16"/>
    </row>
    <row r="45" spans="1:11" x14ac:dyDescent="0.15">
      <c r="A45" s="223"/>
      <c r="B45" s="226"/>
      <c r="C45" s="30">
        <v>7</v>
      </c>
      <c r="D45" s="37">
        <v>5441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1978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1979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5442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1980</v>
      </c>
      <c r="K47" s="16"/>
    </row>
    <row r="48" spans="1:11" ht="14.25" thickBot="1" x14ac:dyDescent="0.2">
      <c r="A48" s="222"/>
      <c r="B48" s="226"/>
      <c r="C48" s="30">
        <v>2</v>
      </c>
      <c r="D48" s="52">
        <v>5442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1981</v>
      </c>
      <c r="K48" s="16"/>
    </row>
    <row r="49" spans="1:11" x14ac:dyDescent="0.15">
      <c r="A49" s="222"/>
      <c r="B49" s="226"/>
      <c r="C49" s="30">
        <v>3</v>
      </c>
      <c r="D49" s="52">
        <v>5442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1982</v>
      </c>
      <c r="K49" s="16"/>
    </row>
    <row r="50" spans="1:11" x14ac:dyDescent="0.15">
      <c r="A50" s="222"/>
      <c r="B50" s="226"/>
      <c r="C50" s="30">
        <v>4</v>
      </c>
      <c r="D50" s="37">
        <v>5443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1983</v>
      </c>
      <c r="K50" s="16"/>
    </row>
    <row r="51" spans="1:11" x14ac:dyDescent="0.15">
      <c r="A51" s="223"/>
      <c r="B51" s="226"/>
      <c r="C51" s="30">
        <v>5</v>
      </c>
      <c r="D51" s="37">
        <v>5443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1984</v>
      </c>
      <c r="K51" s="16"/>
    </row>
    <row r="52" spans="1:11" x14ac:dyDescent="0.15">
      <c r="A52" s="223"/>
      <c r="B52" s="226"/>
      <c r="C52" s="30">
        <v>6</v>
      </c>
      <c r="D52" s="37">
        <v>5443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1985</v>
      </c>
      <c r="K52" s="16"/>
    </row>
    <row r="53" spans="1:11" x14ac:dyDescent="0.15">
      <c r="A53" s="223"/>
      <c r="B53" s="226"/>
      <c r="C53" s="30">
        <v>7</v>
      </c>
      <c r="D53" s="37">
        <v>5443</v>
      </c>
      <c r="E53" s="11" t="s">
        <v>420</v>
      </c>
      <c r="F53" s="25" t="s">
        <v>15</v>
      </c>
      <c r="G53" s="31">
        <v>7.0000000000000001E-3</v>
      </c>
      <c r="H53" s="25">
        <v>0</v>
      </c>
      <c r="I53" s="11" t="s">
        <v>1986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1987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5444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1988</v>
      </c>
    </row>
    <row r="56" spans="1:11" ht="14.25" thickBot="1" x14ac:dyDescent="0.2">
      <c r="A56" s="222"/>
      <c r="B56" s="226"/>
      <c r="C56" s="30">
        <v>2</v>
      </c>
      <c r="D56" s="40">
        <v>5444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1989</v>
      </c>
    </row>
    <row r="57" spans="1:11" ht="14.25" thickBot="1" x14ac:dyDescent="0.2">
      <c r="A57" s="222"/>
      <c r="B57" s="226"/>
      <c r="C57" s="30">
        <v>3</v>
      </c>
      <c r="D57" s="40">
        <v>5444</v>
      </c>
      <c r="E57" s="11" t="s">
        <v>883</v>
      </c>
      <c r="F57" s="25" t="s">
        <v>3719</v>
      </c>
      <c r="G57" s="31">
        <v>7.0000000000000001E-3</v>
      </c>
      <c r="H57" s="25">
        <v>0</v>
      </c>
      <c r="I57" s="11" t="s">
        <v>1990</v>
      </c>
    </row>
    <row r="58" spans="1:11" ht="14.25" thickBot="1" x14ac:dyDescent="0.2">
      <c r="A58" s="222"/>
      <c r="B58" s="226"/>
      <c r="C58" s="30">
        <v>4</v>
      </c>
      <c r="D58" s="40">
        <v>5444</v>
      </c>
      <c r="E58" s="11" t="s">
        <v>885</v>
      </c>
      <c r="F58" s="25" t="s">
        <v>3711</v>
      </c>
      <c r="G58" s="31">
        <v>7.0000000000000001E-3</v>
      </c>
      <c r="H58" s="25">
        <v>0</v>
      </c>
      <c r="I58" s="11" t="s">
        <v>1991</v>
      </c>
    </row>
    <row r="59" spans="1:11" ht="14.25" thickBot="1" x14ac:dyDescent="0.2">
      <c r="A59" s="223"/>
      <c r="B59" s="226"/>
      <c r="C59" s="30">
        <v>5</v>
      </c>
      <c r="D59" s="40">
        <v>5444</v>
      </c>
      <c r="E59" s="11" t="s">
        <v>886</v>
      </c>
      <c r="F59" s="25" t="s">
        <v>3679</v>
      </c>
      <c r="G59" s="31">
        <v>7.0000000000000001E-3</v>
      </c>
      <c r="H59" s="25">
        <v>0</v>
      </c>
      <c r="I59" s="11" t="s">
        <v>1992</v>
      </c>
    </row>
    <row r="60" spans="1:11" ht="14.25" thickBot="1" x14ac:dyDescent="0.2">
      <c r="A60" s="223"/>
      <c r="B60" s="226"/>
      <c r="C60" s="30">
        <v>6</v>
      </c>
      <c r="D60" s="40">
        <v>5444</v>
      </c>
      <c r="E60" s="11" t="s">
        <v>887</v>
      </c>
      <c r="F60" s="25" t="s">
        <v>675</v>
      </c>
      <c r="G60" s="31">
        <v>7.0000000000000001E-3</v>
      </c>
      <c r="H60" s="25">
        <v>0</v>
      </c>
      <c r="I60" s="11" t="s">
        <v>1993</v>
      </c>
    </row>
    <row r="61" spans="1:11" ht="14.25" thickBot="1" x14ac:dyDescent="0.2">
      <c r="A61" s="223"/>
      <c r="B61" s="226"/>
      <c r="C61" s="30">
        <v>7</v>
      </c>
      <c r="D61" s="40">
        <v>5444</v>
      </c>
      <c r="E61" s="11" t="s">
        <v>888</v>
      </c>
      <c r="F61" s="25" t="s">
        <v>1255</v>
      </c>
      <c r="G61" s="31">
        <v>7.0000000000000001E-3</v>
      </c>
      <c r="H61" s="25">
        <v>0</v>
      </c>
      <c r="I61" s="11" t="s">
        <v>1994</v>
      </c>
    </row>
    <row r="62" spans="1:11" ht="14.25" thickBot="1" x14ac:dyDescent="0.2">
      <c r="A62" s="224"/>
      <c r="B62" s="242"/>
      <c r="C62" s="32">
        <v>8</v>
      </c>
      <c r="D62" s="40">
        <v>5444</v>
      </c>
      <c r="E62" s="11" t="s">
        <v>889</v>
      </c>
      <c r="F62" s="25" t="s">
        <v>890</v>
      </c>
      <c r="G62" s="33">
        <v>7.0000000000000001E-3</v>
      </c>
      <c r="H62" s="26">
        <v>0</v>
      </c>
      <c r="I62" s="11" t="s">
        <v>1995</v>
      </c>
    </row>
    <row r="63" spans="1:11" x14ac:dyDescent="0.15">
      <c r="A63" s="221">
        <v>8</v>
      </c>
      <c r="B63" s="225" t="s">
        <v>7</v>
      </c>
      <c r="C63" s="28">
        <v>1</v>
      </c>
      <c r="D63" s="40">
        <v>5444</v>
      </c>
      <c r="E63" s="10" t="s">
        <v>891</v>
      </c>
      <c r="F63" s="34" t="s">
        <v>892</v>
      </c>
      <c r="G63" s="29">
        <v>7.0000000000000001E-3</v>
      </c>
      <c r="H63" s="13">
        <v>0</v>
      </c>
      <c r="I63" s="42" t="s">
        <v>1996</v>
      </c>
      <c r="K63" s="16"/>
    </row>
    <row r="64" spans="1:11" x14ac:dyDescent="0.15">
      <c r="A64" s="222"/>
      <c r="B64" s="226"/>
      <c r="C64" s="30">
        <v>2</v>
      </c>
      <c r="D64" s="37">
        <v>5837</v>
      </c>
      <c r="E64" s="11" t="s">
        <v>893</v>
      </c>
      <c r="F64" s="35" t="s">
        <v>3679</v>
      </c>
      <c r="G64" s="31">
        <v>7.0000000000000001E-3</v>
      </c>
      <c r="H64" s="25">
        <v>0</v>
      </c>
      <c r="I64" s="11" t="s">
        <v>1997</v>
      </c>
      <c r="K64" s="16"/>
    </row>
    <row r="65" spans="1:11" x14ac:dyDescent="0.15">
      <c r="A65" s="222"/>
      <c r="B65" s="226"/>
      <c r="C65" s="30">
        <v>3</v>
      </c>
      <c r="D65" s="37">
        <v>5837</v>
      </c>
      <c r="E65" s="11" t="s">
        <v>895</v>
      </c>
      <c r="F65" s="35" t="s">
        <v>675</v>
      </c>
      <c r="G65" s="31">
        <v>7.0000000000000001E-3</v>
      </c>
      <c r="H65" s="25">
        <v>0</v>
      </c>
      <c r="I65" s="11" t="s">
        <v>1998</v>
      </c>
      <c r="K65" s="16"/>
    </row>
    <row r="66" spans="1:11" x14ac:dyDescent="0.15">
      <c r="A66" s="222"/>
      <c r="B66" s="226"/>
      <c r="C66" s="30">
        <v>4</v>
      </c>
      <c r="D66" s="37">
        <v>5837</v>
      </c>
      <c r="E66" s="11" t="s">
        <v>896</v>
      </c>
      <c r="F66" s="35" t="s">
        <v>1255</v>
      </c>
      <c r="G66" s="31">
        <v>7.0000000000000001E-3</v>
      </c>
      <c r="H66" s="25">
        <v>0</v>
      </c>
      <c r="I66" s="11" t="s">
        <v>1999</v>
      </c>
      <c r="K66" s="16"/>
    </row>
    <row r="67" spans="1:11" x14ac:dyDescent="0.15">
      <c r="A67" s="223"/>
      <c r="B67" s="226"/>
      <c r="C67" s="30">
        <v>5</v>
      </c>
      <c r="D67" s="37">
        <v>5837</v>
      </c>
      <c r="E67" s="11" t="s">
        <v>897</v>
      </c>
      <c r="F67" s="35" t="s">
        <v>1257</v>
      </c>
      <c r="G67" s="31">
        <v>7.0000000000000001E-3</v>
      </c>
      <c r="H67" s="25">
        <v>0</v>
      </c>
      <c r="I67" s="11" t="s">
        <v>2000</v>
      </c>
      <c r="K67" s="16"/>
    </row>
    <row r="68" spans="1:11" x14ac:dyDescent="0.15">
      <c r="A68" s="223"/>
      <c r="B68" s="226"/>
      <c r="C68" s="30">
        <v>6</v>
      </c>
      <c r="D68" s="37">
        <v>5839</v>
      </c>
      <c r="E68" s="11" t="s">
        <v>898</v>
      </c>
      <c r="F68" s="35" t="s">
        <v>3679</v>
      </c>
      <c r="G68" s="31">
        <v>7.0000000000000001E-3</v>
      </c>
      <c r="H68" s="25">
        <v>0</v>
      </c>
      <c r="I68" s="11" t="s">
        <v>2001</v>
      </c>
      <c r="K68" s="16"/>
    </row>
    <row r="69" spans="1:11" x14ac:dyDescent="0.15">
      <c r="A69" s="223"/>
      <c r="B69" s="226"/>
      <c r="C69" s="30">
        <v>7</v>
      </c>
      <c r="D69" s="37">
        <v>5839</v>
      </c>
      <c r="E69" s="11" t="s">
        <v>899</v>
      </c>
      <c r="F69" s="35" t="s">
        <v>675</v>
      </c>
      <c r="G69" s="31">
        <v>7.0000000000000001E-3</v>
      </c>
      <c r="H69" s="25">
        <v>0</v>
      </c>
      <c r="I69" s="11" t="s">
        <v>2002</v>
      </c>
      <c r="K69" s="16"/>
    </row>
    <row r="70" spans="1:11" ht="14.25" thickBot="1" x14ac:dyDescent="0.2">
      <c r="A70" s="224"/>
      <c r="B70" s="242"/>
      <c r="C70" s="32">
        <v>8</v>
      </c>
      <c r="D70" s="37">
        <v>5839</v>
      </c>
      <c r="E70" s="11" t="s">
        <v>900</v>
      </c>
      <c r="F70" s="35" t="s">
        <v>1255</v>
      </c>
      <c r="G70" s="33">
        <v>7.0000000000000001E-3</v>
      </c>
      <c r="H70" s="26">
        <v>0</v>
      </c>
      <c r="I70" s="11" t="s">
        <v>2003</v>
      </c>
      <c r="K70" s="16"/>
    </row>
    <row r="71" spans="1:11" x14ac:dyDescent="0.15">
      <c r="A71" s="221">
        <v>9</v>
      </c>
      <c r="B71" s="225" t="s">
        <v>7</v>
      </c>
      <c r="C71" s="28">
        <v>1</v>
      </c>
      <c r="D71" s="37">
        <v>5839</v>
      </c>
      <c r="E71" s="10" t="s">
        <v>901</v>
      </c>
      <c r="F71" s="35" t="s">
        <v>1257</v>
      </c>
      <c r="G71" s="29">
        <v>7.0000000000000001E-3</v>
      </c>
      <c r="H71" s="13">
        <v>0</v>
      </c>
      <c r="I71" s="42" t="s">
        <v>2004</v>
      </c>
      <c r="K71" s="16"/>
    </row>
    <row r="72" spans="1:11" x14ac:dyDescent="0.15">
      <c r="A72" s="222"/>
      <c r="B72" s="226"/>
      <c r="C72" s="30">
        <v>2</v>
      </c>
      <c r="D72" s="37">
        <v>5837</v>
      </c>
      <c r="E72" s="11" t="s">
        <v>902</v>
      </c>
      <c r="F72" s="35" t="s">
        <v>3711</v>
      </c>
      <c r="G72" s="31">
        <v>7.0000000000000001E-3</v>
      </c>
      <c r="H72" s="25">
        <v>0</v>
      </c>
      <c r="I72" s="11" t="s">
        <v>2005</v>
      </c>
      <c r="K72" s="16"/>
    </row>
    <row r="73" spans="1:11" x14ac:dyDescent="0.15">
      <c r="A73" s="222"/>
      <c r="B73" s="226"/>
      <c r="C73" s="30">
        <v>3</v>
      </c>
      <c r="D73" s="37">
        <v>5837</v>
      </c>
      <c r="E73" s="11" t="s">
        <v>903</v>
      </c>
      <c r="F73" s="35" t="s">
        <v>1265</v>
      </c>
      <c r="G73" s="31">
        <v>7.0000000000000001E-3</v>
      </c>
      <c r="H73" s="25">
        <v>0</v>
      </c>
      <c r="I73" s="11" t="s">
        <v>2006</v>
      </c>
      <c r="K73" s="16"/>
    </row>
    <row r="74" spans="1:11" x14ac:dyDescent="0.15">
      <c r="A74" s="222"/>
      <c r="B74" s="226"/>
      <c r="C74" s="30">
        <v>4</v>
      </c>
      <c r="D74" s="37">
        <v>5837</v>
      </c>
      <c r="E74" s="11" t="s">
        <v>904</v>
      </c>
      <c r="F74" s="35" t="s">
        <v>3680</v>
      </c>
      <c r="G74" s="31">
        <v>7.0000000000000001E-3</v>
      </c>
      <c r="H74" s="25">
        <v>0</v>
      </c>
      <c r="I74" s="11" t="s">
        <v>2007</v>
      </c>
      <c r="K74" s="16"/>
    </row>
    <row r="75" spans="1:11" x14ac:dyDescent="0.15">
      <c r="A75" s="223"/>
      <c r="B75" s="226"/>
      <c r="C75" s="30">
        <v>5</v>
      </c>
      <c r="D75" s="37">
        <v>5837</v>
      </c>
      <c r="E75" s="11" t="s">
        <v>905</v>
      </c>
      <c r="F75" s="35" t="s">
        <v>3681</v>
      </c>
      <c r="G75" s="31">
        <v>7.0000000000000001E-3</v>
      </c>
      <c r="H75" s="25">
        <v>0</v>
      </c>
      <c r="I75" s="11" t="s">
        <v>2008</v>
      </c>
      <c r="K75" s="16"/>
    </row>
    <row r="76" spans="1:11" x14ac:dyDescent="0.15">
      <c r="A76" s="223"/>
      <c r="B76" s="226"/>
      <c r="C76" s="30">
        <v>6</v>
      </c>
      <c r="D76" s="37">
        <v>5839</v>
      </c>
      <c r="E76" s="11" t="s">
        <v>906</v>
      </c>
      <c r="F76" s="25" t="s">
        <v>3711</v>
      </c>
      <c r="G76" s="31">
        <v>7.0000000000000001E-3</v>
      </c>
      <c r="H76" s="25">
        <v>0</v>
      </c>
      <c r="I76" s="11" t="s">
        <v>2009</v>
      </c>
      <c r="K76" s="16"/>
    </row>
    <row r="77" spans="1:11" x14ac:dyDescent="0.15">
      <c r="A77" s="223"/>
      <c r="B77" s="226"/>
      <c r="C77" s="30">
        <v>7</v>
      </c>
      <c r="D77" s="37">
        <v>5839</v>
      </c>
      <c r="E77" s="11" t="s">
        <v>907</v>
      </c>
      <c r="F77" s="25" t="s">
        <v>1265</v>
      </c>
      <c r="G77" s="31">
        <v>7.0000000000000001E-3</v>
      </c>
      <c r="H77" s="25">
        <v>0</v>
      </c>
      <c r="I77" s="11" t="s">
        <v>2010</v>
      </c>
      <c r="K77" s="16"/>
    </row>
    <row r="78" spans="1:11" ht="14.25" thickBot="1" x14ac:dyDescent="0.2">
      <c r="A78" s="224"/>
      <c r="B78" s="242"/>
      <c r="C78" s="32">
        <v>8</v>
      </c>
      <c r="D78" s="37">
        <v>5839</v>
      </c>
      <c r="E78" s="11" t="s">
        <v>908</v>
      </c>
      <c r="F78" s="25" t="s">
        <v>3680</v>
      </c>
      <c r="G78" s="33">
        <v>7.0000000000000001E-3</v>
      </c>
      <c r="H78" s="26">
        <v>0</v>
      </c>
      <c r="I78" s="11" t="s">
        <v>2011</v>
      </c>
      <c r="K78" s="16"/>
    </row>
    <row r="79" spans="1:11" ht="14.25" thickBot="1" x14ac:dyDescent="0.2">
      <c r="A79" s="221">
        <v>10</v>
      </c>
      <c r="B79" s="225" t="s">
        <v>7</v>
      </c>
      <c r="C79" s="28">
        <v>1</v>
      </c>
      <c r="D79" s="37">
        <v>5839</v>
      </c>
      <c r="E79" s="10" t="s">
        <v>909</v>
      </c>
      <c r="F79" s="25" t="s">
        <v>3681</v>
      </c>
      <c r="G79" s="31">
        <v>7.0000000000000001E-3</v>
      </c>
      <c r="H79" s="13">
        <v>0</v>
      </c>
      <c r="I79" s="42" t="s">
        <v>2012</v>
      </c>
    </row>
    <row r="80" spans="1:11" ht="14.25" thickBot="1" x14ac:dyDescent="0.2">
      <c r="A80" s="222"/>
      <c r="B80" s="226"/>
      <c r="C80" s="30">
        <v>2</v>
      </c>
      <c r="D80" s="40">
        <v>5444</v>
      </c>
      <c r="E80" s="11" t="s">
        <v>910</v>
      </c>
      <c r="F80" s="25" t="s">
        <v>881</v>
      </c>
      <c r="G80" s="31">
        <v>7.0000000000000001E-3</v>
      </c>
      <c r="H80" s="25">
        <v>0</v>
      </c>
      <c r="I80" s="11" t="s">
        <v>2013</v>
      </c>
    </row>
    <row r="81" spans="1:9" x14ac:dyDescent="0.15">
      <c r="A81" s="222"/>
      <c r="B81" s="226"/>
      <c r="C81" s="30">
        <v>3</v>
      </c>
      <c r="D81" s="40">
        <v>5444</v>
      </c>
      <c r="E81" s="11" t="s">
        <v>910</v>
      </c>
      <c r="F81" s="25" t="s">
        <v>15</v>
      </c>
      <c r="G81" s="31">
        <v>7.0000000000000001E-3</v>
      </c>
      <c r="H81" s="25">
        <v>0</v>
      </c>
      <c r="I81" s="11" t="s">
        <v>2014</v>
      </c>
    </row>
    <row r="82" spans="1:9" x14ac:dyDescent="0.15">
      <c r="A82" s="222"/>
      <c r="B82" s="226"/>
      <c r="C82" s="30">
        <v>4</v>
      </c>
      <c r="D82" s="37">
        <v>5445</v>
      </c>
      <c r="E82" s="11" t="s">
        <v>936</v>
      </c>
      <c r="F82" s="25" t="s">
        <v>3679</v>
      </c>
      <c r="G82" s="31">
        <v>7.0000000000000001E-3</v>
      </c>
      <c r="H82" s="25">
        <v>0</v>
      </c>
      <c r="I82" s="11" t="s">
        <v>2015</v>
      </c>
    </row>
    <row r="83" spans="1:9" x14ac:dyDescent="0.15">
      <c r="A83" s="223"/>
      <c r="B83" s="226"/>
      <c r="C83" s="30">
        <v>5</v>
      </c>
      <c r="D83" s="37">
        <v>5445</v>
      </c>
      <c r="E83" s="11" t="s">
        <v>937</v>
      </c>
      <c r="F83" s="25" t="s">
        <v>3710</v>
      </c>
      <c r="G83" s="31">
        <v>7.0000000000000001E-3</v>
      </c>
      <c r="H83" s="25">
        <v>0</v>
      </c>
      <c r="I83" s="11" t="s">
        <v>2016</v>
      </c>
    </row>
    <row r="84" spans="1:9" x14ac:dyDescent="0.15">
      <c r="A84" s="223"/>
      <c r="B84" s="226"/>
      <c r="C84" s="30">
        <v>6</v>
      </c>
      <c r="D84" s="27">
        <v>5841</v>
      </c>
      <c r="E84" s="11" t="s">
        <v>871</v>
      </c>
      <c r="F84" s="25" t="s">
        <v>3679</v>
      </c>
      <c r="G84" s="31">
        <v>7.0000000000000001E-3</v>
      </c>
      <c r="H84" s="25">
        <v>0</v>
      </c>
      <c r="I84" s="11" t="s">
        <v>2017</v>
      </c>
    </row>
    <row r="85" spans="1:9" x14ac:dyDescent="0.15">
      <c r="A85" s="223"/>
      <c r="B85" s="226"/>
      <c r="C85" s="30">
        <v>7</v>
      </c>
      <c r="D85" s="27">
        <v>5841</v>
      </c>
      <c r="E85" s="11" t="s">
        <v>872</v>
      </c>
      <c r="F85" s="25" t="s">
        <v>3710</v>
      </c>
      <c r="G85" s="31">
        <v>7.0000000000000001E-3</v>
      </c>
      <c r="H85" s="25">
        <v>0</v>
      </c>
      <c r="I85" s="11" t="s">
        <v>2018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2019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5446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2020</v>
      </c>
    </row>
    <row r="88" spans="1:9" ht="14.25" thickBot="1" x14ac:dyDescent="0.2">
      <c r="A88" s="222"/>
      <c r="B88" s="226"/>
      <c r="C88" s="30">
        <v>2</v>
      </c>
      <c r="D88" s="40">
        <v>5446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2021</v>
      </c>
    </row>
    <row r="89" spans="1:9" x14ac:dyDescent="0.15">
      <c r="A89" s="222"/>
      <c r="B89" s="226"/>
      <c r="C89" s="30">
        <v>3</v>
      </c>
      <c r="D89" s="40">
        <v>5446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2022</v>
      </c>
    </row>
    <row r="90" spans="1:9" x14ac:dyDescent="0.15">
      <c r="A90" s="222"/>
      <c r="B90" s="226"/>
      <c r="C90" s="30">
        <v>4</v>
      </c>
      <c r="D90" s="37">
        <v>5447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2023</v>
      </c>
    </row>
    <row r="91" spans="1:9" x14ac:dyDescent="0.15">
      <c r="A91" s="223"/>
      <c r="B91" s="226"/>
      <c r="C91" s="30">
        <v>5</v>
      </c>
      <c r="D91" s="37">
        <v>5447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2024</v>
      </c>
    </row>
    <row r="92" spans="1:9" x14ac:dyDescent="0.15">
      <c r="A92" s="223"/>
      <c r="B92" s="226"/>
      <c r="C92" s="30">
        <v>6</v>
      </c>
      <c r="D92" s="37">
        <v>5447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2025</v>
      </c>
    </row>
    <row r="93" spans="1:9" x14ac:dyDescent="0.15">
      <c r="A93" s="223"/>
      <c r="B93" s="226"/>
      <c r="C93" s="30">
        <v>7</v>
      </c>
      <c r="D93" s="37">
        <v>5447</v>
      </c>
      <c r="E93" s="11" t="s">
        <v>420</v>
      </c>
      <c r="F93" s="25" t="s">
        <v>15</v>
      </c>
      <c r="G93" s="31">
        <v>7.0000000000000001E-3</v>
      </c>
      <c r="H93" s="25">
        <v>0</v>
      </c>
      <c r="I93" s="11" t="s">
        <v>2026</v>
      </c>
    </row>
    <row r="94" spans="1:9" ht="14.25" thickBot="1" x14ac:dyDescent="0.2">
      <c r="A94" s="224"/>
      <c r="B94" s="242"/>
      <c r="C94" s="32">
        <v>8</v>
      </c>
      <c r="D94" s="37">
        <v>5447</v>
      </c>
      <c r="E94" s="12" t="s">
        <v>720</v>
      </c>
      <c r="F94" s="26" t="s">
        <v>705</v>
      </c>
      <c r="G94" s="33">
        <v>7.0000000000000001E-3</v>
      </c>
      <c r="H94" s="26">
        <v>0</v>
      </c>
      <c r="I94" s="11" t="s">
        <v>2027</v>
      </c>
    </row>
    <row r="95" spans="1:9" x14ac:dyDescent="0.15">
      <c r="A95" s="221">
        <v>12</v>
      </c>
      <c r="B95" s="225" t="s">
        <v>7</v>
      </c>
      <c r="C95" s="28">
        <v>1</v>
      </c>
      <c r="D95" s="198"/>
      <c r="E95" s="199"/>
      <c r="F95" s="200"/>
      <c r="G95" s="31">
        <v>7.0000000000000001E-3</v>
      </c>
      <c r="H95" s="13">
        <v>0</v>
      </c>
      <c r="I95" s="42" t="s">
        <v>2028</v>
      </c>
    </row>
    <row r="96" spans="1:9" x14ac:dyDescent="0.15">
      <c r="A96" s="222"/>
      <c r="B96" s="226"/>
      <c r="C96" s="30">
        <v>2</v>
      </c>
      <c r="D96" s="201"/>
      <c r="E96" s="202"/>
      <c r="F96" s="203"/>
      <c r="G96" s="31">
        <v>7.0000000000000001E-3</v>
      </c>
      <c r="H96" s="25">
        <v>0</v>
      </c>
      <c r="I96" s="11" t="s">
        <v>2029</v>
      </c>
    </row>
    <row r="97" spans="1:9" x14ac:dyDescent="0.15">
      <c r="A97" s="222"/>
      <c r="B97" s="226"/>
      <c r="C97" s="30">
        <v>3</v>
      </c>
      <c r="D97" s="37"/>
      <c r="E97" s="11"/>
      <c r="F97" s="25"/>
      <c r="G97" s="31">
        <v>7.0000000000000001E-3</v>
      </c>
      <c r="H97" s="25">
        <v>0</v>
      </c>
      <c r="I97" s="11" t="s">
        <v>2030</v>
      </c>
    </row>
    <row r="98" spans="1:9" x14ac:dyDescent="0.15">
      <c r="A98" s="222"/>
      <c r="B98" s="226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2031</v>
      </c>
    </row>
    <row r="99" spans="1:9" x14ac:dyDescent="0.15">
      <c r="A99" s="223"/>
      <c r="B99" s="226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2032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2033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2034</v>
      </c>
    </row>
    <row r="102" spans="1:9" ht="14.25" thickBot="1" x14ac:dyDescent="0.2">
      <c r="A102" s="224"/>
      <c r="B102" s="242"/>
      <c r="C102" s="32">
        <v>8</v>
      </c>
      <c r="D102" s="41" t="s">
        <v>971</v>
      </c>
      <c r="E102" s="12" t="s">
        <v>674</v>
      </c>
      <c r="F102" s="26" t="s">
        <v>3693</v>
      </c>
      <c r="G102" s="33">
        <v>7.0000000000000001E-3</v>
      </c>
      <c r="H102" s="26">
        <v>0</v>
      </c>
      <c r="I102" s="11" t="s">
        <v>2035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5432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2036</v>
      </c>
    </row>
    <row r="104" spans="1:9" x14ac:dyDescent="0.15">
      <c r="A104" s="230"/>
      <c r="B104" s="226"/>
      <c r="C104" s="30">
        <v>2</v>
      </c>
      <c r="D104" s="40">
        <v>5432</v>
      </c>
      <c r="E104" s="11" t="s">
        <v>927</v>
      </c>
      <c r="F104" s="35" t="s">
        <v>1322</v>
      </c>
      <c r="G104" s="31">
        <v>7.0000000000000001E-3</v>
      </c>
      <c r="H104" s="25">
        <v>0</v>
      </c>
      <c r="I104" s="11" t="s">
        <v>2037</v>
      </c>
    </row>
    <row r="105" spans="1:9" x14ac:dyDescent="0.15">
      <c r="A105" s="230"/>
      <c r="B105" s="226"/>
      <c r="C105" s="30">
        <v>3</v>
      </c>
      <c r="D105" s="37">
        <v>5433</v>
      </c>
      <c r="E105" s="11" t="s">
        <v>421</v>
      </c>
      <c r="F105" s="35" t="s">
        <v>1321</v>
      </c>
      <c r="G105" s="31">
        <v>7.0000000000000001E-3</v>
      </c>
      <c r="H105" s="25">
        <v>0</v>
      </c>
      <c r="I105" s="11" t="s">
        <v>2038</v>
      </c>
    </row>
    <row r="106" spans="1:9" x14ac:dyDescent="0.15">
      <c r="A106" s="230"/>
      <c r="B106" s="226"/>
      <c r="C106" s="30">
        <v>4</v>
      </c>
      <c r="D106" s="37">
        <v>5433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2039</v>
      </c>
    </row>
    <row r="107" spans="1:9" x14ac:dyDescent="0.15">
      <c r="A107" s="230"/>
      <c r="B107" s="226"/>
      <c r="C107" s="30">
        <v>5</v>
      </c>
      <c r="D107" s="37">
        <v>5434</v>
      </c>
      <c r="E107" s="11" t="s">
        <v>421</v>
      </c>
      <c r="F107" s="35" t="s">
        <v>1321</v>
      </c>
      <c r="G107" s="31">
        <v>7.0000000000000001E-3</v>
      </c>
      <c r="H107" s="25">
        <v>0</v>
      </c>
      <c r="I107" s="11" t="s">
        <v>2040</v>
      </c>
    </row>
    <row r="108" spans="1:9" x14ac:dyDescent="0.15">
      <c r="A108" s="230"/>
      <c r="B108" s="226"/>
      <c r="C108" s="30">
        <v>6</v>
      </c>
      <c r="D108" s="37">
        <v>5434</v>
      </c>
      <c r="E108" s="11" t="s">
        <v>927</v>
      </c>
      <c r="F108" s="35" t="s">
        <v>1322</v>
      </c>
      <c r="G108" s="31">
        <v>7.0000000000000001E-3</v>
      </c>
      <c r="H108" s="25">
        <v>0</v>
      </c>
      <c r="I108" s="11" t="s">
        <v>2041</v>
      </c>
    </row>
    <row r="109" spans="1:9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2042</v>
      </c>
    </row>
    <row r="110" spans="1:9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2043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5435</v>
      </c>
      <c r="E111" s="11" t="s">
        <v>650</v>
      </c>
      <c r="F111" s="25" t="s">
        <v>1323</v>
      </c>
      <c r="G111" s="31">
        <v>7.0000000000000001E-3</v>
      </c>
      <c r="H111" s="13">
        <v>0</v>
      </c>
      <c r="I111" s="42" t="s">
        <v>2044</v>
      </c>
    </row>
    <row r="112" spans="1:9" x14ac:dyDescent="0.15">
      <c r="A112" s="230"/>
      <c r="B112" s="226"/>
      <c r="C112" s="30">
        <v>2</v>
      </c>
      <c r="D112" s="37">
        <v>5435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2045</v>
      </c>
    </row>
    <row r="113" spans="1:9" x14ac:dyDescent="0.15">
      <c r="A113" s="230"/>
      <c r="B113" s="226"/>
      <c r="C113" s="30">
        <v>3</v>
      </c>
      <c r="D113" s="37">
        <v>5435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2046</v>
      </c>
    </row>
    <row r="114" spans="1:9" x14ac:dyDescent="0.15">
      <c r="A114" s="230"/>
      <c r="B114" s="226"/>
      <c r="C114" s="30">
        <v>4</v>
      </c>
      <c r="D114" s="37">
        <v>5435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2047</v>
      </c>
    </row>
    <row r="115" spans="1:9" x14ac:dyDescent="0.15">
      <c r="A115" s="230"/>
      <c r="B115" s="226"/>
      <c r="C115" s="30">
        <v>5</v>
      </c>
      <c r="D115" s="37">
        <v>5836</v>
      </c>
      <c r="E115" s="11" t="s">
        <v>928</v>
      </c>
      <c r="F115" s="25" t="s">
        <v>1327</v>
      </c>
      <c r="G115" s="31">
        <v>7.0000000000000001E-3</v>
      </c>
      <c r="H115" s="25">
        <v>0</v>
      </c>
      <c r="I115" s="11" t="s">
        <v>2048</v>
      </c>
    </row>
    <row r="116" spans="1:9" x14ac:dyDescent="0.15">
      <c r="A116" s="230"/>
      <c r="B116" s="226"/>
      <c r="C116" s="30">
        <v>6</v>
      </c>
      <c r="D116" s="37">
        <v>5836</v>
      </c>
      <c r="E116" s="11" t="s">
        <v>929</v>
      </c>
      <c r="F116" s="25" t="s">
        <v>1328</v>
      </c>
      <c r="G116" s="31">
        <v>7.0000000000000001E-3</v>
      </c>
      <c r="H116" s="25">
        <v>0</v>
      </c>
      <c r="I116" s="11" t="s">
        <v>2049</v>
      </c>
    </row>
    <row r="117" spans="1:9" x14ac:dyDescent="0.15">
      <c r="A117" s="230"/>
      <c r="B117" s="226"/>
      <c r="C117" s="30">
        <v>7</v>
      </c>
      <c r="D117" s="37">
        <v>5436</v>
      </c>
      <c r="E117" s="11" t="s">
        <v>923</v>
      </c>
      <c r="F117" s="25" t="s">
        <v>1327</v>
      </c>
      <c r="G117" s="31">
        <v>7.0000000000000001E-3</v>
      </c>
      <c r="H117" s="25">
        <v>0</v>
      </c>
      <c r="I117" s="11" t="s">
        <v>2050</v>
      </c>
    </row>
    <row r="118" spans="1:9" ht="14.25" thickBot="1" x14ac:dyDescent="0.2">
      <c r="A118" s="231"/>
      <c r="B118" s="242"/>
      <c r="C118" s="32">
        <v>8</v>
      </c>
      <c r="D118" s="37">
        <v>5436</v>
      </c>
      <c r="E118" s="12" t="s">
        <v>924</v>
      </c>
      <c r="F118" s="61" t="s">
        <v>1328</v>
      </c>
      <c r="G118" s="33">
        <v>7.0000000000000001E-3</v>
      </c>
      <c r="H118" s="26">
        <v>0</v>
      </c>
      <c r="I118" s="11" t="s">
        <v>2051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5437</v>
      </c>
      <c r="E119" s="10" t="s">
        <v>421</v>
      </c>
      <c r="F119" s="34" t="s">
        <v>1321</v>
      </c>
      <c r="G119" s="29">
        <v>7.0000000000000001E-3</v>
      </c>
      <c r="H119" s="13">
        <v>0</v>
      </c>
      <c r="I119" s="42" t="s">
        <v>2052</v>
      </c>
    </row>
    <row r="120" spans="1:9" x14ac:dyDescent="0.15">
      <c r="A120" s="230"/>
      <c r="B120" s="226"/>
      <c r="C120" s="30">
        <v>2</v>
      </c>
      <c r="D120" s="40">
        <v>5437</v>
      </c>
      <c r="E120" s="11" t="s">
        <v>960</v>
      </c>
      <c r="F120" s="35" t="s">
        <v>1322</v>
      </c>
      <c r="G120" s="31">
        <v>7.0000000000000001E-3</v>
      </c>
      <c r="H120" s="25">
        <v>0</v>
      </c>
      <c r="I120" s="11" t="s">
        <v>2053</v>
      </c>
    </row>
    <row r="121" spans="1:9" x14ac:dyDescent="0.15">
      <c r="A121" s="230"/>
      <c r="B121" s="226"/>
      <c r="C121" s="30">
        <v>3</v>
      </c>
      <c r="D121" s="37">
        <v>5438</v>
      </c>
      <c r="E121" s="11" t="s">
        <v>421</v>
      </c>
      <c r="F121" s="35" t="s">
        <v>1321</v>
      </c>
      <c r="G121" s="31">
        <v>7.0000000000000001E-3</v>
      </c>
      <c r="H121" s="25">
        <v>0</v>
      </c>
      <c r="I121" s="11" t="s">
        <v>2054</v>
      </c>
    </row>
    <row r="122" spans="1:9" x14ac:dyDescent="0.15">
      <c r="A122" s="230"/>
      <c r="B122" s="226"/>
      <c r="C122" s="30">
        <v>4</v>
      </c>
      <c r="D122" s="37">
        <v>5438</v>
      </c>
      <c r="E122" s="11" t="s">
        <v>927</v>
      </c>
      <c r="F122" s="35" t="s">
        <v>1322</v>
      </c>
      <c r="G122" s="31">
        <v>7.0000000000000001E-3</v>
      </c>
      <c r="H122" s="25">
        <v>0</v>
      </c>
      <c r="I122" s="11" t="s">
        <v>2055</v>
      </c>
    </row>
    <row r="123" spans="1:9" x14ac:dyDescent="0.15">
      <c r="A123" s="230"/>
      <c r="B123" s="226"/>
      <c r="C123" s="30">
        <v>5</v>
      </c>
      <c r="D123" s="37">
        <v>5439</v>
      </c>
      <c r="E123" s="11" t="s">
        <v>421</v>
      </c>
      <c r="F123" s="35" t="s">
        <v>1321</v>
      </c>
      <c r="G123" s="31">
        <v>7.0000000000000001E-3</v>
      </c>
      <c r="H123" s="25">
        <v>0</v>
      </c>
      <c r="I123" s="11" t="s">
        <v>2056</v>
      </c>
    </row>
    <row r="124" spans="1:9" x14ac:dyDescent="0.15">
      <c r="A124" s="230"/>
      <c r="B124" s="226"/>
      <c r="C124" s="30">
        <v>6</v>
      </c>
      <c r="D124" s="37">
        <v>5439</v>
      </c>
      <c r="E124" s="11" t="s">
        <v>927</v>
      </c>
      <c r="F124" s="35" t="s">
        <v>1322</v>
      </c>
      <c r="G124" s="31">
        <v>7.0000000000000001E-3</v>
      </c>
      <c r="H124" s="25">
        <v>0</v>
      </c>
      <c r="I124" s="11" t="s">
        <v>2057</v>
      </c>
    </row>
    <row r="125" spans="1:9" x14ac:dyDescent="0.15">
      <c r="A125" s="230"/>
      <c r="B125" s="226"/>
      <c r="C125" s="30">
        <v>7</v>
      </c>
      <c r="D125" s="37">
        <v>5440</v>
      </c>
      <c r="E125" s="11" t="s">
        <v>421</v>
      </c>
      <c r="F125" s="35" t="s">
        <v>1321</v>
      </c>
      <c r="G125" s="31">
        <v>7.0000000000000001E-3</v>
      </c>
      <c r="H125" s="25">
        <v>0</v>
      </c>
      <c r="I125" s="11" t="s">
        <v>2058</v>
      </c>
    </row>
    <row r="126" spans="1:9" ht="14.25" thickBot="1" x14ac:dyDescent="0.2">
      <c r="A126" s="231"/>
      <c r="B126" s="242"/>
      <c r="C126" s="32">
        <v>8</v>
      </c>
      <c r="D126" s="37">
        <v>5440</v>
      </c>
      <c r="E126" s="12" t="s">
        <v>927</v>
      </c>
      <c r="F126" s="36" t="s">
        <v>1322</v>
      </c>
      <c r="G126" s="33">
        <v>7.0000000000000001E-3</v>
      </c>
      <c r="H126" s="26">
        <v>0</v>
      </c>
      <c r="I126" s="12" t="s">
        <v>2059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5441</v>
      </c>
      <c r="E127" s="10" t="s">
        <v>421</v>
      </c>
      <c r="F127" s="13" t="s">
        <v>1321</v>
      </c>
      <c r="G127" s="31">
        <v>7.0000000000000001E-3</v>
      </c>
      <c r="H127" s="13">
        <v>0</v>
      </c>
      <c r="I127" s="42" t="s">
        <v>2060</v>
      </c>
    </row>
    <row r="128" spans="1:9" x14ac:dyDescent="0.15">
      <c r="A128" s="230"/>
      <c r="B128" s="226"/>
      <c r="C128" s="30">
        <v>2</v>
      </c>
      <c r="D128" s="40">
        <v>5441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2061</v>
      </c>
    </row>
    <row r="129" spans="1:9" x14ac:dyDescent="0.15">
      <c r="A129" s="230"/>
      <c r="B129" s="226"/>
      <c r="C129" s="30">
        <v>3</v>
      </c>
      <c r="D129" s="37">
        <v>5442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2062</v>
      </c>
    </row>
    <row r="130" spans="1:9" x14ac:dyDescent="0.15">
      <c r="A130" s="230"/>
      <c r="B130" s="226"/>
      <c r="C130" s="30">
        <v>4</v>
      </c>
      <c r="D130" s="37">
        <v>5442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2063</v>
      </c>
    </row>
    <row r="131" spans="1:9" x14ac:dyDescent="0.15">
      <c r="A131" s="230"/>
      <c r="B131" s="226"/>
      <c r="C131" s="30">
        <v>5</v>
      </c>
      <c r="D131" s="37">
        <v>5443</v>
      </c>
      <c r="E131" s="11" t="s">
        <v>650</v>
      </c>
      <c r="F131" s="25" t="s">
        <v>1323</v>
      </c>
      <c r="G131" s="31">
        <v>7.0000000000000001E-3</v>
      </c>
      <c r="H131" s="25">
        <v>0</v>
      </c>
      <c r="I131" s="11" t="s">
        <v>2064</v>
      </c>
    </row>
    <row r="132" spans="1:9" x14ac:dyDescent="0.15">
      <c r="A132" s="230"/>
      <c r="B132" s="226"/>
      <c r="C132" s="30">
        <v>6</v>
      </c>
      <c r="D132" s="37">
        <v>5443</v>
      </c>
      <c r="E132" s="11" t="s">
        <v>875</v>
      </c>
      <c r="F132" s="25" t="s">
        <v>1324</v>
      </c>
      <c r="G132" s="31">
        <v>7.0000000000000001E-3</v>
      </c>
      <c r="H132" s="25">
        <v>0</v>
      </c>
      <c r="I132" s="11" t="s">
        <v>2065</v>
      </c>
    </row>
    <row r="133" spans="1:9" x14ac:dyDescent="0.15">
      <c r="A133" s="230"/>
      <c r="B133" s="226"/>
      <c r="C133" s="30">
        <v>7</v>
      </c>
      <c r="D133" s="37">
        <v>5443</v>
      </c>
      <c r="E133" s="11" t="s">
        <v>876</v>
      </c>
      <c r="F133" s="25" t="s">
        <v>1325</v>
      </c>
      <c r="G133" s="31">
        <v>7.0000000000000001E-3</v>
      </c>
      <c r="H133" s="25">
        <v>0</v>
      </c>
      <c r="I133" s="11" t="s">
        <v>2066</v>
      </c>
    </row>
    <row r="134" spans="1:9" ht="14.25" thickBot="1" x14ac:dyDescent="0.2">
      <c r="A134" s="231"/>
      <c r="B134" s="242"/>
      <c r="C134" s="32">
        <v>8</v>
      </c>
      <c r="D134" s="37">
        <v>5443</v>
      </c>
      <c r="E134" s="12" t="s">
        <v>877</v>
      </c>
      <c r="F134" s="25" t="s">
        <v>1326</v>
      </c>
      <c r="G134" s="33">
        <v>7.0000000000000001E-3</v>
      </c>
      <c r="H134" s="26">
        <v>0</v>
      </c>
      <c r="I134" s="12" t="s">
        <v>2067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5444</v>
      </c>
      <c r="E135" s="11" t="s">
        <v>650</v>
      </c>
      <c r="F135" s="25" t="s">
        <v>1323</v>
      </c>
      <c r="G135" s="31">
        <v>7.0000000000000001E-3</v>
      </c>
      <c r="H135" s="13">
        <v>0</v>
      </c>
      <c r="I135" s="42" t="s">
        <v>2068</v>
      </c>
    </row>
    <row r="136" spans="1:9" x14ac:dyDescent="0.15">
      <c r="A136" s="230"/>
      <c r="B136" s="226"/>
      <c r="C136" s="30">
        <v>2</v>
      </c>
      <c r="D136" s="37">
        <v>5444</v>
      </c>
      <c r="E136" s="11" t="s">
        <v>875</v>
      </c>
      <c r="F136" s="25" t="s">
        <v>1324</v>
      </c>
      <c r="G136" s="31">
        <v>7.0000000000000001E-3</v>
      </c>
      <c r="H136" s="25">
        <v>0</v>
      </c>
      <c r="I136" s="11" t="s">
        <v>2069</v>
      </c>
    </row>
    <row r="137" spans="1:9" x14ac:dyDescent="0.15">
      <c r="A137" s="230"/>
      <c r="B137" s="226"/>
      <c r="C137" s="30">
        <v>3</v>
      </c>
      <c r="D137" s="37">
        <v>5444</v>
      </c>
      <c r="E137" s="11" t="s">
        <v>876</v>
      </c>
      <c r="F137" s="25" t="s">
        <v>1325</v>
      </c>
      <c r="G137" s="31">
        <v>7.0000000000000001E-3</v>
      </c>
      <c r="H137" s="25">
        <v>0</v>
      </c>
      <c r="I137" s="11" t="s">
        <v>2070</v>
      </c>
    </row>
    <row r="138" spans="1:9" x14ac:dyDescent="0.15">
      <c r="A138" s="230"/>
      <c r="B138" s="226"/>
      <c r="C138" s="30">
        <v>4</v>
      </c>
      <c r="D138" s="37">
        <v>5444</v>
      </c>
      <c r="E138" s="11" t="s">
        <v>877</v>
      </c>
      <c r="F138" s="25" t="s">
        <v>1326</v>
      </c>
      <c r="G138" s="31">
        <v>7.0000000000000001E-3</v>
      </c>
      <c r="H138" s="25">
        <v>0</v>
      </c>
      <c r="I138" s="11" t="s">
        <v>2071</v>
      </c>
    </row>
    <row r="139" spans="1:9" x14ac:dyDescent="0.15">
      <c r="A139" s="230"/>
      <c r="B139" s="226"/>
      <c r="C139" s="30">
        <v>5</v>
      </c>
      <c r="D139" s="37">
        <v>5837</v>
      </c>
      <c r="E139" s="11" t="s">
        <v>925</v>
      </c>
      <c r="F139" s="25" t="s">
        <v>1327</v>
      </c>
      <c r="G139" s="31">
        <v>7.0000000000000001E-3</v>
      </c>
      <c r="H139" s="25">
        <v>0</v>
      </c>
      <c r="I139" s="11" t="s">
        <v>2072</v>
      </c>
    </row>
    <row r="140" spans="1:9" x14ac:dyDescent="0.15">
      <c r="A140" s="230"/>
      <c r="B140" s="226"/>
      <c r="C140" s="30">
        <v>6</v>
      </c>
      <c r="D140" s="37">
        <v>5837</v>
      </c>
      <c r="E140" s="11" t="s">
        <v>926</v>
      </c>
      <c r="F140" s="25" t="s">
        <v>1328</v>
      </c>
      <c r="G140" s="31">
        <v>7.0000000000000001E-3</v>
      </c>
      <c r="H140" s="25">
        <v>0</v>
      </c>
      <c r="I140" s="11" t="s">
        <v>2073</v>
      </c>
    </row>
    <row r="141" spans="1:9" x14ac:dyDescent="0.15">
      <c r="A141" s="230"/>
      <c r="B141" s="226"/>
      <c r="C141" s="30">
        <v>7</v>
      </c>
      <c r="D141" s="37">
        <v>5839</v>
      </c>
      <c r="E141" s="11" t="s">
        <v>659</v>
      </c>
      <c r="F141" s="25" t="s">
        <v>1290</v>
      </c>
      <c r="G141" s="31">
        <v>7.0000000000000001E-3</v>
      </c>
      <c r="H141" s="25">
        <v>0</v>
      </c>
      <c r="I141" s="11" t="s">
        <v>2074</v>
      </c>
    </row>
    <row r="142" spans="1:9" ht="14.25" thickBot="1" x14ac:dyDescent="0.2">
      <c r="A142" s="231"/>
      <c r="B142" s="242"/>
      <c r="C142" s="32">
        <v>8</v>
      </c>
      <c r="D142" s="37">
        <v>5839</v>
      </c>
      <c r="E142" s="12" t="s">
        <v>660</v>
      </c>
      <c r="F142" s="61" t="s">
        <v>1291</v>
      </c>
      <c r="G142" s="33">
        <v>7.0000000000000001E-3</v>
      </c>
      <c r="H142" s="26">
        <v>0</v>
      </c>
      <c r="I142" s="11" t="s">
        <v>2075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5445</v>
      </c>
      <c r="E143" s="11" t="s">
        <v>939</v>
      </c>
      <c r="F143" s="25" t="s">
        <v>1327</v>
      </c>
      <c r="G143" s="31">
        <v>7.0000000000000001E-3</v>
      </c>
      <c r="H143" s="13">
        <v>0</v>
      </c>
      <c r="I143" s="42" t="s">
        <v>2076</v>
      </c>
    </row>
    <row r="144" spans="1:9" x14ac:dyDescent="0.15">
      <c r="A144" s="230"/>
      <c r="B144" s="226"/>
      <c r="C144" s="30">
        <v>2</v>
      </c>
      <c r="D144" s="37">
        <v>5445</v>
      </c>
      <c r="E144" s="11" t="s">
        <v>940</v>
      </c>
      <c r="F144" s="25" t="s">
        <v>1328</v>
      </c>
      <c r="G144" s="31">
        <v>7.0000000000000001E-3</v>
      </c>
      <c r="H144" s="25">
        <v>0</v>
      </c>
      <c r="I144" s="11" t="s">
        <v>2077</v>
      </c>
    </row>
    <row r="145" spans="1:9" x14ac:dyDescent="0.15">
      <c r="A145" s="230"/>
      <c r="B145" s="226"/>
      <c r="C145" s="30">
        <v>3</v>
      </c>
      <c r="D145" s="37">
        <v>5841</v>
      </c>
      <c r="E145" s="11" t="s">
        <v>873</v>
      </c>
      <c r="F145" s="25" t="s">
        <v>1329</v>
      </c>
      <c r="G145" s="31">
        <v>7.0000000000000001E-3</v>
      </c>
      <c r="H145" s="25">
        <v>0</v>
      </c>
      <c r="I145" s="11" t="s">
        <v>2078</v>
      </c>
    </row>
    <row r="146" spans="1:9" x14ac:dyDescent="0.15">
      <c r="A146" s="230"/>
      <c r="B146" s="226"/>
      <c r="C146" s="30">
        <v>4</v>
      </c>
      <c r="D146" s="37">
        <v>5841</v>
      </c>
      <c r="E146" s="11" t="s">
        <v>661</v>
      </c>
      <c r="F146" s="25" t="s">
        <v>1330</v>
      </c>
      <c r="G146" s="31">
        <v>7.0000000000000001E-3</v>
      </c>
      <c r="H146" s="25">
        <v>0</v>
      </c>
      <c r="I146" s="11" t="s">
        <v>2079</v>
      </c>
    </row>
    <row r="147" spans="1:9" x14ac:dyDescent="0.15">
      <c r="A147" s="230"/>
      <c r="B147" s="226"/>
      <c r="C147" s="30">
        <v>5</v>
      </c>
      <c r="D147" s="37">
        <v>5446</v>
      </c>
      <c r="E147" s="11" t="s">
        <v>421</v>
      </c>
      <c r="F147" s="25" t="s">
        <v>1321</v>
      </c>
      <c r="G147" s="31">
        <v>7.0000000000000001E-3</v>
      </c>
      <c r="H147" s="25">
        <v>0</v>
      </c>
      <c r="I147" s="11" t="s">
        <v>2080</v>
      </c>
    </row>
    <row r="148" spans="1:9" x14ac:dyDescent="0.15">
      <c r="A148" s="230"/>
      <c r="B148" s="226"/>
      <c r="C148" s="30">
        <v>6</v>
      </c>
      <c r="D148" s="37">
        <v>5447</v>
      </c>
      <c r="E148" s="11" t="s">
        <v>421</v>
      </c>
      <c r="F148" s="25" t="s">
        <v>1322</v>
      </c>
      <c r="G148" s="31">
        <v>7.0000000000000001E-3</v>
      </c>
      <c r="H148" s="25">
        <v>0</v>
      </c>
      <c r="I148" s="11" t="s">
        <v>2081</v>
      </c>
    </row>
    <row r="149" spans="1:9" x14ac:dyDescent="0.15">
      <c r="A149" s="230"/>
      <c r="B149" s="226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2082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61"/>
      <c r="G150" s="33">
        <v>7.0000000000000001E-3</v>
      </c>
      <c r="H150" s="26">
        <v>0</v>
      </c>
      <c r="I150" s="12" t="s">
        <v>2083</v>
      </c>
    </row>
    <row r="151" spans="1:9" x14ac:dyDescent="0.15">
      <c r="A151" s="229">
        <v>7</v>
      </c>
      <c r="B151" s="225" t="s">
        <v>1018</v>
      </c>
      <c r="C151" s="28">
        <v>1</v>
      </c>
      <c r="D151" s="204"/>
      <c r="E151" s="205"/>
      <c r="F151" s="206"/>
      <c r="G151" s="29">
        <v>7.0000000000000001E-3</v>
      </c>
      <c r="H151" s="13">
        <v>0</v>
      </c>
      <c r="I151" s="42" t="s">
        <v>2084</v>
      </c>
    </row>
    <row r="152" spans="1:9" x14ac:dyDescent="0.15">
      <c r="A152" s="230"/>
      <c r="B152" s="226"/>
      <c r="C152" s="30">
        <v>2</v>
      </c>
      <c r="D152" s="207"/>
      <c r="E152" s="208"/>
      <c r="F152" s="209"/>
      <c r="G152" s="31">
        <v>7.0000000000000001E-3</v>
      </c>
      <c r="H152" s="25">
        <v>0</v>
      </c>
      <c r="I152" s="11" t="s">
        <v>2085</v>
      </c>
    </row>
    <row r="153" spans="1:9" x14ac:dyDescent="0.15">
      <c r="A153" s="230"/>
      <c r="B153" s="226"/>
      <c r="C153" s="30">
        <v>3</v>
      </c>
      <c r="D153" s="207"/>
      <c r="E153" s="208"/>
      <c r="F153" s="209"/>
      <c r="G153" s="31">
        <v>7.0000000000000001E-3</v>
      </c>
      <c r="H153" s="25">
        <v>0</v>
      </c>
      <c r="I153" s="11" t="s">
        <v>2086</v>
      </c>
    </row>
    <row r="154" spans="1:9" x14ac:dyDescent="0.15">
      <c r="A154" s="230"/>
      <c r="B154" s="226"/>
      <c r="C154" s="30">
        <v>4</v>
      </c>
      <c r="D154" s="207"/>
      <c r="E154" s="208"/>
      <c r="F154" s="209"/>
      <c r="G154" s="31">
        <v>7.0000000000000001E-3</v>
      </c>
      <c r="H154" s="25">
        <v>0</v>
      </c>
      <c r="I154" s="11" t="s">
        <v>2087</v>
      </c>
    </row>
    <row r="155" spans="1:9" x14ac:dyDescent="0.15">
      <c r="A155" s="230"/>
      <c r="B155" s="223"/>
      <c r="C155" s="30">
        <v>5</v>
      </c>
      <c r="D155" s="207"/>
      <c r="E155" s="208"/>
      <c r="F155" s="209"/>
      <c r="G155" s="31">
        <v>7.0000000000000001E-3</v>
      </c>
      <c r="H155" s="25">
        <v>0</v>
      </c>
      <c r="I155" s="11" t="s">
        <v>2088</v>
      </c>
    </row>
    <row r="156" spans="1:9" x14ac:dyDescent="0.15">
      <c r="A156" s="230"/>
      <c r="B156" s="223"/>
      <c r="C156" s="30">
        <v>6</v>
      </c>
      <c r="D156" s="207"/>
      <c r="E156" s="208"/>
      <c r="F156" s="209"/>
      <c r="G156" s="31">
        <v>7.0000000000000001E-3</v>
      </c>
      <c r="H156" s="25">
        <v>0</v>
      </c>
      <c r="I156" s="11" t="s">
        <v>2089</v>
      </c>
    </row>
    <row r="157" spans="1:9" x14ac:dyDescent="0.15">
      <c r="A157" s="230"/>
      <c r="B157" s="223"/>
      <c r="C157" s="30">
        <v>7</v>
      </c>
      <c r="D157" s="207"/>
      <c r="E157" s="208"/>
      <c r="F157" s="209"/>
      <c r="G157" s="31">
        <v>7.0000000000000001E-3</v>
      </c>
      <c r="H157" s="25">
        <v>0</v>
      </c>
      <c r="I157" s="11" t="s">
        <v>2090</v>
      </c>
    </row>
    <row r="158" spans="1:9" ht="14.25" thickBot="1" x14ac:dyDescent="0.2">
      <c r="A158" s="231"/>
      <c r="B158" s="224"/>
      <c r="C158" s="32">
        <v>8</v>
      </c>
      <c r="D158" s="210"/>
      <c r="E158" s="211"/>
      <c r="F158" s="212"/>
      <c r="G158" s="33">
        <v>7.0000000000000001E-3</v>
      </c>
      <c r="H158" s="26">
        <v>0</v>
      </c>
      <c r="I158" s="12" t="s">
        <v>2091</v>
      </c>
    </row>
    <row r="159" spans="1:9" x14ac:dyDescent="0.15">
      <c r="D159" s="16" t="s">
        <v>3677</v>
      </c>
    </row>
  </sheetData>
  <mergeCells count="39">
    <mergeCell ref="A151:A158"/>
    <mergeCell ref="B151:B158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03:A110"/>
    <mergeCell ref="B103:B110"/>
    <mergeCell ref="A111:A118"/>
    <mergeCell ref="B111:B118"/>
    <mergeCell ref="A143:A150"/>
    <mergeCell ref="B143:B150"/>
    <mergeCell ref="A95:A102"/>
    <mergeCell ref="B95:B102"/>
    <mergeCell ref="A87:A94"/>
    <mergeCell ref="B87:B94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43"/>
  <sheetViews>
    <sheetView topLeftCell="A88" workbookViewId="0">
      <selection activeCell="H108" sqref="H10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5454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2092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5454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2093</v>
      </c>
      <c r="K8" s="1"/>
      <c r="N8" s="1"/>
    </row>
    <row r="9" spans="1:14" x14ac:dyDescent="0.15">
      <c r="A9" s="222"/>
      <c r="B9" s="226"/>
      <c r="C9" s="30">
        <v>3</v>
      </c>
      <c r="D9" s="40">
        <v>5454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2094</v>
      </c>
      <c r="K9" s="1"/>
      <c r="N9" s="1"/>
    </row>
    <row r="10" spans="1:14" x14ac:dyDescent="0.15">
      <c r="A10" s="222"/>
      <c r="B10" s="226"/>
      <c r="C10" s="30">
        <v>4</v>
      </c>
      <c r="D10" s="37">
        <v>5455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2095</v>
      </c>
      <c r="K10" s="1"/>
      <c r="N10" s="1"/>
    </row>
    <row r="11" spans="1:14" x14ac:dyDescent="0.15">
      <c r="A11" s="223"/>
      <c r="B11" s="226"/>
      <c r="C11" s="30">
        <v>5</v>
      </c>
      <c r="D11" s="37">
        <v>5455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2096</v>
      </c>
      <c r="K11" s="1"/>
      <c r="N11" s="1"/>
    </row>
    <row r="12" spans="1:14" x14ac:dyDescent="0.15">
      <c r="A12" s="223"/>
      <c r="B12" s="226"/>
      <c r="C12" s="30">
        <v>6</v>
      </c>
      <c r="D12" s="37">
        <v>5455</v>
      </c>
      <c r="E12" s="11" t="s">
        <v>922</v>
      </c>
      <c r="F12" s="35" t="s">
        <v>915</v>
      </c>
      <c r="G12" s="31">
        <v>7.0000000000000001E-3</v>
      </c>
      <c r="H12" s="25">
        <v>0</v>
      </c>
      <c r="I12" s="11" t="s">
        <v>2097</v>
      </c>
      <c r="K12" s="1"/>
      <c r="N12" s="1"/>
    </row>
    <row r="13" spans="1:14" x14ac:dyDescent="0.15">
      <c r="A13" s="223"/>
      <c r="B13" s="226"/>
      <c r="C13" s="30">
        <v>7</v>
      </c>
      <c r="D13" s="37">
        <v>5455</v>
      </c>
      <c r="E13" s="11" t="s">
        <v>947</v>
      </c>
      <c r="F13" s="35" t="s">
        <v>675</v>
      </c>
      <c r="G13" s="31">
        <v>7.0000000000000001E-3</v>
      </c>
      <c r="H13" s="25">
        <v>0</v>
      </c>
      <c r="I13" s="11" t="s">
        <v>2098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2099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5456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2100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5456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2101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5456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2102</v>
      </c>
      <c r="K17" s="1"/>
      <c r="N17" s="1"/>
    </row>
    <row r="18" spans="1:14" x14ac:dyDescent="0.15">
      <c r="A18" s="222"/>
      <c r="B18" s="226"/>
      <c r="C18" s="30">
        <v>4</v>
      </c>
      <c r="D18" s="40">
        <v>5456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2103</v>
      </c>
      <c r="K18" s="1"/>
    </row>
    <row r="19" spans="1:14" x14ac:dyDescent="0.15">
      <c r="A19" s="223"/>
      <c r="B19" s="226"/>
      <c r="C19" s="30">
        <v>5</v>
      </c>
      <c r="D19" s="37">
        <v>5457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2104</v>
      </c>
      <c r="K19" s="16"/>
    </row>
    <row r="20" spans="1:14" x14ac:dyDescent="0.15">
      <c r="A20" s="223"/>
      <c r="B20" s="226"/>
      <c r="C20" s="30">
        <v>6</v>
      </c>
      <c r="D20" s="37">
        <v>5457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2105</v>
      </c>
      <c r="K20" s="16"/>
    </row>
    <row r="21" spans="1:14" x14ac:dyDescent="0.15">
      <c r="A21" s="223"/>
      <c r="B21" s="226"/>
      <c r="C21" s="30">
        <v>7</v>
      </c>
      <c r="D21" s="37">
        <v>5457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2106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2107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5458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2108</v>
      </c>
      <c r="K23" s="16"/>
    </row>
    <row r="24" spans="1:14" ht="14.25" thickBot="1" x14ac:dyDescent="0.2">
      <c r="A24" s="222"/>
      <c r="B24" s="226"/>
      <c r="C24" s="30">
        <v>2</v>
      </c>
      <c r="D24" s="40">
        <v>5458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2109</v>
      </c>
      <c r="K24" s="16"/>
    </row>
    <row r="25" spans="1:14" ht="14.25" thickBot="1" x14ac:dyDescent="0.2">
      <c r="A25" s="222"/>
      <c r="B25" s="226"/>
      <c r="C25" s="30">
        <v>3</v>
      </c>
      <c r="D25" s="40">
        <v>5458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2110</v>
      </c>
      <c r="K25" s="16"/>
    </row>
    <row r="26" spans="1:14" x14ac:dyDescent="0.15">
      <c r="A26" s="222"/>
      <c r="B26" s="226"/>
      <c r="C26" s="30">
        <v>4</v>
      </c>
      <c r="D26" s="40">
        <v>5458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2111</v>
      </c>
      <c r="K26" s="16"/>
    </row>
    <row r="27" spans="1:14" x14ac:dyDescent="0.15">
      <c r="A27" s="223"/>
      <c r="B27" s="226"/>
      <c r="C27" s="30">
        <v>5</v>
      </c>
      <c r="D27" s="37">
        <v>5459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2112</v>
      </c>
      <c r="K27" s="16"/>
    </row>
    <row r="28" spans="1:14" x14ac:dyDescent="0.15">
      <c r="A28" s="223"/>
      <c r="B28" s="226"/>
      <c r="C28" s="30">
        <v>6</v>
      </c>
      <c r="D28" s="37">
        <v>5459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2113</v>
      </c>
      <c r="K28" s="16"/>
    </row>
    <row r="29" spans="1:14" x14ac:dyDescent="0.15">
      <c r="A29" s="223"/>
      <c r="B29" s="226"/>
      <c r="C29" s="30">
        <v>7</v>
      </c>
      <c r="D29" s="37">
        <v>5459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2114</v>
      </c>
      <c r="K29" s="16"/>
    </row>
    <row r="30" spans="1:14" ht="14.25" thickBot="1" x14ac:dyDescent="0.2">
      <c r="A30" s="224"/>
      <c r="B30" s="242"/>
      <c r="C30" s="32">
        <v>8</v>
      </c>
      <c r="D30" s="37">
        <v>5459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2115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5460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2116</v>
      </c>
      <c r="K31" s="16"/>
    </row>
    <row r="32" spans="1:14" ht="14.25" thickBot="1" x14ac:dyDescent="0.2">
      <c r="A32" s="222"/>
      <c r="B32" s="226"/>
      <c r="C32" s="30">
        <v>2</v>
      </c>
      <c r="D32" s="40">
        <v>5460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2117</v>
      </c>
      <c r="K32" s="16"/>
    </row>
    <row r="33" spans="1:11" x14ac:dyDescent="0.15">
      <c r="A33" s="222"/>
      <c r="B33" s="226"/>
      <c r="C33" s="30">
        <v>3</v>
      </c>
      <c r="D33" s="40">
        <v>5460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2118</v>
      </c>
      <c r="K33" s="16"/>
    </row>
    <row r="34" spans="1:11" x14ac:dyDescent="0.15">
      <c r="A34" s="222"/>
      <c r="B34" s="226"/>
      <c r="C34" s="30">
        <v>4</v>
      </c>
      <c r="D34" s="37">
        <v>5461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2119</v>
      </c>
      <c r="K34" s="16"/>
    </row>
    <row r="35" spans="1:11" x14ac:dyDescent="0.15">
      <c r="A35" s="223"/>
      <c r="B35" s="226"/>
      <c r="C35" s="30">
        <v>5</v>
      </c>
      <c r="D35" s="37">
        <v>5461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2120</v>
      </c>
      <c r="K35" s="16"/>
    </row>
    <row r="36" spans="1:11" x14ac:dyDescent="0.15">
      <c r="A36" s="223"/>
      <c r="B36" s="226"/>
      <c r="C36" s="30">
        <v>6</v>
      </c>
      <c r="D36" s="37">
        <v>5461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2121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2122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2123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5462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2124</v>
      </c>
      <c r="K39" s="16"/>
    </row>
    <row r="40" spans="1:11" ht="14.25" thickBot="1" x14ac:dyDescent="0.2">
      <c r="A40" s="222"/>
      <c r="B40" s="226"/>
      <c r="C40" s="30">
        <v>2</v>
      </c>
      <c r="D40" s="40">
        <v>5462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2125</v>
      </c>
      <c r="K40" s="16"/>
    </row>
    <row r="41" spans="1:11" x14ac:dyDescent="0.15">
      <c r="A41" s="222"/>
      <c r="B41" s="226"/>
      <c r="C41" s="30">
        <v>3</v>
      </c>
      <c r="D41" s="40">
        <v>5462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2126</v>
      </c>
      <c r="K41" s="16"/>
    </row>
    <row r="42" spans="1:11" x14ac:dyDescent="0.15">
      <c r="A42" s="222"/>
      <c r="B42" s="226"/>
      <c r="C42" s="30">
        <v>4</v>
      </c>
      <c r="D42" s="37">
        <v>5463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2127</v>
      </c>
      <c r="K42" s="16"/>
    </row>
    <row r="43" spans="1:11" x14ac:dyDescent="0.15">
      <c r="A43" s="223"/>
      <c r="B43" s="226"/>
      <c r="C43" s="30">
        <v>5</v>
      </c>
      <c r="D43" s="37">
        <v>5463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2128</v>
      </c>
      <c r="K43" s="16"/>
    </row>
    <row r="44" spans="1:11" x14ac:dyDescent="0.15">
      <c r="A44" s="223"/>
      <c r="B44" s="226"/>
      <c r="C44" s="30">
        <v>6</v>
      </c>
      <c r="D44" s="37">
        <v>5463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2129</v>
      </c>
      <c r="K44" s="16"/>
    </row>
    <row r="45" spans="1:11" x14ac:dyDescent="0.15">
      <c r="A45" s="223"/>
      <c r="B45" s="226"/>
      <c r="C45" s="30">
        <v>7</v>
      </c>
      <c r="D45" s="37">
        <v>5463</v>
      </c>
      <c r="E45" s="11" t="s">
        <v>972</v>
      </c>
      <c r="F45" s="25" t="s">
        <v>719</v>
      </c>
      <c r="G45" s="31">
        <v>7.0000000000000001E-3</v>
      </c>
      <c r="H45" s="25">
        <v>0</v>
      </c>
      <c r="I45" s="11" t="s">
        <v>2130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2131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5464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2132</v>
      </c>
      <c r="K47" s="16"/>
    </row>
    <row r="48" spans="1:11" ht="14.25" thickBot="1" x14ac:dyDescent="0.2">
      <c r="A48" s="222"/>
      <c r="B48" s="226"/>
      <c r="C48" s="30">
        <v>2</v>
      </c>
      <c r="D48" s="52">
        <v>5464</v>
      </c>
      <c r="E48" s="11" t="s">
        <v>591</v>
      </c>
      <c r="F48" s="35" t="s">
        <v>874</v>
      </c>
      <c r="G48" s="31">
        <v>7.0000000000000001E-3</v>
      </c>
      <c r="H48" s="25">
        <v>0</v>
      </c>
      <c r="I48" s="11" t="s">
        <v>2133</v>
      </c>
      <c r="K48" s="16"/>
    </row>
    <row r="49" spans="1:11" ht="14.25" thickBot="1" x14ac:dyDescent="0.2">
      <c r="A49" s="222"/>
      <c r="B49" s="226"/>
      <c r="C49" s="30">
        <v>3</v>
      </c>
      <c r="D49" s="52">
        <v>5464</v>
      </c>
      <c r="E49" s="11" t="s">
        <v>883</v>
      </c>
      <c r="F49" s="35" t="s">
        <v>3719</v>
      </c>
      <c r="G49" s="31">
        <v>7.0000000000000001E-3</v>
      </c>
      <c r="H49" s="25">
        <v>0</v>
      </c>
      <c r="I49" s="11" t="s">
        <v>2134</v>
      </c>
      <c r="K49" s="16"/>
    </row>
    <row r="50" spans="1:11" ht="14.25" thickBot="1" x14ac:dyDescent="0.2">
      <c r="A50" s="222"/>
      <c r="B50" s="226"/>
      <c r="C50" s="30">
        <v>4</v>
      </c>
      <c r="D50" s="52">
        <v>5464</v>
      </c>
      <c r="E50" s="11" t="s">
        <v>885</v>
      </c>
      <c r="F50" s="25" t="s">
        <v>3711</v>
      </c>
      <c r="G50" s="31">
        <v>7.0000000000000001E-3</v>
      </c>
      <c r="H50" s="25">
        <v>0</v>
      </c>
      <c r="I50" s="11" t="s">
        <v>2135</v>
      </c>
      <c r="K50" s="16"/>
    </row>
    <row r="51" spans="1:11" ht="14.25" thickBot="1" x14ac:dyDescent="0.2">
      <c r="A51" s="223"/>
      <c r="B51" s="226"/>
      <c r="C51" s="30">
        <v>5</v>
      </c>
      <c r="D51" s="52">
        <v>5464</v>
      </c>
      <c r="E51" s="11" t="s">
        <v>886</v>
      </c>
      <c r="F51" s="25" t="s">
        <v>3679</v>
      </c>
      <c r="G51" s="31">
        <v>7.0000000000000001E-3</v>
      </c>
      <c r="H51" s="25">
        <v>0</v>
      </c>
      <c r="I51" s="11" t="s">
        <v>2136</v>
      </c>
      <c r="K51" s="16"/>
    </row>
    <row r="52" spans="1:11" ht="14.25" thickBot="1" x14ac:dyDescent="0.2">
      <c r="A52" s="223"/>
      <c r="B52" s="226"/>
      <c r="C52" s="30">
        <v>6</v>
      </c>
      <c r="D52" s="52">
        <v>5464</v>
      </c>
      <c r="E52" s="11" t="s">
        <v>887</v>
      </c>
      <c r="F52" s="25" t="s">
        <v>675</v>
      </c>
      <c r="G52" s="31">
        <v>7.0000000000000001E-3</v>
      </c>
      <c r="H52" s="25">
        <v>0</v>
      </c>
      <c r="I52" s="11" t="s">
        <v>2137</v>
      </c>
      <c r="K52" s="16"/>
    </row>
    <row r="53" spans="1:11" ht="14.25" thickBot="1" x14ac:dyDescent="0.2">
      <c r="A53" s="223"/>
      <c r="B53" s="226"/>
      <c r="C53" s="30">
        <v>7</v>
      </c>
      <c r="D53" s="52">
        <v>5464</v>
      </c>
      <c r="E53" s="11" t="s">
        <v>888</v>
      </c>
      <c r="F53" s="25" t="s">
        <v>1255</v>
      </c>
      <c r="G53" s="31">
        <v>7.0000000000000001E-3</v>
      </c>
      <c r="H53" s="25">
        <v>0</v>
      </c>
      <c r="I53" s="11" t="s">
        <v>2138</v>
      </c>
      <c r="K53" s="16"/>
    </row>
    <row r="54" spans="1:11" ht="14.25" thickBot="1" x14ac:dyDescent="0.2">
      <c r="A54" s="224"/>
      <c r="B54" s="242"/>
      <c r="C54" s="32">
        <v>8</v>
      </c>
      <c r="D54" s="52">
        <v>5464</v>
      </c>
      <c r="E54" s="11" t="s">
        <v>889</v>
      </c>
      <c r="F54" s="25" t="s">
        <v>890</v>
      </c>
      <c r="G54" s="33">
        <v>7.0000000000000001E-3</v>
      </c>
      <c r="H54" s="26">
        <v>0</v>
      </c>
      <c r="I54" s="11" t="s">
        <v>2139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52">
        <v>5464</v>
      </c>
      <c r="E55" s="10" t="s">
        <v>891</v>
      </c>
      <c r="F55" s="13" t="s">
        <v>892</v>
      </c>
      <c r="G55" s="31">
        <v>7.0000000000000001E-3</v>
      </c>
      <c r="H55" s="13">
        <v>0</v>
      </c>
      <c r="I55" s="42" t="s">
        <v>2140</v>
      </c>
    </row>
    <row r="56" spans="1:11" ht="14.25" thickBot="1" x14ac:dyDescent="0.2">
      <c r="A56" s="222"/>
      <c r="B56" s="226"/>
      <c r="C56" s="30">
        <v>2</v>
      </c>
      <c r="D56" s="52">
        <v>5845</v>
      </c>
      <c r="E56" s="11" t="s">
        <v>893</v>
      </c>
      <c r="F56" s="25" t="s">
        <v>3679</v>
      </c>
      <c r="G56" s="31">
        <v>7.0000000000000001E-3</v>
      </c>
      <c r="H56" s="25">
        <v>0</v>
      </c>
      <c r="I56" s="11" t="s">
        <v>2141</v>
      </c>
    </row>
    <row r="57" spans="1:11" ht="14.25" thickBot="1" x14ac:dyDescent="0.2">
      <c r="A57" s="222"/>
      <c r="B57" s="226"/>
      <c r="C57" s="30">
        <v>3</v>
      </c>
      <c r="D57" s="52">
        <v>5845</v>
      </c>
      <c r="E57" s="11" t="s">
        <v>895</v>
      </c>
      <c r="F57" s="25" t="s">
        <v>675</v>
      </c>
      <c r="G57" s="31">
        <v>7.0000000000000001E-3</v>
      </c>
      <c r="H57" s="25">
        <v>0</v>
      </c>
      <c r="I57" s="11" t="s">
        <v>2142</v>
      </c>
    </row>
    <row r="58" spans="1:11" ht="14.25" thickBot="1" x14ac:dyDescent="0.2">
      <c r="A58" s="222"/>
      <c r="B58" s="226"/>
      <c r="C58" s="30">
        <v>4</v>
      </c>
      <c r="D58" s="52">
        <v>5845</v>
      </c>
      <c r="E58" s="11" t="s">
        <v>896</v>
      </c>
      <c r="F58" s="25" t="s">
        <v>1255</v>
      </c>
      <c r="G58" s="31">
        <v>7.0000000000000001E-3</v>
      </c>
      <c r="H58" s="25">
        <v>0</v>
      </c>
      <c r="I58" s="11" t="s">
        <v>2143</v>
      </c>
    </row>
    <row r="59" spans="1:11" ht="14.25" thickBot="1" x14ac:dyDescent="0.2">
      <c r="A59" s="223"/>
      <c r="B59" s="226"/>
      <c r="C59" s="30">
        <v>5</v>
      </c>
      <c r="D59" s="52">
        <v>5845</v>
      </c>
      <c r="E59" s="11" t="s">
        <v>897</v>
      </c>
      <c r="F59" s="25" t="s">
        <v>1257</v>
      </c>
      <c r="G59" s="31">
        <v>7.0000000000000001E-3</v>
      </c>
      <c r="H59" s="25">
        <v>0</v>
      </c>
      <c r="I59" s="11" t="s">
        <v>2144</v>
      </c>
    </row>
    <row r="60" spans="1:11" ht="14.25" thickBot="1" x14ac:dyDescent="0.2">
      <c r="A60" s="223"/>
      <c r="B60" s="226"/>
      <c r="C60" s="30">
        <v>6</v>
      </c>
      <c r="D60" s="52">
        <v>5847</v>
      </c>
      <c r="E60" s="11" t="s">
        <v>898</v>
      </c>
      <c r="F60" s="25" t="s">
        <v>3679</v>
      </c>
      <c r="G60" s="31">
        <v>7.0000000000000001E-3</v>
      </c>
      <c r="H60" s="25">
        <v>0</v>
      </c>
      <c r="I60" s="11" t="s">
        <v>2145</v>
      </c>
    </row>
    <row r="61" spans="1:11" ht="14.25" thickBot="1" x14ac:dyDescent="0.2">
      <c r="A61" s="223"/>
      <c r="B61" s="226"/>
      <c r="C61" s="30">
        <v>7</v>
      </c>
      <c r="D61" s="52">
        <v>5847</v>
      </c>
      <c r="E61" s="11" t="s">
        <v>899</v>
      </c>
      <c r="F61" s="25" t="s">
        <v>675</v>
      </c>
      <c r="G61" s="31">
        <v>7.0000000000000001E-3</v>
      </c>
      <c r="H61" s="25">
        <v>0</v>
      </c>
      <c r="I61" s="11" t="s">
        <v>2146</v>
      </c>
    </row>
    <row r="62" spans="1:11" ht="14.25" thickBot="1" x14ac:dyDescent="0.2">
      <c r="A62" s="224"/>
      <c r="B62" s="242"/>
      <c r="C62" s="32">
        <v>8</v>
      </c>
      <c r="D62" s="52">
        <v>5847</v>
      </c>
      <c r="E62" s="11" t="s">
        <v>900</v>
      </c>
      <c r="F62" s="25" t="s">
        <v>1255</v>
      </c>
      <c r="G62" s="33">
        <v>7.0000000000000001E-3</v>
      </c>
      <c r="H62" s="26">
        <v>0</v>
      </c>
      <c r="I62" s="11" t="s">
        <v>2147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52">
        <v>5847</v>
      </c>
      <c r="E63" s="10" t="s">
        <v>901</v>
      </c>
      <c r="F63" s="25" t="s">
        <v>1257</v>
      </c>
      <c r="G63" s="29">
        <v>7.0000000000000001E-3</v>
      </c>
      <c r="H63" s="13">
        <v>0</v>
      </c>
      <c r="I63" s="42" t="s">
        <v>2148</v>
      </c>
      <c r="K63" s="16"/>
    </row>
    <row r="64" spans="1:11" ht="14.25" thickBot="1" x14ac:dyDescent="0.2">
      <c r="A64" s="222"/>
      <c r="B64" s="226"/>
      <c r="C64" s="30">
        <v>2</v>
      </c>
      <c r="D64" s="52">
        <v>5845</v>
      </c>
      <c r="E64" s="11" t="s">
        <v>902</v>
      </c>
      <c r="F64" s="35" t="s">
        <v>3711</v>
      </c>
      <c r="G64" s="31">
        <v>7.0000000000000001E-3</v>
      </c>
      <c r="H64" s="25">
        <v>0</v>
      </c>
      <c r="I64" s="11" t="s">
        <v>2149</v>
      </c>
      <c r="K64" s="16"/>
    </row>
    <row r="65" spans="1:11" ht="14.25" thickBot="1" x14ac:dyDescent="0.2">
      <c r="A65" s="222"/>
      <c r="B65" s="226"/>
      <c r="C65" s="30">
        <v>3</v>
      </c>
      <c r="D65" s="52">
        <v>5845</v>
      </c>
      <c r="E65" s="11" t="s">
        <v>903</v>
      </c>
      <c r="F65" s="35" t="s">
        <v>1265</v>
      </c>
      <c r="G65" s="31">
        <v>7.0000000000000001E-3</v>
      </c>
      <c r="H65" s="25">
        <v>0</v>
      </c>
      <c r="I65" s="11" t="s">
        <v>2150</v>
      </c>
      <c r="K65" s="16"/>
    </row>
    <row r="66" spans="1:11" ht="14.25" thickBot="1" x14ac:dyDescent="0.2">
      <c r="A66" s="222"/>
      <c r="B66" s="226"/>
      <c r="C66" s="30">
        <v>4</v>
      </c>
      <c r="D66" s="52">
        <v>5845</v>
      </c>
      <c r="E66" s="11" t="s">
        <v>904</v>
      </c>
      <c r="F66" s="35" t="s">
        <v>3680</v>
      </c>
      <c r="G66" s="31">
        <v>7.0000000000000001E-3</v>
      </c>
      <c r="H66" s="25">
        <v>0</v>
      </c>
      <c r="I66" s="11" t="s">
        <v>2151</v>
      </c>
      <c r="K66" s="16"/>
    </row>
    <row r="67" spans="1:11" ht="14.25" thickBot="1" x14ac:dyDescent="0.2">
      <c r="A67" s="223"/>
      <c r="B67" s="226"/>
      <c r="C67" s="30">
        <v>5</v>
      </c>
      <c r="D67" s="52">
        <v>5845</v>
      </c>
      <c r="E67" s="11" t="s">
        <v>905</v>
      </c>
      <c r="F67" s="35" t="s">
        <v>3681</v>
      </c>
      <c r="G67" s="31">
        <v>7.0000000000000001E-3</v>
      </c>
      <c r="H67" s="25">
        <v>0</v>
      </c>
      <c r="I67" s="11" t="s">
        <v>2152</v>
      </c>
      <c r="K67" s="16"/>
    </row>
    <row r="68" spans="1:11" ht="14.25" thickBot="1" x14ac:dyDescent="0.2">
      <c r="A68" s="223"/>
      <c r="B68" s="226"/>
      <c r="C68" s="30">
        <v>6</v>
      </c>
      <c r="D68" s="52">
        <v>5847</v>
      </c>
      <c r="E68" s="11" t="s">
        <v>906</v>
      </c>
      <c r="F68" s="35" t="s">
        <v>3711</v>
      </c>
      <c r="G68" s="31">
        <v>7.0000000000000001E-3</v>
      </c>
      <c r="H68" s="25">
        <v>0</v>
      </c>
      <c r="I68" s="11" t="s">
        <v>2153</v>
      </c>
      <c r="K68" s="16"/>
    </row>
    <row r="69" spans="1:11" ht="14.25" thickBot="1" x14ac:dyDescent="0.2">
      <c r="A69" s="223"/>
      <c r="B69" s="226"/>
      <c r="C69" s="30">
        <v>7</v>
      </c>
      <c r="D69" s="52">
        <v>5847</v>
      </c>
      <c r="E69" s="11" t="s">
        <v>907</v>
      </c>
      <c r="F69" s="35" t="s">
        <v>1265</v>
      </c>
      <c r="G69" s="31">
        <v>7.0000000000000001E-3</v>
      </c>
      <c r="H69" s="25">
        <v>0</v>
      </c>
      <c r="I69" s="11" t="s">
        <v>2154</v>
      </c>
      <c r="K69" s="16"/>
    </row>
    <row r="70" spans="1:11" ht="14.25" thickBot="1" x14ac:dyDescent="0.2">
      <c r="A70" s="224"/>
      <c r="B70" s="242"/>
      <c r="C70" s="32">
        <v>8</v>
      </c>
      <c r="D70" s="52">
        <v>5847</v>
      </c>
      <c r="E70" s="11" t="s">
        <v>908</v>
      </c>
      <c r="F70" s="35" t="s">
        <v>3680</v>
      </c>
      <c r="G70" s="33">
        <v>7.0000000000000001E-3</v>
      </c>
      <c r="H70" s="26">
        <v>0</v>
      </c>
      <c r="I70" s="11" t="s">
        <v>2155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52">
        <v>5847</v>
      </c>
      <c r="E71" s="10" t="s">
        <v>909</v>
      </c>
      <c r="F71" s="35" t="s">
        <v>3681</v>
      </c>
      <c r="G71" s="29">
        <v>7.0000000000000001E-3</v>
      </c>
      <c r="H71" s="13">
        <v>0</v>
      </c>
      <c r="I71" s="42" t="s">
        <v>2156</v>
      </c>
      <c r="K71" s="16"/>
    </row>
    <row r="72" spans="1:11" ht="14.25" thickBot="1" x14ac:dyDescent="0.2">
      <c r="A72" s="222"/>
      <c r="B72" s="226"/>
      <c r="C72" s="30">
        <v>2</v>
      </c>
      <c r="D72" s="52">
        <v>5464</v>
      </c>
      <c r="E72" s="11" t="s">
        <v>910</v>
      </c>
      <c r="F72" s="35" t="s">
        <v>3717</v>
      </c>
      <c r="G72" s="31">
        <v>7.0000000000000001E-3</v>
      </c>
      <c r="H72" s="25">
        <v>0</v>
      </c>
      <c r="I72" s="11" t="s">
        <v>2157</v>
      </c>
      <c r="K72" s="16"/>
    </row>
    <row r="73" spans="1:11" x14ac:dyDescent="0.15">
      <c r="A73" s="222"/>
      <c r="B73" s="226"/>
      <c r="C73" s="30">
        <v>3</v>
      </c>
      <c r="D73" s="52">
        <v>5464</v>
      </c>
      <c r="E73" s="11" t="s">
        <v>910</v>
      </c>
      <c r="F73" s="25" t="s">
        <v>3721</v>
      </c>
      <c r="G73" s="31">
        <v>7.0000000000000001E-3</v>
      </c>
      <c r="H73" s="25">
        <v>0</v>
      </c>
      <c r="I73" s="11" t="s">
        <v>2158</v>
      </c>
      <c r="K73" s="16"/>
    </row>
    <row r="74" spans="1:11" x14ac:dyDescent="0.15">
      <c r="A74" s="222"/>
      <c r="B74" s="226"/>
      <c r="C74" s="30">
        <v>4</v>
      </c>
      <c r="D74" s="37">
        <v>5465</v>
      </c>
      <c r="E74" s="11" t="s">
        <v>936</v>
      </c>
      <c r="F74" s="25" t="s">
        <v>3679</v>
      </c>
      <c r="G74" s="31">
        <v>7.0000000000000001E-3</v>
      </c>
      <c r="H74" s="25">
        <v>0</v>
      </c>
      <c r="I74" s="11" t="s">
        <v>2159</v>
      </c>
      <c r="K74" s="16"/>
    </row>
    <row r="75" spans="1:11" x14ac:dyDescent="0.15">
      <c r="A75" s="223"/>
      <c r="B75" s="226"/>
      <c r="C75" s="30">
        <v>5</v>
      </c>
      <c r="D75" s="37">
        <v>5465</v>
      </c>
      <c r="E75" s="11" t="s">
        <v>937</v>
      </c>
      <c r="F75" s="25" t="s">
        <v>3710</v>
      </c>
      <c r="G75" s="31">
        <v>7.0000000000000001E-3</v>
      </c>
      <c r="H75" s="25">
        <v>0</v>
      </c>
      <c r="I75" s="11" t="s">
        <v>2160</v>
      </c>
      <c r="K75" s="16"/>
    </row>
    <row r="76" spans="1:11" x14ac:dyDescent="0.15">
      <c r="A76" s="223"/>
      <c r="B76" s="226"/>
      <c r="C76" s="30">
        <v>6</v>
      </c>
      <c r="D76" s="37">
        <v>5849</v>
      </c>
      <c r="E76" s="11" t="s">
        <v>871</v>
      </c>
      <c r="F76" s="25" t="s">
        <v>3679</v>
      </c>
      <c r="G76" s="31">
        <v>7.0000000000000001E-3</v>
      </c>
      <c r="H76" s="25">
        <v>0</v>
      </c>
      <c r="I76" s="11" t="s">
        <v>2161</v>
      </c>
      <c r="K76" s="16"/>
    </row>
    <row r="77" spans="1:11" x14ac:dyDescent="0.15">
      <c r="A77" s="223"/>
      <c r="B77" s="226"/>
      <c r="C77" s="30">
        <v>7</v>
      </c>
      <c r="D77" s="37">
        <v>5849</v>
      </c>
      <c r="E77" s="11" t="s">
        <v>872</v>
      </c>
      <c r="F77" s="25" t="s">
        <v>3710</v>
      </c>
      <c r="G77" s="31">
        <v>7.0000000000000001E-3</v>
      </c>
      <c r="H77" s="25">
        <v>0</v>
      </c>
      <c r="I77" s="11" t="s">
        <v>2162</v>
      </c>
      <c r="K77" s="16"/>
    </row>
    <row r="78" spans="1:11" ht="14.25" thickBot="1" x14ac:dyDescent="0.2">
      <c r="A78" s="224"/>
      <c r="B78" s="242"/>
      <c r="C78" s="32">
        <v>8</v>
      </c>
      <c r="D78" s="37"/>
      <c r="E78" s="11"/>
      <c r="F78" s="35"/>
      <c r="G78" s="33">
        <v>7.0000000000000001E-3</v>
      </c>
      <c r="H78" s="26">
        <v>0</v>
      </c>
      <c r="I78" s="11" t="s">
        <v>2163</v>
      </c>
      <c r="K78" s="16"/>
    </row>
    <row r="79" spans="1:11" ht="14.25" thickBot="1" x14ac:dyDescent="0.2">
      <c r="A79" s="221">
        <v>10</v>
      </c>
      <c r="B79" s="225" t="s">
        <v>7</v>
      </c>
      <c r="C79" s="28">
        <v>1</v>
      </c>
      <c r="D79" s="40">
        <v>5466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2164</v>
      </c>
    </row>
    <row r="80" spans="1:11" ht="14.25" thickBot="1" x14ac:dyDescent="0.2">
      <c r="A80" s="222"/>
      <c r="B80" s="226"/>
      <c r="C80" s="30">
        <v>2</v>
      </c>
      <c r="D80" s="40">
        <v>5466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2165</v>
      </c>
    </row>
    <row r="81" spans="1:9" x14ac:dyDescent="0.15">
      <c r="A81" s="222"/>
      <c r="B81" s="226"/>
      <c r="C81" s="30">
        <v>3</v>
      </c>
      <c r="D81" s="40">
        <v>5466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2166</v>
      </c>
    </row>
    <row r="82" spans="1:9" x14ac:dyDescent="0.15">
      <c r="A82" s="222"/>
      <c r="B82" s="226"/>
      <c r="C82" s="30">
        <v>4</v>
      </c>
      <c r="D82" s="37">
        <v>5467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2167</v>
      </c>
    </row>
    <row r="83" spans="1:9" x14ac:dyDescent="0.15">
      <c r="A83" s="223"/>
      <c r="B83" s="226"/>
      <c r="C83" s="30">
        <v>5</v>
      </c>
      <c r="D83" s="37">
        <v>5467</v>
      </c>
      <c r="E83" s="11" t="s">
        <v>879</v>
      </c>
      <c r="F83" s="25" t="s">
        <v>1283</v>
      </c>
      <c r="G83" s="31">
        <v>7.0000000000000001E-3</v>
      </c>
      <c r="H83" s="25">
        <v>0</v>
      </c>
      <c r="I83" s="11" t="s">
        <v>2168</v>
      </c>
    </row>
    <row r="84" spans="1:9" x14ac:dyDescent="0.15">
      <c r="A84" s="223"/>
      <c r="B84" s="226"/>
      <c r="C84" s="30">
        <v>6</v>
      </c>
      <c r="D84" s="37">
        <v>5467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2169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2170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2171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5468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2172</v>
      </c>
    </row>
    <row r="88" spans="1:9" ht="14.25" thickBot="1" x14ac:dyDescent="0.2">
      <c r="A88" s="222"/>
      <c r="B88" s="226"/>
      <c r="C88" s="30">
        <v>2</v>
      </c>
      <c r="D88" s="40">
        <v>5468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2173</v>
      </c>
    </row>
    <row r="89" spans="1:9" ht="14.25" thickBot="1" x14ac:dyDescent="0.2">
      <c r="A89" s="222"/>
      <c r="B89" s="226"/>
      <c r="C89" s="30">
        <v>3</v>
      </c>
      <c r="D89" s="40">
        <v>5468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2174</v>
      </c>
    </row>
    <row r="90" spans="1:9" x14ac:dyDescent="0.15">
      <c r="A90" s="222"/>
      <c r="B90" s="226"/>
      <c r="C90" s="30">
        <v>4</v>
      </c>
      <c r="D90" s="40">
        <v>5468</v>
      </c>
      <c r="E90" s="11" t="s">
        <v>420</v>
      </c>
      <c r="F90" s="25" t="s">
        <v>15</v>
      </c>
      <c r="G90" s="31">
        <v>7.0000000000000001E-3</v>
      </c>
      <c r="H90" s="25">
        <v>0</v>
      </c>
      <c r="I90" s="11" t="s">
        <v>2175</v>
      </c>
    </row>
    <row r="91" spans="1:9" x14ac:dyDescent="0.15">
      <c r="A91" s="223"/>
      <c r="B91" s="226"/>
      <c r="C91" s="30">
        <v>5</v>
      </c>
      <c r="D91" s="37"/>
      <c r="E91" s="11"/>
      <c r="F91" s="25"/>
      <c r="G91" s="31">
        <v>7.0000000000000001E-3</v>
      </c>
      <c r="H91" s="25">
        <v>0</v>
      </c>
      <c r="I91" s="11" t="s">
        <v>2176</v>
      </c>
    </row>
    <row r="92" spans="1:9" x14ac:dyDescent="0.15">
      <c r="A92" s="223"/>
      <c r="B92" s="226"/>
      <c r="C92" s="30">
        <v>6</v>
      </c>
      <c r="D92" s="27"/>
      <c r="E92" s="11"/>
      <c r="F92" s="25"/>
      <c r="G92" s="31">
        <v>7.0000000000000001E-3</v>
      </c>
      <c r="H92" s="25">
        <v>0</v>
      </c>
      <c r="I92" s="11" t="s">
        <v>2177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2178</v>
      </c>
    </row>
    <row r="94" spans="1:9" ht="14.25" thickBot="1" x14ac:dyDescent="0.2">
      <c r="A94" s="224"/>
      <c r="B94" s="242"/>
      <c r="C94" s="32">
        <v>8</v>
      </c>
      <c r="D94" s="41" t="s">
        <v>973</v>
      </c>
      <c r="E94" s="12" t="s">
        <v>674</v>
      </c>
      <c r="F94" s="26" t="s">
        <v>3694</v>
      </c>
      <c r="G94" s="33">
        <v>7.0000000000000001E-3</v>
      </c>
      <c r="H94" s="26">
        <v>0</v>
      </c>
      <c r="I94" s="11" t="s">
        <v>2179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5454</v>
      </c>
      <c r="E95" s="10" t="s">
        <v>421</v>
      </c>
      <c r="F95" s="34" t="s">
        <v>1321</v>
      </c>
      <c r="G95" s="29">
        <v>7.0000000000000001E-3</v>
      </c>
      <c r="H95" s="13">
        <v>0</v>
      </c>
      <c r="I95" s="42" t="s">
        <v>2180</v>
      </c>
    </row>
    <row r="96" spans="1:9" x14ac:dyDescent="0.15">
      <c r="A96" s="230"/>
      <c r="B96" s="226"/>
      <c r="C96" s="30">
        <v>2</v>
      </c>
      <c r="D96" s="40">
        <v>5454</v>
      </c>
      <c r="E96" s="11" t="s">
        <v>927</v>
      </c>
      <c r="F96" s="35" t="s">
        <v>1322</v>
      </c>
      <c r="G96" s="31">
        <v>7.0000000000000001E-3</v>
      </c>
      <c r="H96" s="25">
        <v>0</v>
      </c>
      <c r="I96" s="11" t="s">
        <v>2181</v>
      </c>
    </row>
    <row r="97" spans="1:9" x14ac:dyDescent="0.15">
      <c r="A97" s="230"/>
      <c r="B97" s="226"/>
      <c r="C97" s="30">
        <v>3</v>
      </c>
      <c r="D97" s="37">
        <v>5455</v>
      </c>
      <c r="E97" s="11" t="s">
        <v>650</v>
      </c>
      <c r="F97" s="35" t="s">
        <v>1323</v>
      </c>
      <c r="G97" s="31">
        <v>7.0000000000000001E-3</v>
      </c>
      <c r="H97" s="25">
        <v>0</v>
      </c>
      <c r="I97" s="11" t="s">
        <v>2182</v>
      </c>
    </row>
    <row r="98" spans="1:9" x14ac:dyDescent="0.15">
      <c r="A98" s="230"/>
      <c r="B98" s="226"/>
      <c r="C98" s="30">
        <v>4</v>
      </c>
      <c r="D98" s="37">
        <v>5455</v>
      </c>
      <c r="E98" s="11" t="s">
        <v>875</v>
      </c>
      <c r="F98" s="35" t="s">
        <v>1324</v>
      </c>
      <c r="G98" s="31">
        <v>7.0000000000000001E-3</v>
      </c>
      <c r="H98" s="25">
        <v>0</v>
      </c>
      <c r="I98" s="11" t="s">
        <v>2183</v>
      </c>
    </row>
    <row r="99" spans="1:9" x14ac:dyDescent="0.15">
      <c r="A99" s="230"/>
      <c r="B99" s="226"/>
      <c r="C99" s="30">
        <v>5</v>
      </c>
      <c r="D99" s="37">
        <v>5455</v>
      </c>
      <c r="E99" s="11" t="s">
        <v>876</v>
      </c>
      <c r="F99" s="35" t="s">
        <v>1325</v>
      </c>
      <c r="G99" s="31">
        <v>7.0000000000000001E-3</v>
      </c>
      <c r="H99" s="25">
        <v>0</v>
      </c>
      <c r="I99" s="11" t="s">
        <v>2184</v>
      </c>
    </row>
    <row r="100" spans="1:9" x14ac:dyDescent="0.15">
      <c r="A100" s="230"/>
      <c r="B100" s="226"/>
      <c r="C100" s="30">
        <v>6</v>
      </c>
      <c r="D100" s="37">
        <v>5455</v>
      </c>
      <c r="E100" s="11" t="s">
        <v>877</v>
      </c>
      <c r="F100" s="35" t="s">
        <v>1326</v>
      </c>
      <c r="G100" s="31">
        <v>7.0000000000000001E-3</v>
      </c>
      <c r="H100" s="25">
        <v>0</v>
      </c>
      <c r="I100" s="11" t="s">
        <v>2185</v>
      </c>
    </row>
    <row r="101" spans="1:9" x14ac:dyDescent="0.15">
      <c r="A101" s="230"/>
      <c r="B101" s="226"/>
      <c r="C101" s="30">
        <v>7</v>
      </c>
      <c r="D101" s="37">
        <v>5844</v>
      </c>
      <c r="E101" s="11" t="s">
        <v>928</v>
      </c>
      <c r="F101" s="35" t="s">
        <v>1327</v>
      </c>
      <c r="G101" s="31">
        <v>7.0000000000000001E-3</v>
      </c>
      <c r="H101" s="25">
        <v>0</v>
      </c>
      <c r="I101" s="11" t="s">
        <v>2186</v>
      </c>
    </row>
    <row r="102" spans="1:9" ht="14.25" thickBot="1" x14ac:dyDescent="0.2">
      <c r="A102" s="231"/>
      <c r="B102" s="242"/>
      <c r="C102" s="32">
        <v>8</v>
      </c>
      <c r="D102" s="37">
        <v>5844</v>
      </c>
      <c r="E102" s="12" t="s">
        <v>929</v>
      </c>
      <c r="F102" s="36" t="s">
        <v>1328</v>
      </c>
      <c r="G102" s="33">
        <v>7.0000000000000001E-3</v>
      </c>
      <c r="H102" s="26">
        <v>0</v>
      </c>
      <c r="I102" s="11" t="s">
        <v>2187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5456</v>
      </c>
      <c r="E103" s="11" t="s">
        <v>421</v>
      </c>
      <c r="F103" s="34" t="s">
        <v>1321</v>
      </c>
      <c r="G103" s="31">
        <v>7.0000000000000001E-3</v>
      </c>
      <c r="H103" s="13">
        <v>0</v>
      </c>
      <c r="I103" s="42" t="s">
        <v>2188</v>
      </c>
    </row>
    <row r="104" spans="1:9" ht="14.25" thickBot="1" x14ac:dyDescent="0.2">
      <c r="A104" s="230"/>
      <c r="B104" s="226"/>
      <c r="C104" s="30">
        <v>2</v>
      </c>
      <c r="D104" s="37">
        <v>5456</v>
      </c>
      <c r="E104" s="11" t="s">
        <v>927</v>
      </c>
      <c r="F104" s="35" t="s">
        <v>1322</v>
      </c>
      <c r="G104" s="31">
        <v>7.0000000000000001E-3</v>
      </c>
      <c r="H104" s="25">
        <v>0</v>
      </c>
      <c r="I104" s="11" t="s">
        <v>2189</v>
      </c>
    </row>
    <row r="105" spans="1:9" x14ac:dyDescent="0.15">
      <c r="A105" s="230"/>
      <c r="B105" s="226"/>
      <c r="C105" s="30">
        <v>3</v>
      </c>
      <c r="D105" s="37">
        <v>5457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2190</v>
      </c>
    </row>
    <row r="106" spans="1:9" ht="14.25" thickBot="1" x14ac:dyDescent="0.2">
      <c r="A106" s="230"/>
      <c r="B106" s="226"/>
      <c r="C106" s="30">
        <v>4</v>
      </c>
      <c r="D106" s="37">
        <v>5457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2191</v>
      </c>
    </row>
    <row r="107" spans="1:9" x14ac:dyDescent="0.15">
      <c r="A107" s="230"/>
      <c r="B107" s="226"/>
      <c r="C107" s="30">
        <v>5</v>
      </c>
      <c r="D107" s="37">
        <v>5458</v>
      </c>
      <c r="E107" s="11" t="s">
        <v>421</v>
      </c>
      <c r="F107" s="34" t="s">
        <v>1321</v>
      </c>
      <c r="G107" s="31">
        <v>7.0000000000000001E-3</v>
      </c>
      <c r="H107" s="25">
        <v>0</v>
      </c>
      <c r="I107" s="11" t="s">
        <v>2192</v>
      </c>
    </row>
    <row r="108" spans="1:9" ht="14.25" thickBot="1" x14ac:dyDescent="0.2">
      <c r="A108" s="230"/>
      <c r="B108" s="226"/>
      <c r="C108" s="30">
        <v>6</v>
      </c>
      <c r="D108" s="37">
        <v>5458</v>
      </c>
      <c r="E108" s="11" t="s">
        <v>927</v>
      </c>
      <c r="F108" s="35" t="s">
        <v>1322</v>
      </c>
      <c r="G108" s="31">
        <v>7.0000000000000001E-3</v>
      </c>
      <c r="H108" s="25">
        <v>0</v>
      </c>
      <c r="I108" s="11" t="s">
        <v>2193</v>
      </c>
    </row>
    <row r="109" spans="1:9" x14ac:dyDescent="0.15">
      <c r="A109" s="230"/>
      <c r="B109" s="226"/>
      <c r="C109" s="30">
        <v>7</v>
      </c>
      <c r="D109" s="37">
        <v>5459</v>
      </c>
      <c r="E109" s="11" t="s">
        <v>421</v>
      </c>
      <c r="F109" s="34" t="s">
        <v>1321</v>
      </c>
      <c r="G109" s="31">
        <v>7.0000000000000001E-3</v>
      </c>
      <c r="H109" s="25">
        <v>0</v>
      </c>
      <c r="I109" s="11" t="s">
        <v>2194</v>
      </c>
    </row>
    <row r="110" spans="1:9" ht="14.25" thickBot="1" x14ac:dyDescent="0.2">
      <c r="A110" s="231"/>
      <c r="B110" s="242"/>
      <c r="C110" s="32">
        <v>8</v>
      </c>
      <c r="D110" s="37">
        <v>5459</v>
      </c>
      <c r="E110" s="12" t="s">
        <v>927</v>
      </c>
      <c r="F110" s="35" t="s">
        <v>1322</v>
      </c>
      <c r="G110" s="33">
        <v>7.0000000000000001E-3</v>
      </c>
      <c r="H110" s="26">
        <v>0</v>
      </c>
      <c r="I110" s="11" t="s">
        <v>2195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5460</v>
      </c>
      <c r="E111" s="10" t="s">
        <v>421</v>
      </c>
      <c r="F111" s="34" t="s">
        <v>1321</v>
      </c>
      <c r="G111" s="29">
        <v>7.0000000000000001E-3</v>
      </c>
      <c r="H111" s="13">
        <v>0</v>
      </c>
      <c r="I111" s="42" t="s">
        <v>2196</v>
      </c>
    </row>
    <row r="112" spans="1:9" ht="14.25" thickBot="1" x14ac:dyDescent="0.2">
      <c r="A112" s="230"/>
      <c r="B112" s="226"/>
      <c r="C112" s="30">
        <v>2</v>
      </c>
      <c r="D112" s="40">
        <v>5460</v>
      </c>
      <c r="E112" s="11" t="s">
        <v>960</v>
      </c>
      <c r="F112" s="35" t="s">
        <v>1322</v>
      </c>
      <c r="G112" s="31">
        <v>7.0000000000000001E-3</v>
      </c>
      <c r="H112" s="25">
        <v>0</v>
      </c>
      <c r="I112" s="11" t="s">
        <v>2197</v>
      </c>
    </row>
    <row r="113" spans="1:9" x14ac:dyDescent="0.15">
      <c r="A113" s="230"/>
      <c r="B113" s="226"/>
      <c r="C113" s="30">
        <v>3</v>
      </c>
      <c r="D113" s="37">
        <v>5461</v>
      </c>
      <c r="E113" s="11" t="s">
        <v>421</v>
      </c>
      <c r="F113" s="34" t="s">
        <v>1321</v>
      </c>
      <c r="G113" s="31">
        <v>7.0000000000000001E-3</v>
      </c>
      <c r="H113" s="25">
        <v>0</v>
      </c>
      <c r="I113" s="11" t="s">
        <v>2198</v>
      </c>
    </row>
    <row r="114" spans="1:9" ht="14.25" thickBot="1" x14ac:dyDescent="0.2">
      <c r="A114" s="230"/>
      <c r="B114" s="226"/>
      <c r="C114" s="30">
        <v>4</v>
      </c>
      <c r="D114" s="37">
        <v>5461</v>
      </c>
      <c r="E114" s="11" t="s">
        <v>927</v>
      </c>
      <c r="F114" s="35" t="s">
        <v>1322</v>
      </c>
      <c r="G114" s="31">
        <v>7.0000000000000001E-3</v>
      </c>
      <c r="H114" s="25">
        <v>0</v>
      </c>
      <c r="I114" s="11" t="s">
        <v>2199</v>
      </c>
    </row>
    <row r="115" spans="1:9" x14ac:dyDescent="0.15">
      <c r="A115" s="230"/>
      <c r="B115" s="226"/>
      <c r="C115" s="30">
        <v>5</v>
      </c>
      <c r="D115" s="37">
        <v>5462</v>
      </c>
      <c r="E115" s="11" t="s">
        <v>421</v>
      </c>
      <c r="F115" s="34" t="s">
        <v>1321</v>
      </c>
      <c r="G115" s="31">
        <v>7.0000000000000001E-3</v>
      </c>
      <c r="H115" s="25">
        <v>0</v>
      </c>
      <c r="I115" s="11" t="s">
        <v>2200</v>
      </c>
    </row>
    <row r="116" spans="1:9" x14ac:dyDescent="0.15">
      <c r="A116" s="230"/>
      <c r="B116" s="226"/>
      <c r="C116" s="30">
        <v>6</v>
      </c>
      <c r="D116" s="37">
        <v>5462</v>
      </c>
      <c r="E116" s="11" t="s">
        <v>927</v>
      </c>
      <c r="F116" s="35" t="s">
        <v>1322</v>
      </c>
      <c r="G116" s="31">
        <v>7.0000000000000001E-3</v>
      </c>
      <c r="H116" s="25">
        <v>0</v>
      </c>
      <c r="I116" s="11" t="s">
        <v>2201</v>
      </c>
    </row>
    <row r="117" spans="1:9" x14ac:dyDescent="0.15">
      <c r="A117" s="230"/>
      <c r="B117" s="226"/>
      <c r="C117" s="30">
        <v>7</v>
      </c>
      <c r="D117" s="37"/>
      <c r="E117" s="11"/>
      <c r="F117" s="35" t="s">
        <v>608</v>
      </c>
      <c r="G117" s="31">
        <v>7.0000000000000001E-3</v>
      </c>
      <c r="H117" s="25">
        <v>0</v>
      </c>
      <c r="I117" s="11" t="s">
        <v>2202</v>
      </c>
    </row>
    <row r="118" spans="1:9" ht="14.25" thickBot="1" x14ac:dyDescent="0.2">
      <c r="A118" s="231"/>
      <c r="B118" s="242"/>
      <c r="C118" s="32">
        <v>8</v>
      </c>
      <c r="D118" s="41"/>
      <c r="E118" s="12"/>
      <c r="F118" s="36" t="s">
        <v>608</v>
      </c>
      <c r="G118" s="33">
        <v>7.0000000000000001E-3</v>
      </c>
      <c r="H118" s="26">
        <v>0</v>
      </c>
      <c r="I118" s="12" t="s">
        <v>2203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5463</v>
      </c>
      <c r="E119" s="10" t="s">
        <v>650</v>
      </c>
      <c r="F119" s="25" t="s">
        <v>1323</v>
      </c>
      <c r="G119" s="31">
        <v>7.0000000000000001E-3</v>
      </c>
      <c r="H119" s="13">
        <v>0</v>
      </c>
      <c r="I119" s="42" t="s">
        <v>2204</v>
      </c>
    </row>
    <row r="120" spans="1:9" ht="14.25" thickBot="1" x14ac:dyDescent="0.2">
      <c r="A120" s="230"/>
      <c r="B120" s="226"/>
      <c r="C120" s="30">
        <v>2</v>
      </c>
      <c r="D120" s="40">
        <v>5463</v>
      </c>
      <c r="E120" s="11" t="s">
        <v>875</v>
      </c>
      <c r="F120" s="25" t="s">
        <v>1324</v>
      </c>
      <c r="G120" s="31">
        <v>7.0000000000000001E-3</v>
      </c>
      <c r="H120" s="25">
        <v>0</v>
      </c>
      <c r="I120" s="11" t="s">
        <v>2205</v>
      </c>
    </row>
    <row r="121" spans="1:9" ht="14.25" thickBot="1" x14ac:dyDescent="0.2">
      <c r="A121" s="230"/>
      <c r="B121" s="226"/>
      <c r="C121" s="30">
        <v>3</v>
      </c>
      <c r="D121" s="40">
        <v>5463</v>
      </c>
      <c r="E121" s="11" t="s">
        <v>876</v>
      </c>
      <c r="F121" s="25" t="s">
        <v>1325</v>
      </c>
      <c r="G121" s="31">
        <v>7.0000000000000001E-3</v>
      </c>
      <c r="H121" s="25">
        <v>0</v>
      </c>
      <c r="I121" s="11" t="s">
        <v>2206</v>
      </c>
    </row>
    <row r="122" spans="1:9" ht="14.25" thickBot="1" x14ac:dyDescent="0.2">
      <c r="A122" s="230"/>
      <c r="B122" s="226"/>
      <c r="C122" s="30">
        <v>4</v>
      </c>
      <c r="D122" s="40">
        <v>5463</v>
      </c>
      <c r="E122" s="11" t="s">
        <v>877</v>
      </c>
      <c r="F122" s="26" t="s">
        <v>1326</v>
      </c>
      <c r="G122" s="31">
        <v>7.0000000000000001E-3</v>
      </c>
      <c r="H122" s="25">
        <v>0</v>
      </c>
      <c r="I122" s="11" t="s">
        <v>2207</v>
      </c>
    </row>
    <row r="123" spans="1:9" x14ac:dyDescent="0.15">
      <c r="A123" s="230"/>
      <c r="B123" s="226"/>
      <c r="C123" s="30">
        <v>5</v>
      </c>
      <c r="D123" s="37"/>
      <c r="E123" s="11"/>
      <c r="G123" s="31">
        <v>7.0000000000000001E-3</v>
      </c>
      <c r="H123" s="25">
        <v>0</v>
      </c>
      <c r="I123" s="11" t="s">
        <v>2208</v>
      </c>
    </row>
    <row r="124" spans="1:9" x14ac:dyDescent="0.15">
      <c r="A124" s="230"/>
      <c r="B124" s="226"/>
      <c r="C124" s="30">
        <v>6</v>
      </c>
      <c r="D124" s="27"/>
      <c r="E124" s="11"/>
      <c r="G124" s="31">
        <v>7.0000000000000001E-3</v>
      </c>
      <c r="H124" s="25">
        <v>0</v>
      </c>
      <c r="I124" s="11" t="s">
        <v>2209</v>
      </c>
    </row>
    <row r="125" spans="1:9" x14ac:dyDescent="0.15">
      <c r="A125" s="230"/>
      <c r="B125" s="226"/>
      <c r="C125" s="30">
        <v>7</v>
      </c>
      <c r="D125" s="37"/>
      <c r="E125" s="11"/>
      <c r="G125" s="31">
        <v>7.0000000000000001E-3</v>
      </c>
      <c r="H125" s="25">
        <v>0</v>
      </c>
      <c r="I125" s="11" t="s">
        <v>2210</v>
      </c>
    </row>
    <row r="126" spans="1:9" ht="14.25" thickBot="1" x14ac:dyDescent="0.2">
      <c r="A126" s="231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2211</v>
      </c>
    </row>
    <row r="127" spans="1:9" x14ac:dyDescent="0.15">
      <c r="A127" s="229">
        <v>5</v>
      </c>
      <c r="B127" s="225" t="s">
        <v>16</v>
      </c>
      <c r="C127" s="28">
        <v>1</v>
      </c>
      <c r="D127" s="37">
        <v>5464</v>
      </c>
      <c r="E127" s="11" t="s">
        <v>650</v>
      </c>
      <c r="F127" s="25" t="s">
        <v>1323</v>
      </c>
      <c r="G127" s="31">
        <v>7.0000000000000001E-3</v>
      </c>
      <c r="H127" s="13">
        <v>0</v>
      </c>
      <c r="I127" s="42" t="s">
        <v>2212</v>
      </c>
    </row>
    <row r="128" spans="1:9" x14ac:dyDescent="0.15">
      <c r="A128" s="230"/>
      <c r="B128" s="226"/>
      <c r="C128" s="30">
        <v>2</v>
      </c>
      <c r="D128" s="37">
        <v>5464</v>
      </c>
      <c r="E128" s="11" t="s">
        <v>875</v>
      </c>
      <c r="F128" s="25" t="s">
        <v>1324</v>
      </c>
      <c r="G128" s="31">
        <v>7.0000000000000001E-3</v>
      </c>
      <c r="H128" s="25">
        <v>0</v>
      </c>
      <c r="I128" s="11" t="s">
        <v>2213</v>
      </c>
    </row>
    <row r="129" spans="1:9" x14ac:dyDescent="0.15">
      <c r="A129" s="230"/>
      <c r="B129" s="226"/>
      <c r="C129" s="30">
        <v>3</v>
      </c>
      <c r="D129" s="37">
        <v>5464</v>
      </c>
      <c r="E129" s="11" t="s">
        <v>876</v>
      </c>
      <c r="F129" s="25" t="s">
        <v>1325</v>
      </c>
      <c r="G129" s="31">
        <v>7.0000000000000001E-3</v>
      </c>
      <c r="H129" s="25">
        <v>0</v>
      </c>
      <c r="I129" s="11" t="s">
        <v>2214</v>
      </c>
    </row>
    <row r="130" spans="1:9" x14ac:dyDescent="0.15">
      <c r="A130" s="230"/>
      <c r="B130" s="226"/>
      <c r="C130" s="30">
        <v>4</v>
      </c>
      <c r="D130" s="37">
        <v>5464</v>
      </c>
      <c r="E130" s="11" t="s">
        <v>877</v>
      </c>
      <c r="F130" s="25" t="s">
        <v>1326</v>
      </c>
      <c r="G130" s="31">
        <v>7.0000000000000001E-3</v>
      </c>
      <c r="H130" s="25">
        <v>0</v>
      </c>
      <c r="I130" s="11" t="s">
        <v>2215</v>
      </c>
    </row>
    <row r="131" spans="1:9" x14ac:dyDescent="0.15">
      <c r="A131" s="230"/>
      <c r="B131" s="226"/>
      <c r="C131" s="30">
        <v>5</v>
      </c>
      <c r="D131" s="37">
        <v>5845</v>
      </c>
      <c r="E131" s="11" t="s">
        <v>925</v>
      </c>
      <c r="F131" s="25" t="s">
        <v>1327</v>
      </c>
      <c r="G131" s="31">
        <v>7.0000000000000001E-3</v>
      </c>
      <c r="H131" s="25">
        <v>0</v>
      </c>
      <c r="I131" s="11" t="s">
        <v>2216</v>
      </c>
    </row>
    <row r="132" spans="1:9" x14ac:dyDescent="0.15">
      <c r="A132" s="230"/>
      <c r="B132" s="226"/>
      <c r="C132" s="30">
        <v>6</v>
      </c>
      <c r="D132" s="37">
        <v>5845</v>
      </c>
      <c r="E132" s="11" t="s">
        <v>926</v>
      </c>
      <c r="F132" s="25" t="s">
        <v>1328</v>
      </c>
      <c r="G132" s="31">
        <v>7.0000000000000001E-3</v>
      </c>
      <c r="H132" s="25">
        <v>0</v>
      </c>
      <c r="I132" s="11" t="s">
        <v>2217</v>
      </c>
    </row>
    <row r="133" spans="1:9" x14ac:dyDescent="0.15">
      <c r="A133" s="230"/>
      <c r="B133" s="226"/>
      <c r="C133" s="30">
        <v>7</v>
      </c>
      <c r="D133" s="37">
        <v>5847</v>
      </c>
      <c r="E133" s="11" t="s">
        <v>659</v>
      </c>
      <c r="F133" s="25" t="s">
        <v>1329</v>
      </c>
      <c r="G133" s="31">
        <v>7.0000000000000001E-3</v>
      </c>
      <c r="H133" s="25">
        <v>0</v>
      </c>
      <c r="I133" s="11" t="s">
        <v>2218</v>
      </c>
    </row>
    <row r="134" spans="1:9" ht="14.25" thickBot="1" x14ac:dyDescent="0.2">
      <c r="A134" s="231"/>
      <c r="B134" s="242"/>
      <c r="C134" s="32">
        <v>8</v>
      </c>
      <c r="D134" s="37">
        <v>5847</v>
      </c>
      <c r="E134" s="12" t="s">
        <v>660</v>
      </c>
      <c r="F134" s="25" t="s">
        <v>1330</v>
      </c>
      <c r="G134" s="33">
        <v>7.0000000000000001E-3</v>
      </c>
      <c r="H134" s="26">
        <v>0</v>
      </c>
      <c r="I134" s="11" t="s">
        <v>2219</v>
      </c>
    </row>
    <row r="135" spans="1:9" x14ac:dyDescent="0.15">
      <c r="A135" s="229">
        <v>6</v>
      </c>
      <c r="B135" s="225" t="s">
        <v>16</v>
      </c>
      <c r="C135" s="28">
        <v>1</v>
      </c>
      <c r="D135" s="37">
        <v>5465</v>
      </c>
      <c r="E135" s="11" t="s">
        <v>1059</v>
      </c>
      <c r="F135" s="25" t="s">
        <v>1327</v>
      </c>
      <c r="G135" s="31">
        <v>7.0000000000000001E-3</v>
      </c>
      <c r="H135" s="13">
        <v>0</v>
      </c>
      <c r="I135" s="42" t="s">
        <v>2220</v>
      </c>
    </row>
    <row r="136" spans="1:9" x14ac:dyDescent="0.15">
      <c r="A136" s="230"/>
      <c r="B136" s="226"/>
      <c r="C136" s="30">
        <v>2</v>
      </c>
      <c r="D136" s="37">
        <v>5465</v>
      </c>
      <c r="E136" s="11" t="s">
        <v>1060</v>
      </c>
      <c r="F136" s="25" t="s">
        <v>1328</v>
      </c>
      <c r="G136" s="31">
        <v>7.0000000000000001E-3</v>
      </c>
      <c r="H136" s="25">
        <v>0</v>
      </c>
      <c r="I136" s="11" t="s">
        <v>2221</v>
      </c>
    </row>
    <row r="137" spans="1:9" x14ac:dyDescent="0.15">
      <c r="A137" s="230"/>
      <c r="B137" s="226"/>
      <c r="C137" s="30">
        <v>3</v>
      </c>
      <c r="D137" s="37">
        <v>5849</v>
      </c>
      <c r="E137" s="11" t="s">
        <v>1061</v>
      </c>
      <c r="F137" s="25" t="s">
        <v>1290</v>
      </c>
      <c r="G137" s="31">
        <v>7.0000000000000001E-3</v>
      </c>
      <c r="H137" s="25">
        <v>0</v>
      </c>
      <c r="I137" s="11" t="s">
        <v>2222</v>
      </c>
    </row>
    <row r="138" spans="1:9" x14ac:dyDescent="0.15">
      <c r="A138" s="230"/>
      <c r="B138" s="226"/>
      <c r="C138" s="30">
        <v>4</v>
      </c>
      <c r="D138" s="37">
        <v>5849</v>
      </c>
      <c r="E138" s="11" t="s">
        <v>1062</v>
      </c>
      <c r="F138" s="25" t="s">
        <v>1291</v>
      </c>
      <c r="G138" s="31">
        <v>7.0000000000000001E-3</v>
      </c>
      <c r="H138" s="25">
        <v>0</v>
      </c>
      <c r="I138" s="11" t="s">
        <v>2223</v>
      </c>
    </row>
    <row r="139" spans="1:9" x14ac:dyDescent="0.15">
      <c r="A139" s="230"/>
      <c r="B139" s="226"/>
      <c r="C139" s="30">
        <v>5</v>
      </c>
      <c r="D139" s="37">
        <v>5466</v>
      </c>
      <c r="E139" s="11" t="s">
        <v>421</v>
      </c>
      <c r="F139" s="25" t="s">
        <v>1321</v>
      </c>
      <c r="G139" s="31">
        <v>7.0000000000000001E-3</v>
      </c>
      <c r="H139" s="25">
        <v>0</v>
      </c>
      <c r="I139" s="11" t="s">
        <v>2224</v>
      </c>
    </row>
    <row r="140" spans="1:9" x14ac:dyDescent="0.15">
      <c r="A140" s="230"/>
      <c r="B140" s="226"/>
      <c r="C140" s="30">
        <v>6</v>
      </c>
      <c r="D140" s="37">
        <v>5467</v>
      </c>
      <c r="E140" s="11" t="s">
        <v>421</v>
      </c>
      <c r="F140" s="25" t="s">
        <v>1321</v>
      </c>
      <c r="G140" s="31">
        <v>7.0000000000000001E-3</v>
      </c>
      <c r="H140" s="25">
        <v>0</v>
      </c>
      <c r="I140" s="11" t="s">
        <v>2225</v>
      </c>
    </row>
    <row r="141" spans="1:9" x14ac:dyDescent="0.15">
      <c r="A141" s="230"/>
      <c r="B141" s="226"/>
      <c r="C141" s="30">
        <v>7</v>
      </c>
      <c r="D141" s="37">
        <v>5468</v>
      </c>
      <c r="E141" s="11" t="s">
        <v>421</v>
      </c>
      <c r="F141" s="25" t="s">
        <v>1321</v>
      </c>
      <c r="G141" s="31">
        <v>7.0000000000000001E-3</v>
      </c>
      <c r="H141" s="25">
        <v>0</v>
      </c>
      <c r="I141" s="11" t="s">
        <v>2226</v>
      </c>
    </row>
    <row r="142" spans="1:9" ht="14.25" thickBot="1" x14ac:dyDescent="0.2">
      <c r="A142" s="231"/>
      <c r="B142" s="242"/>
      <c r="C142" s="32">
        <v>8</v>
      </c>
      <c r="D142" s="68"/>
      <c r="E142" s="12"/>
      <c r="F142" s="61"/>
      <c r="G142" s="33">
        <v>7.0000000000000001E-3</v>
      </c>
      <c r="H142" s="26">
        <v>0</v>
      </c>
      <c r="I142" s="12" t="s">
        <v>2227</v>
      </c>
    </row>
    <row r="143" spans="1:9" x14ac:dyDescent="0.15">
      <c r="D143" s="16" t="s">
        <v>3677</v>
      </c>
    </row>
  </sheetData>
  <mergeCells count="35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3"/>
  <sheetViews>
    <sheetView topLeftCell="A16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COUNTIF(B1:B9789,"input")</f>
        <v>8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DC0.56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0.56000000000000039</v>
      </c>
      <c r="H6" s="24">
        <f>SUM(H7:H86)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2228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5448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2229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5448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2230</v>
      </c>
      <c r="K9" s="1"/>
      <c r="N9" s="1"/>
    </row>
    <row r="10" spans="1:14" x14ac:dyDescent="0.15">
      <c r="A10" s="222"/>
      <c r="B10" s="226"/>
      <c r="C10" s="30">
        <v>4</v>
      </c>
      <c r="D10" s="40">
        <v>5448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2231</v>
      </c>
      <c r="K10" s="1"/>
      <c r="N10" s="1"/>
    </row>
    <row r="11" spans="1:14" x14ac:dyDescent="0.15">
      <c r="A11" s="223"/>
      <c r="B11" s="226"/>
      <c r="C11" s="30">
        <v>5</v>
      </c>
      <c r="D11" s="37">
        <v>5449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2232</v>
      </c>
      <c r="K11" s="1"/>
      <c r="N11" s="1"/>
    </row>
    <row r="12" spans="1:14" x14ac:dyDescent="0.15">
      <c r="A12" s="223"/>
      <c r="B12" s="226"/>
      <c r="C12" s="30">
        <v>6</v>
      </c>
      <c r="D12" s="37">
        <v>5449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2233</v>
      </c>
      <c r="K12" s="1"/>
      <c r="N12" s="1"/>
    </row>
    <row r="13" spans="1:14" x14ac:dyDescent="0.15">
      <c r="A13" s="223"/>
      <c r="B13" s="226"/>
      <c r="C13" s="30">
        <v>7</v>
      </c>
      <c r="D13" s="37">
        <v>5449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2234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2235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2236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5450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2237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5450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2238</v>
      </c>
      <c r="K17" s="1"/>
      <c r="N17" s="1"/>
    </row>
    <row r="18" spans="1:14" x14ac:dyDescent="0.15">
      <c r="A18" s="222"/>
      <c r="B18" s="226"/>
      <c r="C18" s="30">
        <v>4</v>
      </c>
      <c r="D18" s="40">
        <v>5450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2239</v>
      </c>
      <c r="K18" s="1"/>
    </row>
    <row r="19" spans="1:14" x14ac:dyDescent="0.15">
      <c r="A19" s="223"/>
      <c r="B19" s="226"/>
      <c r="C19" s="30">
        <v>5</v>
      </c>
      <c r="D19" s="37">
        <v>5451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2240</v>
      </c>
      <c r="K19" s="16"/>
    </row>
    <row r="20" spans="1:14" x14ac:dyDescent="0.15">
      <c r="A20" s="223"/>
      <c r="B20" s="226"/>
      <c r="C20" s="30">
        <v>6</v>
      </c>
      <c r="D20" s="37">
        <v>5451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2241</v>
      </c>
      <c r="K20" s="16"/>
    </row>
    <row r="21" spans="1:14" x14ac:dyDescent="0.15">
      <c r="A21" s="223"/>
      <c r="B21" s="226"/>
      <c r="C21" s="30">
        <v>7</v>
      </c>
      <c r="D21" s="37">
        <v>5451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2242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2243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5452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2244</v>
      </c>
      <c r="K23" s="16"/>
    </row>
    <row r="24" spans="1:14" ht="14.25" thickBot="1" x14ac:dyDescent="0.2">
      <c r="A24" s="222"/>
      <c r="B24" s="226"/>
      <c r="C24" s="30">
        <v>2</v>
      </c>
      <c r="D24" s="40">
        <v>5452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2245</v>
      </c>
      <c r="K24" s="16"/>
    </row>
    <row r="25" spans="1:14" x14ac:dyDescent="0.15">
      <c r="A25" s="222"/>
      <c r="B25" s="226"/>
      <c r="C25" s="30">
        <v>3</v>
      </c>
      <c r="D25" s="40">
        <v>5452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2246</v>
      </c>
      <c r="K25" s="16"/>
    </row>
    <row r="26" spans="1:14" x14ac:dyDescent="0.15">
      <c r="A26" s="222"/>
      <c r="B26" s="226"/>
      <c r="C26" s="30">
        <v>4</v>
      </c>
      <c r="D26" s="37">
        <v>5453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2247</v>
      </c>
      <c r="K26" s="16"/>
    </row>
    <row r="27" spans="1:14" x14ac:dyDescent="0.15">
      <c r="A27" s="223"/>
      <c r="B27" s="226"/>
      <c r="C27" s="30">
        <v>5</v>
      </c>
      <c r="D27" s="37">
        <v>5453</v>
      </c>
      <c r="E27" s="72" t="s">
        <v>591</v>
      </c>
      <c r="F27" s="182" t="s">
        <v>874</v>
      </c>
      <c r="G27" s="31">
        <v>7.0000000000000001E-3</v>
      </c>
      <c r="H27" s="25">
        <v>0</v>
      </c>
      <c r="I27" s="11" t="s">
        <v>2248</v>
      </c>
      <c r="K27" s="16"/>
    </row>
    <row r="28" spans="1:14" x14ac:dyDescent="0.15">
      <c r="A28" s="223"/>
      <c r="B28" s="226"/>
      <c r="C28" s="30">
        <v>6</v>
      </c>
      <c r="D28" s="37">
        <v>5453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2249</v>
      </c>
      <c r="K28" s="16"/>
    </row>
    <row r="29" spans="1:14" x14ac:dyDescent="0.15">
      <c r="A29" s="223"/>
      <c r="B29" s="226"/>
      <c r="C29" s="30">
        <v>7</v>
      </c>
      <c r="D29" s="37">
        <v>5453</v>
      </c>
      <c r="E29" s="11" t="s">
        <v>420</v>
      </c>
      <c r="F29" s="35" t="s">
        <v>15</v>
      </c>
      <c r="G29" s="31">
        <v>7.0000000000000001E-3</v>
      </c>
      <c r="H29" s="25">
        <v>0</v>
      </c>
      <c r="I29" s="11" t="s">
        <v>2250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2251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5469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2252</v>
      </c>
      <c r="K31" s="16"/>
    </row>
    <row r="32" spans="1:14" ht="14.25" thickBot="1" x14ac:dyDescent="0.2">
      <c r="A32" s="222"/>
      <c r="B32" s="226"/>
      <c r="C32" s="30">
        <v>2</v>
      </c>
      <c r="D32" s="40">
        <v>5469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2253</v>
      </c>
      <c r="K32" s="16"/>
    </row>
    <row r="33" spans="1:11" ht="14.25" thickBot="1" x14ac:dyDescent="0.2">
      <c r="A33" s="222"/>
      <c r="B33" s="226"/>
      <c r="C33" s="30">
        <v>3</v>
      </c>
      <c r="D33" s="40">
        <v>5469</v>
      </c>
      <c r="E33" s="11" t="s">
        <v>922</v>
      </c>
      <c r="F33" s="25" t="s">
        <v>915</v>
      </c>
      <c r="G33" s="31">
        <v>7.0000000000000001E-3</v>
      </c>
      <c r="H33" s="25">
        <v>0</v>
      </c>
      <c r="I33" s="11" t="s">
        <v>2254</v>
      </c>
      <c r="K33" s="16"/>
    </row>
    <row r="34" spans="1:11" x14ac:dyDescent="0.15">
      <c r="A34" s="222"/>
      <c r="B34" s="226"/>
      <c r="C34" s="30">
        <v>4</v>
      </c>
      <c r="D34" s="40">
        <v>5469</v>
      </c>
      <c r="E34" s="11" t="s">
        <v>947</v>
      </c>
      <c r="F34" s="25" t="s">
        <v>675</v>
      </c>
      <c r="G34" s="31">
        <v>7.0000000000000001E-3</v>
      </c>
      <c r="H34" s="25">
        <v>0</v>
      </c>
      <c r="I34" s="11" t="s">
        <v>2255</v>
      </c>
      <c r="K34" s="16"/>
    </row>
    <row r="35" spans="1:11" x14ac:dyDescent="0.15">
      <c r="A35" s="223"/>
      <c r="B35" s="226"/>
      <c r="C35" s="30">
        <v>5</v>
      </c>
      <c r="D35" s="27"/>
      <c r="E35" s="11"/>
      <c r="F35" s="25"/>
      <c r="G35" s="31">
        <v>7.0000000000000001E-3</v>
      </c>
      <c r="H35" s="25">
        <v>0</v>
      </c>
      <c r="I35" s="11" t="s">
        <v>2256</v>
      </c>
      <c r="K35" s="16"/>
    </row>
    <row r="36" spans="1:11" x14ac:dyDescent="0.15">
      <c r="A36" s="223"/>
      <c r="B36" s="226"/>
      <c r="C36" s="30">
        <v>6</v>
      </c>
      <c r="D36" s="37"/>
      <c r="E36" s="11"/>
      <c r="F36" s="25"/>
      <c r="G36" s="31">
        <v>7.0000000000000001E-3</v>
      </c>
      <c r="H36" s="25">
        <v>0</v>
      </c>
      <c r="I36" s="11" t="s">
        <v>2257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2258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2259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5470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2260</v>
      </c>
      <c r="K39" s="16"/>
    </row>
    <row r="40" spans="1:11" ht="14.25" thickBot="1" x14ac:dyDescent="0.2">
      <c r="A40" s="222"/>
      <c r="B40" s="226"/>
      <c r="C40" s="30">
        <v>2</v>
      </c>
      <c r="D40" s="40">
        <v>5470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2261</v>
      </c>
      <c r="K40" s="16"/>
    </row>
    <row r="41" spans="1:11" x14ac:dyDescent="0.15">
      <c r="A41" s="222"/>
      <c r="B41" s="226"/>
      <c r="C41" s="30">
        <v>3</v>
      </c>
      <c r="D41" s="40">
        <v>5470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2262</v>
      </c>
      <c r="K41" s="16"/>
    </row>
    <row r="42" spans="1:11" x14ac:dyDescent="0.15">
      <c r="A42" s="222"/>
      <c r="B42" s="226"/>
      <c r="C42" s="30">
        <v>4</v>
      </c>
      <c r="D42" s="37">
        <v>5471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2263</v>
      </c>
      <c r="K42" s="16"/>
    </row>
    <row r="43" spans="1:11" x14ac:dyDescent="0.15">
      <c r="A43" s="223"/>
      <c r="B43" s="226"/>
      <c r="C43" s="30">
        <v>5</v>
      </c>
      <c r="D43" s="37">
        <v>5471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2264</v>
      </c>
      <c r="K43" s="16"/>
    </row>
    <row r="44" spans="1:11" x14ac:dyDescent="0.15">
      <c r="A44" s="223"/>
      <c r="B44" s="226"/>
      <c r="C44" s="30">
        <v>6</v>
      </c>
      <c r="D44" s="37">
        <v>5471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2265</v>
      </c>
      <c r="K44" s="16"/>
    </row>
    <row r="45" spans="1:11" x14ac:dyDescent="0.15">
      <c r="A45" s="223"/>
      <c r="B45" s="226"/>
      <c r="C45" s="30">
        <v>7</v>
      </c>
      <c r="D45" s="37">
        <v>5471</v>
      </c>
      <c r="E45" s="11" t="s">
        <v>420</v>
      </c>
      <c r="F45" s="25" t="s">
        <v>15</v>
      </c>
      <c r="G45" s="31">
        <v>7.0000000000000001E-3</v>
      </c>
      <c r="H45" s="25">
        <v>0</v>
      </c>
      <c r="I45" s="11" t="s">
        <v>2266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2267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5472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2268</v>
      </c>
      <c r="K47" s="16"/>
    </row>
    <row r="48" spans="1:11" ht="14.25" thickBot="1" x14ac:dyDescent="0.2">
      <c r="A48" s="222"/>
      <c r="B48" s="226"/>
      <c r="C48" s="30">
        <v>2</v>
      </c>
      <c r="D48" s="52">
        <v>5472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2269</v>
      </c>
      <c r="K48" s="16"/>
    </row>
    <row r="49" spans="1:11" x14ac:dyDescent="0.15">
      <c r="A49" s="222"/>
      <c r="B49" s="226"/>
      <c r="C49" s="30">
        <v>3</v>
      </c>
      <c r="D49" s="52">
        <v>5472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2270</v>
      </c>
      <c r="K49" s="16"/>
    </row>
    <row r="50" spans="1:11" x14ac:dyDescent="0.15">
      <c r="A50" s="222"/>
      <c r="B50" s="226"/>
      <c r="C50" s="30">
        <v>4</v>
      </c>
      <c r="D50" s="37">
        <v>5473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2271</v>
      </c>
      <c r="K50" s="16"/>
    </row>
    <row r="51" spans="1:11" x14ac:dyDescent="0.15">
      <c r="A51" s="223"/>
      <c r="B51" s="226"/>
      <c r="C51" s="30">
        <v>5</v>
      </c>
      <c r="D51" s="37">
        <v>5473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2272</v>
      </c>
      <c r="K51" s="16"/>
    </row>
    <row r="52" spans="1:11" x14ac:dyDescent="0.15">
      <c r="A52" s="223"/>
      <c r="B52" s="226"/>
      <c r="C52" s="30">
        <v>6</v>
      </c>
      <c r="D52" s="37">
        <v>5473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2273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2274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2275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5474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2276</v>
      </c>
    </row>
    <row r="56" spans="1:11" ht="14.25" thickBot="1" x14ac:dyDescent="0.2">
      <c r="A56" s="222"/>
      <c r="B56" s="226"/>
      <c r="C56" s="30">
        <v>2</v>
      </c>
      <c r="D56" s="40">
        <v>5474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2277</v>
      </c>
    </row>
    <row r="57" spans="1:11" x14ac:dyDescent="0.15">
      <c r="A57" s="222"/>
      <c r="B57" s="226"/>
      <c r="C57" s="30">
        <v>3</v>
      </c>
      <c r="D57" s="40">
        <v>5474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2278</v>
      </c>
    </row>
    <row r="58" spans="1:11" x14ac:dyDescent="0.15">
      <c r="A58" s="222"/>
      <c r="B58" s="226"/>
      <c r="C58" s="30">
        <v>4</v>
      </c>
      <c r="D58" s="37">
        <v>5475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2279</v>
      </c>
    </row>
    <row r="59" spans="1:11" x14ac:dyDescent="0.15">
      <c r="A59" s="223"/>
      <c r="B59" s="226"/>
      <c r="C59" s="30">
        <v>5</v>
      </c>
      <c r="D59" s="37">
        <v>5475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2280</v>
      </c>
    </row>
    <row r="60" spans="1:11" x14ac:dyDescent="0.15">
      <c r="A60" s="223"/>
      <c r="B60" s="226"/>
      <c r="C60" s="30">
        <v>6</v>
      </c>
      <c r="D60" s="37">
        <v>5475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2281</v>
      </c>
    </row>
    <row r="61" spans="1:11" x14ac:dyDescent="0.15">
      <c r="A61" s="223"/>
      <c r="B61" s="226"/>
      <c r="C61" s="30">
        <v>7</v>
      </c>
      <c r="D61" s="37">
        <v>5475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2282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2283</v>
      </c>
    </row>
    <row r="63" spans="1:11" x14ac:dyDescent="0.15">
      <c r="A63" s="221">
        <v>8</v>
      </c>
      <c r="B63" s="225" t="s">
        <v>7</v>
      </c>
      <c r="C63" s="28">
        <v>1</v>
      </c>
      <c r="D63" s="40"/>
      <c r="E63" s="10"/>
      <c r="F63" s="13"/>
      <c r="G63" s="31">
        <v>7.0000000000000001E-3</v>
      </c>
      <c r="H63" s="13">
        <v>0</v>
      </c>
      <c r="I63" s="42" t="s">
        <v>2284</v>
      </c>
    </row>
    <row r="64" spans="1:11" x14ac:dyDescent="0.15">
      <c r="A64" s="222"/>
      <c r="B64" s="226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11" t="s">
        <v>2285</v>
      </c>
    </row>
    <row r="65" spans="1:9" x14ac:dyDescent="0.15">
      <c r="A65" s="222"/>
      <c r="B65" s="226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11" t="s">
        <v>2286</v>
      </c>
    </row>
    <row r="66" spans="1:9" x14ac:dyDescent="0.15">
      <c r="A66" s="222"/>
      <c r="B66" s="226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2287</v>
      </c>
    </row>
    <row r="67" spans="1:9" x14ac:dyDescent="0.15">
      <c r="A67" s="223"/>
      <c r="B67" s="226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2288</v>
      </c>
    </row>
    <row r="68" spans="1:9" x14ac:dyDescent="0.15">
      <c r="A68" s="223"/>
      <c r="B68" s="226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2289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2290</v>
      </c>
    </row>
    <row r="70" spans="1:9" ht="14.25" thickBot="1" x14ac:dyDescent="0.2">
      <c r="A70" s="224"/>
      <c r="B70" s="242"/>
      <c r="C70" s="32">
        <v>8</v>
      </c>
      <c r="D70" s="41" t="s">
        <v>974</v>
      </c>
      <c r="E70" s="12" t="s">
        <v>674</v>
      </c>
      <c r="F70" s="26" t="s">
        <v>3695</v>
      </c>
      <c r="G70" s="33">
        <v>7.0000000000000001E-3</v>
      </c>
      <c r="H70" s="26">
        <v>0</v>
      </c>
      <c r="I70" s="11" t="s">
        <v>2291</v>
      </c>
    </row>
    <row r="71" spans="1:9" ht="14.25" thickBot="1" x14ac:dyDescent="0.2">
      <c r="A71" s="229">
        <v>1</v>
      </c>
      <c r="B71" s="225" t="s">
        <v>16</v>
      </c>
      <c r="C71" s="28">
        <v>1</v>
      </c>
      <c r="D71" s="40">
        <v>5448</v>
      </c>
      <c r="E71" s="10" t="s">
        <v>421</v>
      </c>
      <c r="F71" s="34" t="s">
        <v>1321</v>
      </c>
      <c r="G71" s="29">
        <v>7.0000000000000001E-3</v>
      </c>
      <c r="H71" s="13">
        <v>0</v>
      </c>
      <c r="I71" s="42" t="s">
        <v>2292</v>
      </c>
    </row>
    <row r="72" spans="1:9" ht="14.25" thickBot="1" x14ac:dyDescent="0.2">
      <c r="A72" s="230"/>
      <c r="B72" s="226"/>
      <c r="C72" s="30">
        <v>2</v>
      </c>
      <c r="D72" s="40">
        <v>5842</v>
      </c>
      <c r="E72" s="11" t="s">
        <v>928</v>
      </c>
      <c r="F72" s="35" t="s">
        <v>1327</v>
      </c>
      <c r="G72" s="31">
        <v>7.0000000000000001E-3</v>
      </c>
      <c r="H72" s="25">
        <v>0</v>
      </c>
      <c r="I72" s="11" t="s">
        <v>2293</v>
      </c>
    </row>
    <row r="73" spans="1:9" x14ac:dyDescent="0.15">
      <c r="A73" s="230"/>
      <c r="B73" s="226"/>
      <c r="C73" s="30">
        <v>3</v>
      </c>
      <c r="D73" s="40">
        <v>5842</v>
      </c>
      <c r="E73" s="11" t="s">
        <v>929</v>
      </c>
      <c r="F73" s="35" t="s">
        <v>1328</v>
      </c>
      <c r="G73" s="31">
        <v>7.0000000000000001E-3</v>
      </c>
      <c r="H73" s="25">
        <v>0</v>
      </c>
      <c r="I73" s="11" t="s">
        <v>2294</v>
      </c>
    </row>
    <row r="74" spans="1:9" x14ac:dyDescent="0.15">
      <c r="A74" s="230"/>
      <c r="B74" s="226"/>
      <c r="C74" s="30">
        <v>4</v>
      </c>
      <c r="D74" s="37">
        <v>5449</v>
      </c>
      <c r="E74" s="11" t="s">
        <v>421</v>
      </c>
      <c r="F74" s="35" t="s">
        <v>1321</v>
      </c>
      <c r="G74" s="31">
        <v>7.0000000000000001E-3</v>
      </c>
      <c r="H74" s="25">
        <v>0</v>
      </c>
      <c r="I74" s="11" t="s">
        <v>2295</v>
      </c>
    </row>
    <row r="75" spans="1:9" x14ac:dyDescent="0.15">
      <c r="A75" s="230"/>
      <c r="B75" s="226"/>
      <c r="C75" s="30">
        <v>5</v>
      </c>
      <c r="D75" s="37">
        <v>5450</v>
      </c>
      <c r="E75" s="11" t="s">
        <v>421</v>
      </c>
      <c r="F75" s="35" t="s">
        <v>1321</v>
      </c>
      <c r="G75" s="31">
        <v>7.0000000000000001E-3</v>
      </c>
      <c r="H75" s="25">
        <v>0</v>
      </c>
      <c r="I75" s="11" t="s">
        <v>2296</v>
      </c>
    </row>
    <row r="76" spans="1:9" x14ac:dyDescent="0.15">
      <c r="A76" s="230"/>
      <c r="B76" s="226"/>
      <c r="C76" s="30">
        <v>6</v>
      </c>
      <c r="D76" s="37">
        <v>5451</v>
      </c>
      <c r="E76" s="11" t="s">
        <v>421</v>
      </c>
      <c r="F76" s="35" t="s">
        <v>1321</v>
      </c>
      <c r="G76" s="31">
        <v>7.0000000000000001E-3</v>
      </c>
      <c r="H76" s="25">
        <v>0</v>
      </c>
      <c r="I76" s="11" t="s">
        <v>2297</v>
      </c>
    </row>
    <row r="77" spans="1:9" x14ac:dyDescent="0.15">
      <c r="A77" s="230"/>
      <c r="B77" s="226"/>
      <c r="C77" s="30">
        <v>7</v>
      </c>
      <c r="D77" s="37">
        <v>5452</v>
      </c>
      <c r="E77" s="11" t="s">
        <v>421</v>
      </c>
      <c r="F77" s="35" t="s">
        <v>1321</v>
      </c>
      <c r="G77" s="31">
        <v>7.0000000000000001E-3</v>
      </c>
      <c r="H77" s="25">
        <v>0</v>
      </c>
      <c r="I77" s="11" t="s">
        <v>2298</v>
      </c>
    </row>
    <row r="78" spans="1:9" ht="14.25" thickBot="1" x14ac:dyDescent="0.2">
      <c r="A78" s="231"/>
      <c r="B78" s="242"/>
      <c r="C78" s="32">
        <v>8</v>
      </c>
      <c r="D78" s="187"/>
      <c r="E78" s="188"/>
      <c r="F78" s="189"/>
      <c r="G78" s="33">
        <v>7.0000000000000001E-3</v>
      </c>
      <c r="H78" s="26">
        <v>0</v>
      </c>
      <c r="I78" s="11" t="s">
        <v>2299</v>
      </c>
    </row>
    <row r="79" spans="1:9" x14ac:dyDescent="0.15">
      <c r="A79" s="229">
        <v>2</v>
      </c>
      <c r="B79" s="225" t="s">
        <v>16</v>
      </c>
      <c r="C79" s="28">
        <v>1</v>
      </c>
      <c r="D79" s="37">
        <v>5469</v>
      </c>
      <c r="E79" s="11" t="s">
        <v>421</v>
      </c>
      <c r="F79" s="25" t="s">
        <v>1321</v>
      </c>
      <c r="G79" s="31">
        <v>7.0000000000000001E-3</v>
      </c>
      <c r="H79" s="13">
        <v>0</v>
      </c>
      <c r="I79" s="42" t="s">
        <v>2300</v>
      </c>
    </row>
    <row r="80" spans="1:9" x14ac:dyDescent="0.15">
      <c r="A80" s="230"/>
      <c r="B80" s="226"/>
      <c r="C80" s="30">
        <v>2</v>
      </c>
      <c r="D80" s="37">
        <v>5850</v>
      </c>
      <c r="E80" s="11" t="s">
        <v>928</v>
      </c>
      <c r="F80" s="25" t="s">
        <v>1327</v>
      </c>
      <c r="G80" s="31">
        <v>7.0000000000000001E-3</v>
      </c>
      <c r="H80" s="25">
        <v>0</v>
      </c>
      <c r="I80" s="11" t="s">
        <v>2301</v>
      </c>
    </row>
    <row r="81" spans="1:9" x14ac:dyDescent="0.15">
      <c r="A81" s="230"/>
      <c r="B81" s="226"/>
      <c r="C81" s="30">
        <v>3</v>
      </c>
      <c r="D81" s="37">
        <v>5850</v>
      </c>
      <c r="E81" s="11" t="s">
        <v>929</v>
      </c>
      <c r="F81" s="25" t="s">
        <v>1328</v>
      </c>
      <c r="G81" s="31">
        <v>7.0000000000000001E-3</v>
      </c>
      <c r="H81" s="25">
        <v>0</v>
      </c>
      <c r="I81" s="11" t="s">
        <v>2302</v>
      </c>
    </row>
    <row r="82" spans="1:9" x14ac:dyDescent="0.15">
      <c r="A82" s="230"/>
      <c r="B82" s="226"/>
      <c r="C82" s="30">
        <v>4</v>
      </c>
      <c r="D82" s="37">
        <v>5470</v>
      </c>
      <c r="E82" s="11" t="s">
        <v>421</v>
      </c>
      <c r="F82" s="35" t="s">
        <v>1321</v>
      </c>
      <c r="G82" s="31">
        <v>7.0000000000000001E-3</v>
      </c>
      <c r="H82" s="25">
        <v>0</v>
      </c>
      <c r="I82" s="11" t="s">
        <v>2303</v>
      </c>
    </row>
    <row r="83" spans="1:9" x14ac:dyDescent="0.15">
      <c r="A83" s="230"/>
      <c r="B83" s="226"/>
      <c r="C83" s="30">
        <v>5</v>
      </c>
      <c r="D83" s="37">
        <v>5471</v>
      </c>
      <c r="E83" s="11" t="s">
        <v>421</v>
      </c>
      <c r="F83" s="35" t="s">
        <v>1321</v>
      </c>
      <c r="G83" s="31">
        <v>7.0000000000000001E-3</v>
      </c>
      <c r="H83" s="25">
        <v>0</v>
      </c>
      <c r="I83" s="11" t="s">
        <v>2304</v>
      </c>
    </row>
    <row r="84" spans="1:9" x14ac:dyDescent="0.15">
      <c r="A84" s="230"/>
      <c r="B84" s="226"/>
      <c r="C84" s="30">
        <v>6</v>
      </c>
      <c r="D84" s="37">
        <v>5472</v>
      </c>
      <c r="E84" s="11" t="s">
        <v>421</v>
      </c>
      <c r="F84" s="35" t="s">
        <v>1321</v>
      </c>
      <c r="G84" s="31">
        <v>7.0000000000000001E-3</v>
      </c>
      <c r="H84" s="25">
        <v>0</v>
      </c>
      <c r="I84" s="11" t="s">
        <v>2305</v>
      </c>
    </row>
    <row r="85" spans="1:9" x14ac:dyDescent="0.15">
      <c r="A85" s="230"/>
      <c r="B85" s="226"/>
      <c r="C85" s="30">
        <v>7</v>
      </c>
      <c r="D85" s="37">
        <v>5473</v>
      </c>
      <c r="E85" s="11" t="s">
        <v>421</v>
      </c>
      <c r="F85" s="35" t="s">
        <v>1321</v>
      </c>
      <c r="G85" s="31">
        <v>7.0000000000000001E-3</v>
      </c>
      <c r="H85" s="25">
        <v>0</v>
      </c>
      <c r="I85" s="11" t="s">
        <v>2306</v>
      </c>
    </row>
    <row r="86" spans="1:9" ht="14.25" thickBot="1" x14ac:dyDescent="0.2">
      <c r="A86" s="231"/>
      <c r="B86" s="242"/>
      <c r="C86" s="32">
        <v>8</v>
      </c>
      <c r="D86" s="68">
        <v>5474</v>
      </c>
      <c r="E86" s="12" t="s">
        <v>421</v>
      </c>
      <c r="F86" s="35" t="s">
        <v>1321</v>
      </c>
      <c r="G86" s="33">
        <v>7.0000000000000001E-3</v>
      </c>
      <c r="H86" s="26">
        <v>0</v>
      </c>
      <c r="I86" s="11" t="s">
        <v>2307</v>
      </c>
    </row>
    <row r="87" spans="1:9" ht="14.25" thickBot="1" x14ac:dyDescent="0.2">
      <c r="A87" s="229">
        <v>3</v>
      </c>
      <c r="B87" s="225" t="s">
        <v>16</v>
      </c>
      <c r="C87" s="28">
        <v>1</v>
      </c>
      <c r="D87" s="213">
        <v>5453</v>
      </c>
      <c r="E87" s="214" t="s">
        <v>650</v>
      </c>
      <c r="F87" s="215" t="s">
        <v>1323</v>
      </c>
      <c r="G87" s="29">
        <v>7.0000000000000001E-3</v>
      </c>
      <c r="H87" s="13">
        <v>0</v>
      </c>
      <c r="I87" s="42" t="s">
        <v>2308</v>
      </c>
    </row>
    <row r="88" spans="1:9" ht="14.25" thickBot="1" x14ac:dyDescent="0.2">
      <c r="A88" s="230"/>
      <c r="B88" s="226"/>
      <c r="C88" s="30">
        <v>2</v>
      </c>
      <c r="D88" s="213">
        <v>5453</v>
      </c>
      <c r="E88" s="53" t="s">
        <v>875</v>
      </c>
      <c r="F88" s="59" t="s">
        <v>1324</v>
      </c>
      <c r="G88" s="31">
        <v>7.0000000000000001E-3</v>
      </c>
      <c r="H88" s="25">
        <v>0</v>
      </c>
      <c r="I88" s="11" t="s">
        <v>2309</v>
      </c>
    </row>
    <row r="89" spans="1:9" ht="14.25" thickBot="1" x14ac:dyDescent="0.2">
      <c r="A89" s="230"/>
      <c r="B89" s="226"/>
      <c r="C89" s="30">
        <v>3</v>
      </c>
      <c r="D89" s="213">
        <v>5453</v>
      </c>
      <c r="E89" s="53" t="s">
        <v>876</v>
      </c>
      <c r="F89" s="59" t="s">
        <v>1325</v>
      </c>
      <c r="G89" s="31">
        <v>7.0000000000000001E-3</v>
      </c>
      <c r="H89" s="25">
        <v>0</v>
      </c>
      <c r="I89" s="11" t="s">
        <v>2310</v>
      </c>
    </row>
    <row r="90" spans="1:9" ht="14.25" thickBot="1" x14ac:dyDescent="0.2">
      <c r="A90" s="230"/>
      <c r="B90" s="226"/>
      <c r="C90" s="30">
        <v>4</v>
      </c>
      <c r="D90" s="213">
        <v>5453</v>
      </c>
      <c r="E90" s="53" t="s">
        <v>877</v>
      </c>
      <c r="F90" s="59" t="s">
        <v>1326</v>
      </c>
      <c r="G90" s="31">
        <v>7.0000000000000001E-3</v>
      </c>
      <c r="H90" s="25">
        <v>0</v>
      </c>
      <c r="I90" s="11" t="s">
        <v>2311</v>
      </c>
    </row>
    <row r="91" spans="1:9" x14ac:dyDescent="0.15">
      <c r="A91" s="230"/>
      <c r="B91" s="226"/>
      <c r="C91" s="30">
        <v>5</v>
      </c>
      <c r="D91" s="58">
        <v>5475</v>
      </c>
      <c r="E91" s="53" t="s">
        <v>650</v>
      </c>
      <c r="F91" s="215" t="s">
        <v>1323</v>
      </c>
      <c r="G91" s="31">
        <v>7.0000000000000001E-3</v>
      </c>
      <c r="H91" s="25">
        <v>0</v>
      </c>
      <c r="I91" s="11" t="s">
        <v>2312</v>
      </c>
    </row>
    <row r="92" spans="1:9" x14ac:dyDescent="0.15">
      <c r="A92" s="230"/>
      <c r="B92" s="226"/>
      <c r="C92" s="30">
        <v>6</v>
      </c>
      <c r="D92" s="58">
        <v>5475</v>
      </c>
      <c r="E92" s="53" t="s">
        <v>875</v>
      </c>
      <c r="F92" s="59" t="s">
        <v>1324</v>
      </c>
      <c r="G92" s="31">
        <v>7.0000000000000001E-3</v>
      </c>
      <c r="H92" s="25">
        <v>0</v>
      </c>
      <c r="I92" s="11" t="s">
        <v>2313</v>
      </c>
    </row>
    <row r="93" spans="1:9" x14ac:dyDescent="0.15">
      <c r="A93" s="230"/>
      <c r="B93" s="226"/>
      <c r="C93" s="30">
        <v>7</v>
      </c>
      <c r="D93" s="58">
        <v>5475</v>
      </c>
      <c r="E93" s="53" t="s">
        <v>876</v>
      </c>
      <c r="F93" s="59" t="s">
        <v>1325</v>
      </c>
      <c r="G93" s="31">
        <v>7.0000000000000001E-3</v>
      </c>
      <c r="H93" s="25">
        <v>0</v>
      </c>
      <c r="I93" s="11" t="s">
        <v>2314</v>
      </c>
    </row>
    <row r="94" spans="1:9" ht="14.25" thickBot="1" x14ac:dyDescent="0.2">
      <c r="A94" s="231"/>
      <c r="B94" s="242"/>
      <c r="C94" s="32">
        <v>8</v>
      </c>
      <c r="D94" s="58">
        <v>5475</v>
      </c>
      <c r="E94" s="54" t="s">
        <v>877</v>
      </c>
      <c r="F94" s="59" t="s">
        <v>1326</v>
      </c>
      <c r="G94" s="33">
        <v>7.0000000000000001E-3</v>
      </c>
      <c r="H94" s="26">
        <v>0</v>
      </c>
      <c r="I94" s="12" t="s">
        <v>2315</v>
      </c>
    </row>
    <row r="95" spans="1:9" x14ac:dyDescent="0.15">
      <c r="A95" s="229">
        <v>4</v>
      </c>
      <c r="B95" s="225" t="s">
        <v>16</v>
      </c>
      <c r="C95" s="28">
        <v>1</v>
      </c>
      <c r="D95" s="216"/>
      <c r="E95" s="199"/>
      <c r="F95" s="206"/>
      <c r="G95" s="29">
        <v>7.0000000000000001E-3</v>
      </c>
      <c r="H95" s="13">
        <v>0</v>
      </c>
      <c r="I95" s="42" t="s">
        <v>2316</v>
      </c>
    </row>
    <row r="96" spans="1:9" x14ac:dyDescent="0.15">
      <c r="A96" s="230"/>
      <c r="B96" s="226"/>
      <c r="C96" s="30">
        <v>2</v>
      </c>
      <c r="D96" s="58"/>
      <c r="E96" s="53"/>
      <c r="F96" s="59"/>
      <c r="G96" s="31">
        <v>7.0000000000000001E-3</v>
      </c>
      <c r="H96" s="25">
        <v>0</v>
      </c>
      <c r="I96" s="11" t="s">
        <v>2317</v>
      </c>
    </row>
    <row r="97" spans="1:9" x14ac:dyDescent="0.15">
      <c r="A97" s="230"/>
      <c r="B97" s="226"/>
      <c r="C97" s="30">
        <v>3</v>
      </c>
      <c r="D97" s="58"/>
      <c r="E97" s="53"/>
      <c r="F97" s="59"/>
      <c r="G97" s="31">
        <v>7.0000000000000001E-3</v>
      </c>
      <c r="H97" s="25">
        <v>0</v>
      </c>
      <c r="I97" s="11" t="s">
        <v>2318</v>
      </c>
    </row>
    <row r="98" spans="1:9" x14ac:dyDescent="0.15">
      <c r="A98" s="230"/>
      <c r="B98" s="226"/>
      <c r="C98" s="30">
        <v>4</v>
      </c>
      <c r="D98" s="58"/>
      <c r="E98" s="53"/>
      <c r="F98" s="59"/>
      <c r="G98" s="31">
        <v>7.0000000000000001E-3</v>
      </c>
      <c r="H98" s="25">
        <v>0</v>
      </c>
      <c r="I98" s="11" t="s">
        <v>2319</v>
      </c>
    </row>
    <row r="99" spans="1:9" x14ac:dyDescent="0.15">
      <c r="A99" s="230"/>
      <c r="B99" s="226"/>
      <c r="C99" s="30">
        <v>5</v>
      </c>
      <c r="D99" s="58"/>
      <c r="E99" s="53"/>
      <c r="F99" s="59"/>
      <c r="G99" s="31">
        <v>7.0000000000000001E-3</v>
      </c>
      <c r="H99" s="25">
        <v>0</v>
      </c>
      <c r="I99" s="11" t="s">
        <v>2320</v>
      </c>
    </row>
    <row r="100" spans="1:9" x14ac:dyDescent="0.15">
      <c r="A100" s="230"/>
      <c r="B100" s="226"/>
      <c r="C100" s="30">
        <v>6</v>
      </c>
      <c r="D100" s="58"/>
      <c r="E100" s="53"/>
      <c r="F100" s="59"/>
      <c r="G100" s="31">
        <v>7.0000000000000001E-3</v>
      </c>
      <c r="H100" s="25">
        <v>0</v>
      </c>
      <c r="I100" s="11" t="s">
        <v>2321</v>
      </c>
    </row>
    <row r="101" spans="1:9" x14ac:dyDescent="0.15">
      <c r="A101" s="230"/>
      <c r="B101" s="226"/>
      <c r="C101" s="30">
        <v>7</v>
      </c>
      <c r="D101" s="58"/>
      <c r="E101" s="53"/>
      <c r="F101" s="59"/>
      <c r="G101" s="31">
        <v>7.0000000000000001E-3</v>
      </c>
      <c r="H101" s="25">
        <v>0</v>
      </c>
      <c r="I101" s="11" t="s">
        <v>2322</v>
      </c>
    </row>
    <row r="102" spans="1:9" ht="14.25" thickBot="1" x14ac:dyDescent="0.2">
      <c r="A102" s="231"/>
      <c r="B102" s="242"/>
      <c r="C102" s="32">
        <v>8</v>
      </c>
      <c r="D102" s="49"/>
      <c r="E102" s="54"/>
      <c r="F102" s="43"/>
      <c r="G102" s="33">
        <v>7.0000000000000001E-3</v>
      </c>
      <c r="H102" s="26">
        <v>0</v>
      </c>
      <c r="I102" s="12" t="s">
        <v>2323</v>
      </c>
    </row>
    <row r="103" spans="1:9" x14ac:dyDescent="0.15">
      <c r="D103" s="16" t="s">
        <v>3677</v>
      </c>
    </row>
  </sheetData>
  <mergeCells count="25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63:A70"/>
    <mergeCell ref="B63:B70"/>
    <mergeCell ref="A71:A78"/>
    <mergeCell ref="B71:B78"/>
    <mergeCell ref="A55:A62"/>
    <mergeCell ref="B55:B62"/>
    <mergeCell ref="A95:A102"/>
    <mergeCell ref="B95:B102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N135"/>
  <sheetViews>
    <sheetView topLeftCell="A121" workbookViewId="0">
      <selection activeCell="D132" sqref="D13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2324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5501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2325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5501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2326</v>
      </c>
      <c r="K9" s="1"/>
      <c r="N9" s="1"/>
    </row>
    <row r="10" spans="1:14" x14ac:dyDescent="0.15">
      <c r="A10" s="222"/>
      <c r="B10" s="226"/>
      <c r="C10" s="30">
        <v>4</v>
      </c>
      <c r="D10" s="40">
        <v>5501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2327</v>
      </c>
      <c r="K10" s="1"/>
      <c r="N10" s="1"/>
    </row>
    <row r="11" spans="1:14" x14ac:dyDescent="0.15">
      <c r="A11" s="223"/>
      <c r="B11" s="226"/>
      <c r="C11" s="30">
        <v>5</v>
      </c>
      <c r="D11" s="37">
        <v>5502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2328</v>
      </c>
      <c r="K11" s="1"/>
      <c r="N11" s="1"/>
    </row>
    <row r="12" spans="1:14" x14ac:dyDescent="0.15">
      <c r="A12" s="223"/>
      <c r="B12" s="226"/>
      <c r="C12" s="30">
        <v>6</v>
      </c>
      <c r="D12" s="37">
        <v>5502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2329</v>
      </c>
      <c r="K12" s="1"/>
      <c r="N12" s="1"/>
    </row>
    <row r="13" spans="1:14" x14ac:dyDescent="0.15">
      <c r="A13" s="223"/>
      <c r="B13" s="226"/>
      <c r="C13" s="30">
        <v>7</v>
      </c>
      <c r="D13" s="37">
        <v>5502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2330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2331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2332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5503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2333</v>
      </c>
      <c r="K16" s="1"/>
      <c r="N16" s="1"/>
    </row>
    <row r="17" spans="1:14" x14ac:dyDescent="0.15">
      <c r="A17" s="222"/>
      <c r="B17" s="226"/>
      <c r="C17" s="30">
        <v>3</v>
      </c>
      <c r="D17" s="40">
        <v>5503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2334</v>
      </c>
      <c r="K17" s="1"/>
      <c r="N17" s="1"/>
    </row>
    <row r="18" spans="1:14" x14ac:dyDescent="0.15">
      <c r="A18" s="222"/>
      <c r="B18" s="226"/>
      <c r="C18" s="30">
        <v>4</v>
      </c>
      <c r="D18" s="37">
        <v>5504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2335</v>
      </c>
      <c r="K18" s="1"/>
    </row>
    <row r="19" spans="1:14" x14ac:dyDescent="0.15">
      <c r="A19" s="223"/>
      <c r="B19" s="226"/>
      <c r="C19" s="30">
        <v>5</v>
      </c>
      <c r="D19" s="37">
        <v>5504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2336</v>
      </c>
      <c r="K19" s="16"/>
    </row>
    <row r="20" spans="1:14" x14ac:dyDescent="0.15">
      <c r="A20" s="223"/>
      <c r="B20" s="226"/>
      <c r="C20" s="30">
        <v>6</v>
      </c>
      <c r="D20" s="37">
        <v>5504</v>
      </c>
      <c r="E20" s="11" t="s">
        <v>922</v>
      </c>
      <c r="F20" s="35" t="s">
        <v>915</v>
      </c>
      <c r="G20" s="31">
        <v>7.0000000000000001E-3</v>
      </c>
      <c r="H20" s="25">
        <v>0</v>
      </c>
      <c r="I20" s="11" t="s">
        <v>2337</v>
      </c>
      <c r="K20" s="16"/>
    </row>
    <row r="21" spans="1:14" x14ac:dyDescent="0.15">
      <c r="A21" s="223"/>
      <c r="B21" s="226"/>
      <c r="C21" s="30">
        <v>7</v>
      </c>
      <c r="D21" s="37">
        <v>5504</v>
      </c>
      <c r="E21" s="11" t="s">
        <v>947</v>
      </c>
      <c r="F21" s="35" t="s">
        <v>675</v>
      </c>
      <c r="G21" s="31">
        <v>7.0000000000000001E-3</v>
      </c>
      <c r="H21" s="25">
        <v>0</v>
      </c>
      <c r="I21" s="11" t="s">
        <v>2338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2339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2340</v>
      </c>
      <c r="K23" s="16"/>
    </row>
    <row r="24" spans="1:14" ht="14.25" thickBot="1" x14ac:dyDescent="0.2">
      <c r="A24" s="222"/>
      <c r="B24" s="226"/>
      <c r="C24" s="30">
        <v>2</v>
      </c>
      <c r="D24" s="40">
        <v>5505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2341</v>
      </c>
      <c r="K24" s="16"/>
    </row>
    <row r="25" spans="1:14" ht="14.25" thickBot="1" x14ac:dyDescent="0.2">
      <c r="A25" s="222"/>
      <c r="B25" s="226"/>
      <c r="C25" s="30">
        <v>3</v>
      </c>
      <c r="D25" s="40">
        <v>5505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2342</v>
      </c>
      <c r="K25" s="16"/>
    </row>
    <row r="26" spans="1:14" x14ac:dyDescent="0.15">
      <c r="A26" s="222"/>
      <c r="B26" s="226"/>
      <c r="C26" s="30">
        <v>4</v>
      </c>
      <c r="D26" s="40">
        <v>5505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2343</v>
      </c>
      <c r="K26" s="16"/>
    </row>
    <row r="27" spans="1:14" x14ac:dyDescent="0.15">
      <c r="A27" s="223"/>
      <c r="B27" s="226"/>
      <c r="C27" s="30">
        <v>5</v>
      </c>
      <c r="D27" s="37">
        <v>5506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2344</v>
      </c>
      <c r="K27" s="16"/>
    </row>
    <row r="28" spans="1:14" x14ac:dyDescent="0.15">
      <c r="A28" s="223"/>
      <c r="B28" s="226"/>
      <c r="C28" s="30">
        <v>6</v>
      </c>
      <c r="D28" s="37">
        <v>5506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2345</v>
      </c>
      <c r="K28" s="16"/>
    </row>
    <row r="29" spans="1:14" x14ac:dyDescent="0.15">
      <c r="A29" s="223"/>
      <c r="B29" s="226"/>
      <c r="C29" s="30">
        <v>7</v>
      </c>
      <c r="D29" s="37">
        <v>5506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2346</v>
      </c>
      <c r="K29" s="16"/>
    </row>
    <row r="30" spans="1:14" ht="14.25" thickBot="1" x14ac:dyDescent="0.2">
      <c r="A30" s="224"/>
      <c r="B30" s="242"/>
      <c r="C30" s="32">
        <v>8</v>
      </c>
      <c r="D30" s="37">
        <v>5506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2347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2348</v>
      </c>
      <c r="K31" s="16"/>
    </row>
    <row r="32" spans="1:14" ht="14.25" thickBot="1" x14ac:dyDescent="0.2">
      <c r="A32" s="222"/>
      <c r="B32" s="226"/>
      <c r="C32" s="30">
        <v>2</v>
      </c>
      <c r="D32" s="40">
        <v>5507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2349</v>
      </c>
      <c r="K32" s="16"/>
    </row>
    <row r="33" spans="1:11" x14ac:dyDescent="0.15">
      <c r="A33" s="222"/>
      <c r="B33" s="226"/>
      <c r="C33" s="30">
        <v>3</v>
      </c>
      <c r="D33" s="40">
        <v>5507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2350</v>
      </c>
      <c r="K33" s="16"/>
    </row>
    <row r="34" spans="1:11" x14ac:dyDescent="0.15">
      <c r="A34" s="222"/>
      <c r="B34" s="226"/>
      <c r="C34" s="30">
        <v>4</v>
      </c>
      <c r="D34" s="37">
        <v>5508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2351</v>
      </c>
      <c r="K34" s="16"/>
    </row>
    <row r="35" spans="1:11" x14ac:dyDescent="0.15">
      <c r="A35" s="223"/>
      <c r="B35" s="226"/>
      <c r="C35" s="30">
        <v>5</v>
      </c>
      <c r="D35" s="37">
        <v>5508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2352</v>
      </c>
      <c r="K35" s="16"/>
    </row>
    <row r="36" spans="1:11" x14ac:dyDescent="0.15">
      <c r="A36" s="223"/>
      <c r="B36" s="226"/>
      <c r="C36" s="30">
        <v>6</v>
      </c>
      <c r="D36" s="37">
        <v>5508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2353</v>
      </c>
      <c r="K36" s="16"/>
    </row>
    <row r="37" spans="1:11" x14ac:dyDescent="0.15">
      <c r="A37" s="223"/>
      <c r="B37" s="226"/>
      <c r="C37" s="30">
        <v>7</v>
      </c>
      <c r="D37" s="37">
        <v>5508</v>
      </c>
      <c r="E37" s="72" t="s">
        <v>1027</v>
      </c>
      <c r="F37" s="73" t="s">
        <v>1028</v>
      </c>
      <c r="G37" s="31">
        <v>7.0000000000000001E-3</v>
      </c>
      <c r="H37" s="25">
        <v>0</v>
      </c>
      <c r="I37" s="11" t="s">
        <v>2354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2355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5509</v>
      </c>
      <c r="E39" s="10" t="s">
        <v>936</v>
      </c>
      <c r="F39" s="34" t="s">
        <v>3679</v>
      </c>
      <c r="G39" s="31">
        <v>7.0000000000000001E-3</v>
      </c>
      <c r="H39" s="13">
        <v>0</v>
      </c>
      <c r="I39" s="42" t="s">
        <v>2356</v>
      </c>
      <c r="K39" s="16"/>
    </row>
    <row r="40" spans="1:11" ht="14.25" thickBot="1" x14ac:dyDescent="0.2">
      <c r="A40" s="222"/>
      <c r="B40" s="226"/>
      <c r="C40" s="30">
        <v>2</v>
      </c>
      <c r="D40" s="40">
        <v>5509</v>
      </c>
      <c r="E40" s="11" t="s">
        <v>937</v>
      </c>
      <c r="F40" s="35" t="s">
        <v>3710</v>
      </c>
      <c r="G40" s="31">
        <v>7.0000000000000001E-3</v>
      </c>
      <c r="H40" s="25">
        <v>0</v>
      </c>
      <c r="I40" s="11" t="s">
        <v>2357</v>
      </c>
      <c r="K40" s="16"/>
    </row>
    <row r="41" spans="1:11" ht="14.25" thickBot="1" x14ac:dyDescent="0.2">
      <c r="A41" s="222"/>
      <c r="B41" s="226"/>
      <c r="C41" s="30">
        <v>3</v>
      </c>
      <c r="D41" s="40">
        <v>5852</v>
      </c>
      <c r="E41" s="11" t="s">
        <v>871</v>
      </c>
      <c r="F41" s="25" t="s">
        <v>3679</v>
      </c>
      <c r="G41" s="31">
        <v>7.0000000000000001E-3</v>
      </c>
      <c r="H41" s="25">
        <v>0</v>
      </c>
      <c r="I41" s="11" t="s">
        <v>2358</v>
      </c>
      <c r="K41" s="16"/>
    </row>
    <row r="42" spans="1:11" x14ac:dyDescent="0.15">
      <c r="A42" s="222"/>
      <c r="B42" s="226"/>
      <c r="C42" s="30">
        <v>4</v>
      </c>
      <c r="D42" s="40">
        <v>5852</v>
      </c>
      <c r="E42" s="11" t="s">
        <v>872</v>
      </c>
      <c r="F42" s="25" t="s">
        <v>3710</v>
      </c>
      <c r="G42" s="31">
        <v>7.0000000000000001E-3</v>
      </c>
      <c r="H42" s="25">
        <v>0</v>
      </c>
      <c r="I42" s="11" t="s">
        <v>2359</v>
      </c>
      <c r="K42" s="16"/>
    </row>
    <row r="43" spans="1:11" x14ac:dyDescent="0.15">
      <c r="A43" s="223"/>
      <c r="B43" s="226"/>
      <c r="C43" s="30">
        <v>5</v>
      </c>
      <c r="D43" s="37">
        <v>5512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2360</v>
      </c>
      <c r="K43" s="16"/>
    </row>
    <row r="44" spans="1:11" x14ac:dyDescent="0.15">
      <c r="A44" s="223"/>
      <c r="B44" s="226"/>
      <c r="C44" s="30">
        <v>6</v>
      </c>
      <c r="D44" s="37">
        <v>5512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2361</v>
      </c>
      <c r="K44" s="16"/>
    </row>
    <row r="45" spans="1:11" x14ac:dyDescent="0.15">
      <c r="A45" s="223"/>
      <c r="B45" s="226"/>
      <c r="C45" s="30">
        <v>7</v>
      </c>
      <c r="D45" s="37">
        <v>5512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2362</v>
      </c>
      <c r="K45" s="16"/>
    </row>
    <row r="46" spans="1:11" ht="14.25" thickBot="1" x14ac:dyDescent="0.2">
      <c r="A46" s="224"/>
      <c r="B46" s="242"/>
      <c r="C46" s="32">
        <v>8</v>
      </c>
      <c r="D46" s="37">
        <v>5512</v>
      </c>
      <c r="E46" s="11" t="s">
        <v>420</v>
      </c>
      <c r="F46" s="25" t="s">
        <v>15</v>
      </c>
      <c r="G46" s="33">
        <v>7.0000000000000001E-3</v>
      </c>
      <c r="H46" s="26">
        <v>0</v>
      </c>
      <c r="I46" s="11" t="s">
        <v>2363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2364</v>
      </c>
      <c r="K47" s="16"/>
    </row>
    <row r="48" spans="1:11" ht="14.25" thickBot="1" x14ac:dyDescent="0.2">
      <c r="A48" s="222"/>
      <c r="B48" s="226"/>
      <c r="C48" s="30">
        <v>2</v>
      </c>
      <c r="D48" s="52">
        <v>5511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2365</v>
      </c>
      <c r="K48" s="16"/>
    </row>
    <row r="49" spans="1:11" x14ac:dyDescent="0.15">
      <c r="A49" s="222"/>
      <c r="B49" s="226"/>
      <c r="C49" s="30">
        <v>3</v>
      </c>
      <c r="D49" s="52">
        <v>5511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2366</v>
      </c>
      <c r="K49" s="16"/>
    </row>
    <row r="50" spans="1:11" x14ac:dyDescent="0.15">
      <c r="A50" s="222"/>
      <c r="B50" s="226"/>
      <c r="C50" s="30">
        <v>4</v>
      </c>
      <c r="D50" s="37">
        <v>5513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2367</v>
      </c>
      <c r="K50" s="16"/>
    </row>
    <row r="51" spans="1:11" x14ac:dyDescent="0.15">
      <c r="A51" s="223"/>
      <c r="B51" s="226"/>
      <c r="C51" s="30">
        <v>5</v>
      </c>
      <c r="D51" s="37">
        <v>5513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2368</v>
      </c>
      <c r="K51" s="16"/>
    </row>
    <row r="52" spans="1:11" x14ac:dyDescent="0.15">
      <c r="A52" s="223"/>
      <c r="B52" s="226"/>
      <c r="C52" s="30">
        <v>6</v>
      </c>
      <c r="D52" s="37">
        <v>5513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2369</v>
      </c>
      <c r="K52" s="16"/>
    </row>
    <row r="53" spans="1:11" x14ac:dyDescent="0.15">
      <c r="A53" s="223"/>
      <c r="B53" s="226"/>
      <c r="C53" s="30">
        <v>7</v>
      </c>
      <c r="D53" s="37">
        <v>5513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2370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2371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5514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2372</v>
      </c>
    </row>
    <row r="56" spans="1:11" ht="14.25" thickBot="1" x14ac:dyDescent="0.2">
      <c r="A56" s="222"/>
      <c r="B56" s="226"/>
      <c r="C56" s="30">
        <v>2</v>
      </c>
      <c r="D56" s="40">
        <v>5514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2373</v>
      </c>
    </row>
    <row r="57" spans="1:11" x14ac:dyDescent="0.15">
      <c r="A57" s="222"/>
      <c r="B57" s="226"/>
      <c r="C57" s="30">
        <v>3</v>
      </c>
      <c r="D57" s="40">
        <v>5514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2374</v>
      </c>
    </row>
    <row r="58" spans="1:11" x14ac:dyDescent="0.15">
      <c r="A58" s="222"/>
      <c r="B58" s="226"/>
      <c r="C58" s="30">
        <v>4</v>
      </c>
      <c r="D58" s="37">
        <v>5515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2375</v>
      </c>
    </row>
    <row r="59" spans="1:11" x14ac:dyDescent="0.15">
      <c r="A59" s="223"/>
      <c r="B59" s="226"/>
      <c r="C59" s="30">
        <v>5</v>
      </c>
      <c r="D59" s="37">
        <v>5515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2376</v>
      </c>
    </row>
    <row r="60" spans="1:11" x14ac:dyDescent="0.15">
      <c r="A60" s="223"/>
      <c r="B60" s="226"/>
      <c r="C60" s="30">
        <v>6</v>
      </c>
      <c r="D60" s="37">
        <v>5515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2377</v>
      </c>
    </row>
    <row r="61" spans="1:11" x14ac:dyDescent="0.15">
      <c r="A61" s="223"/>
      <c r="B61" s="226"/>
      <c r="C61" s="30">
        <v>7</v>
      </c>
      <c r="D61" s="37">
        <v>5515</v>
      </c>
      <c r="E61" s="72" t="s">
        <v>1027</v>
      </c>
      <c r="F61" s="73" t="s">
        <v>1028</v>
      </c>
      <c r="G61" s="31">
        <v>7.0000000000000001E-3</v>
      </c>
      <c r="H61" s="25">
        <v>0</v>
      </c>
      <c r="I61" s="11" t="s">
        <v>2378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2379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5516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2380</v>
      </c>
    </row>
    <row r="64" spans="1:11" ht="14.25" thickBot="1" x14ac:dyDescent="0.2">
      <c r="A64" s="222"/>
      <c r="B64" s="226"/>
      <c r="C64" s="30">
        <v>2</v>
      </c>
      <c r="D64" s="40">
        <v>5516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2381</v>
      </c>
    </row>
    <row r="65" spans="1:9" x14ac:dyDescent="0.15">
      <c r="A65" s="222"/>
      <c r="B65" s="226"/>
      <c r="C65" s="30">
        <v>3</v>
      </c>
      <c r="D65" s="40">
        <v>5516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2382</v>
      </c>
    </row>
    <row r="66" spans="1:9" x14ac:dyDescent="0.15">
      <c r="A66" s="222"/>
      <c r="B66" s="226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2383</v>
      </c>
    </row>
    <row r="67" spans="1:9" x14ac:dyDescent="0.15">
      <c r="A67" s="223"/>
      <c r="B67" s="226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2384</v>
      </c>
    </row>
    <row r="68" spans="1:9" x14ac:dyDescent="0.15">
      <c r="A68" s="223"/>
      <c r="B68" s="226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2385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2386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2387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163" t="s">
        <v>3696</v>
      </c>
      <c r="E71" s="75" t="s">
        <v>1025</v>
      </c>
      <c r="F71" s="76" t="s">
        <v>1026</v>
      </c>
      <c r="G71" s="31">
        <v>7.0000000000000001E-3</v>
      </c>
      <c r="H71" s="13">
        <v>0</v>
      </c>
      <c r="I71" s="42" t="s">
        <v>2389</v>
      </c>
    </row>
    <row r="72" spans="1:9" x14ac:dyDescent="0.15">
      <c r="A72" s="222"/>
      <c r="B72" s="226"/>
      <c r="C72" s="30">
        <v>2</v>
      </c>
      <c r="D72" s="163" t="s">
        <v>3696</v>
      </c>
      <c r="E72" s="78" t="s">
        <v>1027</v>
      </c>
      <c r="F72" s="79" t="s">
        <v>1028</v>
      </c>
      <c r="G72" s="31">
        <v>7.0000000000000001E-3</v>
      </c>
      <c r="H72" s="25">
        <v>0</v>
      </c>
      <c r="I72" s="11" t="s">
        <v>2390</v>
      </c>
    </row>
    <row r="73" spans="1:9" x14ac:dyDescent="0.15">
      <c r="A73" s="222"/>
      <c r="B73" s="226"/>
      <c r="C73" s="30">
        <v>3</v>
      </c>
      <c r="D73" s="27"/>
      <c r="E73" s="11"/>
      <c r="F73" s="35"/>
      <c r="G73" s="31">
        <v>7.0000000000000001E-3</v>
      </c>
      <c r="H73" s="25">
        <v>0</v>
      </c>
      <c r="I73" s="11" t="s">
        <v>2388</v>
      </c>
    </row>
    <row r="74" spans="1:9" x14ac:dyDescent="0.15">
      <c r="A74" s="222"/>
      <c r="B74" s="226"/>
      <c r="C74" s="30">
        <v>4</v>
      </c>
      <c r="D74" s="37"/>
      <c r="E74" s="11"/>
      <c r="F74" s="35"/>
      <c r="G74" s="174">
        <v>7.0000000000000001E-3</v>
      </c>
      <c r="H74" s="25">
        <v>0</v>
      </c>
      <c r="I74" s="11" t="s">
        <v>2391</v>
      </c>
    </row>
    <row r="75" spans="1:9" x14ac:dyDescent="0.15">
      <c r="A75" s="223"/>
      <c r="B75" s="223"/>
      <c r="C75" s="30">
        <v>5</v>
      </c>
      <c r="D75" s="37"/>
      <c r="E75" s="11"/>
      <c r="F75" s="35"/>
      <c r="G75" s="31">
        <v>7.0000000000000001E-3</v>
      </c>
      <c r="H75" s="25">
        <v>0</v>
      </c>
      <c r="I75" s="11" t="s">
        <v>2392</v>
      </c>
    </row>
    <row r="76" spans="1:9" x14ac:dyDescent="0.15">
      <c r="A76" s="223"/>
      <c r="B76" s="223"/>
      <c r="C76" s="30">
        <v>6</v>
      </c>
      <c r="D76" s="37"/>
      <c r="E76" s="11"/>
      <c r="F76" s="35"/>
      <c r="G76" s="31">
        <v>7.0000000000000001E-3</v>
      </c>
      <c r="H76" s="25">
        <v>0</v>
      </c>
      <c r="I76" s="11" t="s">
        <v>2393</v>
      </c>
    </row>
    <row r="77" spans="1:9" x14ac:dyDescent="0.15">
      <c r="A77" s="223"/>
      <c r="B77" s="223"/>
      <c r="C77" s="30">
        <v>7</v>
      </c>
      <c r="D77" s="37"/>
      <c r="E77" s="11"/>
      <c r="F77" s="35"/>
      <c r="G77" s="31">
        <v>7.0000000000000001E-3</v>
      </c>
      <c r="H77" s="25">
        <v>0</v>
      </c>
      <c r="I77" s="11" t="s">
        <v>2394</v>
      </c>
    </row>
    <row r="78" spans="1:9" ht="14.25" thickBot="1" x14ac:dyDescent="0.2">
      <c r="A78" s="224"/>
      <c r="B78" s="224"/>
      <c r="C78" s="32">
        <v>8</v>
      </c>
      <c r="D78" s="175" t="s">
        <v>975</v>
      </c>
      <c r="E78" s="70" t="s">
        <v>251</v>
      </c>
      <c r="F78" s="176" t="s">
        <v>3697</v>
      </c>
      <c r="G78" s="33">
        <v>7.0000000000000001E-3</v>
      </c>
      <c r="H78" s="26">
        <v>0</v>
      </c>
      <c r="I78" s="11" t="s">
        <v>2395</v>
      </c>
    </row>
    <row r="79" spans="1:9" x14ac:dyDescent="0.15">
      <c r="A79" s="229">
        <v>1</v>
      </c>
      <c r="B79" s="225" t="s">
        <v>16</v>
      </c>
      <c r="C79" s="28">
        <v>1</v>
      </c>
      <c r="D79" s="190"/>
      <c r="E79" s="191"/>
      <c r="F79" s="192"/>
      <c r="G79" s="29">
        <v>7.0000000000000001E-3</v>
      </c>
      <c r="H79" s="13">
        <v>0</v>
      </c>
      <c r="I79" s="42" t="s">
        <v>2396</v>
      </c>
    </row>
    <row r="80" spans="1:9" x14ac:dyDescent="0.15">
      <c r="A80" s="230"/>
      <c r="B80" s="226"/>
      <c r="C80" s="30">
        <v>2</v>
      </c>
      <c r="D80" s="37">
        <v>5502</v>
      </c>
      <c r="E80" s="11" t="s">
        <v>421</v>
      </c>
      <c r="F80" s="35" t="s">
        <v>1321</v>
      </c>
      <c r="G80" s="31">
        <v>7.0000000000000001E-3</v>
      </c>
      <c r="H80" s="25">
        <v>0</v>
      </c>
      <c r="I80" s="11" t="s">
        <v>2397</v>
      </c>
    </row>
    <row r="81" spans="1:9" x14ac:dyDescent="0.15">
      <c r="A81" s="230"/>
      <c r="B81" s="226"/>
      <c r="C81" s="30">
        <v>3</v>
      </c>
      <c r="D81" s="37">
        <v>5503</v>
      </c>
      <c r="E81" s="11" t="s">
        <v>421</v>
      </c>
      <c r="F81" s="35" t="s">
        <v>1321</v>
      </c>
      <c r="G81" s="31">
        <v>7.0000000000000001E-3</v>
      </c>
      <c r="H81" s="25">
        <v>0</v>
      </c>
      <c r="I81" s="11" t="s">
        <v>2398</v>
      </c>
    </row>
    <row r="82" spans="1:9" x14ac:dyDescent="0.15">
      <c r="A82" s="230"/>
      <c r="B82" s="226"/>
      <c r="C82" s="30">
        <v>4</v>
      </c>
      <c r="D82" s="37">
        <v>5505</v>
      </c>
      <c r="E82" s="11" t="s">
        <v>421</v>
      </c>
      <c r="F82" s="35" t="s">
        <v>1321</v>
      </c>
      <c r="G82" s="31">
        <v>7.0000000000000001E-3</v>
      </c>
      <c r="H82" s="25">
        <v>0</v>
      </c>
      <c r="I82" s="11" t="s">
        <v>2399</v>
      </c>
    </row>
    <row r="83" spans="1:9" x14ac:dyDescent="0.15">
      <c r="A83" s="230"/>
      <c r="B83" s="226"/>
      <c r="C83" s="30">
        <v>5</v>
      </c>
      <c r="D83" s="37">
        <v>5506</v>
      </c>
      <c r="E83" s="11" t="s">
        <v>421</v>
      </c>
      <c r="F83" s="35" t="s">
        <v>1321</v>
      </c>
      <c r="G83" s="31">
        <v>7.0000000000000001E-3</v>
      </c>
      <c r="H83" s="25">
        <v>0</v>
      </c>
      <c r="I83" s="11" t="s">
        <v>2400</v>
      </c>
    </row>
    <row r="84" spans="1:9" x14ac:dyDescent="0.15">
      <c r="A84" s="230"/>
      <c r="B84" s="226"/>
      <c r="C84" s="30">
        <v>6</v>
      </c>
      <c r="D84" s="37">
        <v>5507</v>
      </c>
      <c r="E84" s="11" t="s">
        <v>421</v>
      </c>
      <c r="F84" s="35" t="s">
        <v>1321</v>
      </c>
      <c r="G84" s="31">
        <v>7.0000000000000001E-3</v>
      </c>
      <c r="H84" s="25">
        <v>0</v>
      </c>
      <c r="I84" s="11" t="s">
        <v>2401</v>
      </c>
    </row>
    <row r="85" spans="1:9" x14ac:dyDescent="0.15">
      <c r="A85" s="230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2402</v>
      </c>
    </row>
    <row r="86" spans="1:9" ht="14.25" thickBot="1" x14ac:dyDescent="0.2">
      <c r="A86" s="231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2403</v>
      </c>
    </row>
    <row r="87" spans="1:9" x14ac:dyDescent="0.15">
      <c r="A87" s="229">
        <v>2</v>
      </c>
      <c r="B87" s="225" t="s">
        <v>16</v>
      </c>
      <c r="C87" s="28">
        <v>1</v>
      </c>
      <c r="D87" s="37">
        <v>5504</v>
      </c>
      <c r="E87" s="11" t="s">
        <v>650</v>
      </c>
      <c r="F87" s="25" t="s">
        <v>1323</v>
      </c>
      <c r="G87" s="31">
        <v>7.0000000000000001E-3</v>
      </c>
      <c r="H87" s="13">
        <v>0</v>
      </c>
      <c r="I87" s="42" t="s">
        <v>2404</v>
      </c>
    </row>
    <row r="88" spans="1:9" x14ac:dyDescent="0.15">
      <c r="A88" s="230"/>
      <c r="B88" s="226"/>
      <c r="C88" s="30">
        <v>2</v>
      </c>
      <c r="D88" s="37">
        <v>5504</v>
      </c>
      <c r="E88" s="11" t="s">
        <v>875</v>
      </c>
      <c r="F88" s="25" t="s">
        <v>1324</v>
      </c>
      <c r="G88" s="31">
        <v>7.0000000000000001E-3</v>
      </c>
      <c r="H88" s="25">
        <v>0</v>
      </c>
      <c r="I88" s="11" t="s">
        <v>2405</v>
      </c>
    </row>
    <row r="89" spans="1:9" x14ac:dyDescent="0.15">
      <c r="A89" s="230"/>
      <c r="B89" s="226"/>
      <c r="C89" s="30">
        <v>3</v>
      </c>
      <c r="D89" s="37">
        <v>5504</v>
      </c>
      <c r="E89" s="11" t="s">
        <v>876</v>
      </c>
      <c r="F89" s="25" t="s">
        <v>1325</v>
      </c>
      <c r="G89" s="31">
        <v>7.0000000000000001E-3</v>
      </c>
      <c r="H89" s="25">
        <v>0</v>
      </c>
      <c r="I89" s="11" t="s">
        <v>2406</v>
      </c>
    </row>
    <row r="90" spans="1:9" x14ac:dyDescent="0.15">
      <c r="A90" s="230"/>
      <c r="B90" s="226"/>
      <c r="C90" s="30">
        <v>4</v>
      </c>
      <c r="D90" s="37">
        <v>5504</v>
      </c>
      <c r="E90" s="11" t="s">
        <v>877</v>
      </c>
      <c r="F90" s="25" t="s">
        <v>1326</v>
      </c>
      <c r="G90" s="31">
        <v>7.0000000000000001E-3</v>
      </c>
      <c r="H90" s="25">
        <v>0</v>
      </c>
      <c r="I90" s="11" t="s">
        <v>2407</v>
      </c>
    </row>
    <row r="91" spans="1:9" x14ac:dyDescent="0.15">
      <c r="A91" s="230"/>
      <c r="B91" s="226"/>
      <c r="C91" s="30">
        <v>5</v>
      </c>
      <c r="D91" s="37">
        <v>5851</v>
      </c>
      <c r="E91" s="11" t="s">
        <v>928</v>
      </c>
      <c r="F91" s="25" t="s">
        <v>1327</v>
      </c>
      <c r="G91" s="31">
        <v>7.0000000000000001E-3</v>
      </c>
      <c r="H91" s="25">
        <v>0</v>
      </c>
      <c r="I91" s="11" t="s">
        <v>2408</v>
      </c>
    </row>
    <row r="92" spans="1:9" x14ac:dyDescent="0.15">
      <c r="A92" s="230"/>
      <c r="B92" s="226"/>
      <c r="C92" s="30">
        <v>6</v>
      </c>
      <c r="D92" s="37">
        <v>5851</v>
      </c>
      <c r="E92" s="11" t="s">
        <v>929</v>
      </c>
      <c r="F92" s="25" t="s">
        <v>1328</v>
      </c>
      <c r="G92" s="31">
        <v>7.0000000000000001E-3</v>
      </c>
      <c r="H92" s="25">
        <v>0</v>
      </c>
      <c r="I92" s="11" t="s">
        <v>2409</v>
      </c>
    </row>
    <row r="93" spans="1:9" x14ac:dyDescent="0.15">
      <c r="A93" s="230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2410</v>
      </c>
    </row>
    <row r="94" spans="1:9" ht="14.25" thickBot="1" x14ac:dyDescent="0.2">
      <c r="A94" s="231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2411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5508</v>
      </c>
      <c r="E95" s="11" t="s">
        <v>650</v>
      </c>
      <c r="F95" s="25" t="s">
        <v>1323</v>
      </c>
      <c r="G95" s="31">
        <v>7.0000000000000001E-3</v>
      </c>
      <c r="H95" s="13">
        <v>0</v>
      </c>
      <c r="I95" s="42" t="s">
        <v>2412</v>
      </c>
    </row>
    <row r="96" spans="1:9" x14ac:dyDescent="0.15">
      <c r="A96" s="230"/>
      <c r="B96" s="226"/>
      <c r="C96" s="30">
        <v>2</v>
      </c>
      <c r="D96" s="37">
        <v>5508</v>
      </c>
      <c r="E96" s="11" t="s">
        <v>875</v>
      </c>
      <c r="F96" s="25" t="s">
        <v>1324</v>
      </c>
      <c r="G96" s="31">
        <v>7.0000000000000001E-3</v>
      </c>
      <c r="H96" s="25">
        <v>0</v>
      </c>
      <c r="I96" s="11" t="s">
        <v>2413</v>
      </c>
    </row>
    <row r="97" spans="1:14" x14ac:dyDescent="0.15">
      <c r="A97" s="230"/>
      <c r="B97" s="226"/>
      <c r="C97" s="30">
        <v>3</v>
      </c>
      <c r="D97" s="37">
        <v>5508</v>
      </c>
      <c r="E97" s="11" t="s">
        <v>876</v>
      </c>
      <c r="F97" s="25" t="s">
        <v>1325</v>
      </c>
      <c r="G97" s="31">
        <v>7.0000000000000001E-3</v>
      </c>
      <c r="H97" s="25">
        <v>0</v>
      </c>
      <c r="I97" s="11" t="s">
        <v>2414</v>
      </c>
    </row>
    <row r="98" spans="1:14" x14ac:dyDescent="0.15">
      <c r="A98" s="230"/>
      <c r="B98" s="226"/>
      <c r="C98" s="30">
        <v>4</v>
      </c>
      <c r="D98" s="37">
        <v>5508</v>
      </c>
      <c r="E98" s="11" t="s">
        <v>877</v>
      </c>
      <c r="F98" s="25" t="s">
        <v>1326</v>
      </c>
      <c r="G98" s="31">
        <v>7.0000000000000001E-3</v>
      </c>
      <c r="H98" s="25">
        <v>0</v>
      </c>
      <c r="I98" s="11" t="s">
        <v>2415</v>
      </c>
    </row>
    <row r="99" spans="1:14" x14ac:dyDescent="0.15">
      <c r="A99" s="230"/>
      <c r="B99" s="226"/>
      <c r="C99" s="30">
        <v>5</v>
      </c>
      <c r="D99" s="37">
        <v>5509</v>
      </c>
      <c r="E99" s="11" t="s">
        <v>977</v>
      </c>
      <c r="F99" s="35" t="s">
        <v>1327</v>
      </c>
      <c r="G99" s="31">
        <v>7.0000000000000001E-3</v>
      </c>
      <c r="H99" s="25">
        <v>0</v>
      </c>
      <c r="I99" s="11" t="s">
        <v>2416</v>
      </c>
    </row>
    <row r="100" spans="1:14" x14ac:dyDescent="0.15">
      <c r="A100" s="230"/>
      <c r="B100" s="226"/>
      <c r="C100" s="30">
        <v>6</v>
      </c>
      <c r="D100" s="37">
        <v>5509</v>
      </c>
      <c r="E100" s="11" t="s">
        <v>978</v>
      </c>
      <c r="F100" s="35" t="s">
        <v>1328</v>
      </c>
      <c r="G100" s="31">
        <v>7.0000000000000001E-3</v>
      </c>
      <c r="H100" s="25">
        <v>0</v>
      </c>
      <c r="I100" s="11" t="s">
        <v>2417</v>
      </c>
    </row>
    <row r="101" spans="1:14" x14ac:dyDescent="0.15">
      <c r="A101" s="230"/>
      <c r="B101" s="226"/>
      <c r="C101" s="30">
        <v>7</v>
      </c>
      <c r="D101" s="37">
        <v>5852</v>
      </c>
      <c r="E101" s="11" t="s">
        <v>979</v>
      </c>
      <c r="F101" s="35" t="s">
        <v>1290</v>
      </c>
      <c r="G101" s="31">
        <v>7.0000000000000001E-3</v>
      </c>
      <c r="H101" s="25">
        <v>0</v>
      </c>
      <c r="I101" s="11" t="s">
        <v>2418</v>
      </c>
    </row>
    <row r="102" spans="1:14" ht="14.25" thickBot="1" x14ac:dyDescent="0.2">
      <c r="A102" s="231"/>
      <c r="B102" s="242"/>
      <c r="C102" s="32">
        <v>8</v>
      </c>
      <c r="D102" s="37">
        <v>5852</v>
      </c>
      <c r="E102" s="12" t="s">
        <v>980</v>
      </c>
      <c r="F102" s="61" t="s">
        <v>1291</v>
      </c>
      <c r="G102" s="33">
        <v>7.0000000000000001E-3</v>
      </c>
      <c r="H102" s="26">
        <v>0</v>
      </c>
      <c r="I102" s="12" t="s">
        <v>2419</v>
      </c>
    </row>
    <row r="103" spans="1:14" ht="14.25" thickBot="1" x14ac:dyDescent="0.2">
      <c r="A103" s="229">
        <v>4</v>
      </c>
      <c r="B103" s="225" t="s">
        <v>16</v>
      </c>
      <c r="C103" s="28">
        <v>1</v>
      </c>
      <c r="D103" s="40">
        <v>5511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2420</v>
      </c>
    </row>
    <row r="104" spans="1:14" ht="14.25" thickBot="1" x14ac:dyDescent="0.2">
      <c r="A104" s="230"/>
      <c r="B104" s="226"/>
      <c r="C104" s="30">
        <v>2</v>
      </c>
      <c r="D104" s="37">
        <v>5512</v>
      </c>
      <c r="E104" s="11" t="s">
        <v>421</v>
      </c>
      <c r="F104" s="34" t="s">
        <v>1321</v>
      </c>
      <c r="G104" s="31">
        <v>7.0000000000000001E-3</v>
      </c>
      <c r="H104" s="25">
        <v>0</v>
      </c>
      <c r="I104" s="11" t="s">
        <v>2421</v>
      </c>
    </row>
    <row r="105" spans="1:14" x14ac:dyDescent="0.15">
      <c r="A105" s="230"/>
      <c r="B105" s="226"/>
      <c r="C105" s="30">
        <v>3</v>
      </c>
      <c r="D105" s="37">
        <v>5513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2422</v>
      </c>
      <c r="K105" s="1"/>
      <c r="N105" s="1"/>
    </row>
    <row r="106" spans="1:14" x14ac:dyDescent="0.15">
      <c r="A106" s="230"/>
      <c r="B106" s="226"/>
      <c r="C106" s="30">
        <v>4</v>
      </c>
      <c r="D106" s="37">
        <v>5853</v>
      </c>
      <c r="E106" s="11" t="s">
        <v>928</v>
      </c>
      <c r="F106" s="35" t="s">
        <v>1327</v>
      </c>
      <c r="G106" s="31">
        <v>7.0000000000000001E-3</v>
      </c>
      <c r="H106" s="25">
        <v>0</v>
      </c>
      <c r="I106" s="11" t="s">
        <v>2423</v>
      </c>
      <c r="K106" s="1"/>
      <c r="N106" s="1"/>
    </row>
    <row r="107" spans="1:14" x14ac:dyDescent="0.15">
      <c r="A107" s="230"/>
      <c r="B107" s="226"/>
      <c r="C107" s="30">
        <v>5</v>
      </c>
      <c r="D107" s="37">
        <v>5853</v>
      </c>
      <c r="E107" s="11" t="s">
        <v>929</v>
      </c>
      <c r="F107" s="35" t="s">
        <v>1328</v>
      </c>
      <c r="G107" s="31">
        <v>7.0000000000000001E-3</v>
      </c>
      <c r="H107" s="25">
        <v>0</v>
      </c>
      <c r="I107" s="11" t="s">
        <v>2424</v>
      </c>
      <c r="K107" s="1"/>
      <c r="N107" s="1"/>
    </row>
    <row r="108" spans="1:14" x14ac:dyDescent="0.15">
      <c r="A108" s="230"/>
      <c r="B108" s="226"/>
      <c r="C108" s="30">
        <v>6</v>
      </c>
      <c r="D108" s="37">
        <v>5514</v>
      </c>
      <c r="E108" s="11" t="s">
        <v>421</v>
      </c>
      <c r="F108" s="35" t="s">
        <v>1321</v>
      </c>
      <c r="G108" s="31">
        <v>7.0000000000000001E-3</v>
      </c>
      <c r="H108" s="25">
        <v>0</v>
      </c>
      <c r="I108" s="11" t="s">
        <v>2425</v>
      </c>
      <c r="K108" s="1"/>
      <c r="N108" s="1"/>
    </row>
    <row r="109" spans="1:14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2426</v>
      </c>
      <c r="K109" s="1"/>
      <c r="N109" s="1"/>
    </row>
    <row r="110" spans="1:14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2" t="s">
        <v>2427</v>
      </c>
      <c r="K110" s="1"/>
      <c r="N110" s="1"/>
    </row>
    <row r="111" spans="1:14" ht="14.25" thickBot="1" x14ac:dyDescent="0.2">
      <c r="A111" s="229">
        <v>5</v>
      </c>
      <c r="B111" s="225" t="s">
        <v>16</v>
      </c>
      <c r="C111" s="28">
        <v>1</v>
      </c>
      <c r="D111" s="40">
        <v>5515</v>
      </c>
      <c r="E111" s="10" t="s">
        <v>650</v>
      </c>
      <c r="F111" s="25" t="s">
        <v>1323</v>
      </c>
      <c r="G111" s="31">
        <v>7.0000000000000001E-3</v>
      </c>
      <c r="H111" s="13">
        <v>0</v>
      </c>
      <c r="I111" s="42" t="s">
        <v>2428</v>
      </c>
      <c r="K111" s="1"/>
      <c r="N111" s="1"/>
    </row>
    <row r="112" spans="1:14" ht="14.25" thickBot="1" x14ac:dyDescent="0.2">
      <c r="A112" s="230"/>
      <c r="B112" s="226"/>
      <c r="C112" s="30">
        <v>2</v>
      </c>
      <c r="D112" s="40">
        <v>5515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2429</v>
      </c>
      <c r="K112" s="1"/>
      <c r="N112" s="1"/>
    </row>
    <row r="113" spans="1:14" ht="14.25" thickBot="1" x14ac:dyDescent="0.2">
      <c r="A113" s="230"/>
      <c r="B113" s="226"/>
      <c r="C113" s="30">
        <v>3</v>
      </c>
      <c r="D113" s="40">
        <v>5515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2430</v>
      </c>
      <c r="K113" s="1"/>
      <c r="N113" s="1"/>
    </row>
    <row r="114" spans="1:14" x14ac:dyDescent="0.15">
      <c r="A114" s="230"/>
      <c r="B114" s="226"/>
      <c r="C114" s="30">
        <v>4</v>
      </c>
      <c r="D114" s="40">
        <v>5515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2431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5516</v>
      </c>
      <c r="E115" s="11" t="s">
        <v>650</v>
      </c>
      <c r="F115" s="25" t="s">
        <v>1323</v>
      </c>
      <c r="G115" s="31">
        <v>7.0000000000000001E-3</v>
      </c>
      <c r="H115" s="25">
        <v>0</v>
      </c>
      <c r="I115" s="11" t="s">
        <v>2432</v>
      </c>
      <c r="K115" s="1"/>
      <c r="N115" s="1"/>
    </row>
    <row r="116" spans="1:14" x14ac:dyDescent="0.15">
      <c r="A116" s="230"/>
      <c r="B116" s="226"/>
      <c r="C116" s="30">
        <v>6</v>
      </c>
      <c r="D116" s="37">
        <v>5516</v>
      </c>
      <c r="E116" s="11" t="s">
        <v>875</v>
      </c>
      <c r="F116" s="25" t="s">
        <v>1324</v>
      </c>
      <c r="G116" s="31">
        <v>7.0000000000000001E-3</v>
      </c>
      <c r="H116" s="25">
        <v>0</v>
      </c>
      <c r="I116" s="11" t="s">
        <v>2433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5516</v>
      </c>
      <c r="E117" s="11" t="s">
        <v>876</v>
      </c>
      <c r="F117" s="25" t="s">
        <v>1325</v>
      </c>
      <c r="G117" s="31">
        <v>7.0000000000000001E-3</v>
      </c>
      <c r="H117" s="25">
        <v>0</v>
      </c>
      <c r="I117" s="11" t="s">
        <v>2434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37">
        <v>5516</v>
      </c>
      <c r="E118" s="12" t="s">
        <v>877</v>
      </c>
      <c r="F118" s="25" t="s">
        <v>1326</v>
      </c>
      <c r="G118" s="33">
        <v>7.0000000000000001E-3</v>
      </c>
      <c r="H118" s="26">
        <v>0</v>
      </c>
      <c r="I118" s="12" t="s">
        <v>2435</v>
      </c>
      <c r="K118" s="1"/>
      <c r="N118" s="1"/>
    </row>
    <row r="119" spans="1:14" ht="14.25" thickBot="1" x14ac:dyDescent="0.2">
      <c r="A119" s="229">
        <v>6</v>
      </c>
      <c r="B119" s="225" t="s">
        <v>16</v>
      </c>
      <c r="C119" s="28">
        <v>1</v>
      </c>
      <c r="D119" s="217">
        <v>5501</v>
      </c>
      <c r="E119" s="194" t="s">
        <v>650</v>
      </c>
      <c r="F119" s="25" t="s">
        <v>1323</v>
      </c>
      <c r="G119" s="31">
        <v>7.0000000000000001E-3</v>
      </c>
      <c r="H119" s="13">
        <v>0</v>
      </c>
      <c r="I119" s="42" t="s">
        <v>2436</v>
      </c>
      <c r="K119" s="1"/>
      <c r="N119" s="1"/>
    </row>
    <row r="120" spans="1:14" ht="14.25" thickBot="1" x14ac:dyDescent="0.2">
      <c r="A120" s="230"/>
      <c r="B120" s="226"/>
      <c r="C120" s="30">
        <v>2</v>
      </c>
      <c r="D120" s="217">
        <v>5501</v>
      </c>
      <c r="E120" s="53" t="s">
        <v>875</v>
      </c>
      <c r="F120" s="25" t="s">
        <v>1324</v>
      </c>
      <c r="G120" s="31">
        <v>7.0000000000000001E-3</v>
      </c>
      <c r="H120" s="25">
        <v>0</v>
      </c>
      <c r="I120" s="11" t="s">
        <v>2437</v>
      </c>
      <c r="K120" s="1"/>
      <c r="N120" s="1"/>
    </row>
    <row r="121" spans="1:14" ht="14.25" thickBot="1" x14ac:dyDescent="0.2">
      <c r="A121" s="230"/>
      <c r="B121" s="226"/>
      <c r="C121" s="30">
        <v>3</v>
      </c>
      <c r="D121" s="217">
        <v>5501</v>
      </c>
      <c r="E121" s="53" t="s">
        <v>876</v>
      </c>
      <c r="F121" s="25" t="s">
        <v>1325</v>
      </c>
      <c r="G121" s="31">
        <v>7.0000000000000001E-3</v>
      </c>
      <c r="H121" s="25">
        <v>0</v>
      </c>
      <c r="I121" s="11" t="s">
        <v>2438</v>
      </c>
      <c r="K121" s="1"/>
      <c r="N121" s="1"/>
    </row>
    <row r="122" spans="1:14" x14ac:dyDescent="0.15">
      <c r="A122" s="230"/>
      <c r="B122" s="226"/>
      <c r="C122" s="30">
        <v>4</v>
      </c>
      <c r="D122" s="217">
        <v>5501</v>
      </c>
      <c r="E122" s="53" t="s">
        <v>877</v>
      </c>
      <c r="F122" s="25" t="s">
        <v>1326</v>
      </c>
      <c r="G122" s="31">
        <v>7.0000000000000001E-3</v>
      </c>
      <c r="H122" s="25">
        <v>0</v>
      </c>
      <c r="I122" s="11" t="s">
        <v>2439</v>
      </c>
      <c r="K122" s="1"/>
      <c r="N122" s="1"/>
    </row>
    <row r="123" spans="1:14" x14ac:dyDescent="0.15">
      <c r="A123" s="230"/>
      <c r="B123" s="226"/>
      <c r="C123" s="30">
        <v>5</v>
      </c>
      <c r="D123" s="58"/>
      <c r="E123" s="53"/>
      <c r="F123" s="218"/>
      <c r="G123" s="31">
        <v>7.0000000000000001E-3</v>
      </c>
      <c r="H123" s="25">
        <v>0</v>
      </c>
      <c r="I123" s="11" t="s">
        <v>2440</v>
      </c>
      <c r="K123" s="1"/>
      <c r="N123" s="1"/>
    </row>
    <row r="124" spans="1:14" x14ac:dyDescent="0.15">
      <c r="A124" s="230"/>
      <c r="B124" s="226"/>
      <c r="C124" s="30">
        <v>6</v>
      </c>
      <c r="D124" s="219"/>
      <c r="E124" s="53"/>
      <c r="F124" s="218"/>
      <c r="G124" s="31">
        <v>7.0000000000000001E-3</v>
      </c>
      <c r="H124" s="25">
        <v>0</v>
      </c>
      <c r="I124" s="11" t="s">
        <v>2441</v>
      </c>
      <c r="K124" s="1"/>
      <c r="N124" s="1"/>
    </row>
    <row r="125" spans="1:14" x14ac:dyDescent="0.15">
      <c r="A125" s="230"/>
      <c r="B125" s="226"/>
      <c r="C125" s="30">
        <v>7</v>
      </c>
      <c r="D125" s="58"/>
      <c r="E125" s="53"/>
      <c r="F125" s="218"/>
      <c r="G125" s="31">
        <v>7.0000000000000001E-3</v>
      </c>
      <c r="H125" s="25">
        <v>0</v>
      </c>
      <c r="I125" s="11" t="s">
        <v>2442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9"/>
      <c r="E126" s="54"/>
      <c r="F126" s="155"/>
      <c r="G126" s="33">
        <v>7.0000000000000001E-3</v>
      </c>
      <c r="H126" s="26">
        <v>0</v>
      </c>
      <c r="I126" s="12" t="s">
        <v>2443</v>
      </c>
      <c r="K126" s="1"/>
      <c r="N126" s="1"/>
    </row>
    <row r="127" spans="1:14" ht="14.25" thickBot="1" x14ac:dyDescent="0.2">
      <c r="A127" s="229">
        <v>7</v>
      </c>
      <c r="B127" s="225" t="s">
        <v>1018</v>
      </c>
      <c r="C127" s="28">
        <v>1</v>
      </c>
      <c r="D127" s="163" t="s">
        <v>3696</v>
      </c>
      <c r="E127" s="164" t="s">
        <v>707</v>
      </c>
      <c r="F127" s="165" t="s">
        <v>706</v>
      </c>
      <c r="G127" s="29">
        <v>7.0000000000000001E-3</v>
      </c>
      <c r="H127" s="13">
        <v>0</v>
      </c>
      <c r="I127" s="42" t="s">
        <v>2444</v>
      </c>
    </row>
    <row r="128" spans="1:14" ht="14.25" thickBot="1" x14ac:dyDescent="0.2">
      <c r="A128" s="230"/>
      <c r="B128" s="226"/>
      <c r="C128" s="30">
        <v>2</v>
      </c>
      <c r="D128" s="163" t="s">
        <v>3696</v>
      </c>
      <c r="E128" s="167" t="s">
        <v>708</v>
      </c>
      <c r="F128" s="168" t="s">
        <v>709</v>
      </c>
      <c r="G128" s="31">
        <v>7.0000000000000001E-3</v>
      </c>
      <c r="H128" s="25">
        <v>0</v>
      </c>
      <c r="I128" s="11" t="s">
        <v>2445</v>
      </c>
    </row>
    <row r="129" spans="1:9" ht="14.25" thickBot="1" x14ac:dyDescent="0.2">
      <c r="A129" s="230"/>
      <c r="B129" s="226"/>
      <c r="C129" s="30">
        <v>3</v>
      </c>
      <c r="D129" s="163" t="s">
        <v>3696</v>
      </c>
      <c r="E129" s="167" t="s">
        <v>710</v>
      </c>
      <c r="F129" s="168" t="s">
        <v>711</v>
      </c>
      <c r="G129" s="31">
        <v>7.0000000000000001E-3</v>
      </c>
      <c r="H129" s="25">
        <v>0</v>
      </c>
      <c r="I129" s="11" t="s">
        <v>2446</v>
      </c>
    </row>
    <row r="130" spans="1:9" ht="14.25" thickBot="1" x14ac:dyDescent="0.2">
      <c r="A130" s="230"/>
      <c r="B130" s="226"/>
      <c r="C130" s="30">
        <v>4</v>
      </c>
      <c r="D130" s="163" t="s">
        <v>3696</v>
      </c>
      <c r="E130" s="167" t="s">
        <v>712</v>
      </c>
      <c r="F130" s="168" t="s">
        <v>713</v>
      </c>
      <c r="G130" s="31">
        <v>7.0000000000000001E-3</v>
      </c>
      <c r="H130" s="25">
        <v>0</v>
      </c>
      <c r="I130" s="11" t="s">
        <v>2447</v>
      </c>
    </row>
    <row r="131" spans="1:9" ht="14.25" thickBot="1" x14ac:dyDescent="0.2">
      <c r="A131" s="230"/>
      <c r="B131" s="226"/>
      <c r="C131" s="30">
        <v>5</v>
      </c>
      <c r="D131" s="163" t="s">
        <v>3696</v>
      </c>
      <c r="E131" s="167" t="s">
        <v>714</v>
      </c>
      <c r="F131" s="168" t="s">
        <v>715</v>
      </c>
      <c r="G131" s="31">
        <v>7.0000000000000001E-3</v>
      </c>
      <c r="H131" s="25">
        <v>0</v>
      </c>
      <c r="I131" s="11" t="s">
        <v>2448</v>
      </c>
    </row>
    <row r="132" spans="1:9" x14ac:dyDescent="0.15">
      <c r="A132" s="230"/>
      <c r="B132" s="226"/>
      <c r="C132" s="30">
        <v>6</v>
      </c>
      <c r="D132" s="163" t="s">
        <v>3696</v>
      </c>
      <c r="E132" s="167" t="s">
        <v>716</v>
      </c>
      <c r="F132" s="168" t="s">
        <v>717</v>
      </c>
      <c r="G132" s="31">
        <v>7.0000000000000001E-3</v>
      </c>
      <c r="H132" s="25">
        <v>0</v>
      </c>
      <c r="I132" s="11" t="s">
        <v>2449</v>
      </c>
    </row>
    <row r="133" spans="1:9" x14ac:dyDescent="0.15">
      <c r="A133" s="230"/>
      <c r="B133" s="226"/>
      <c r="C133" s="30">
        <v>7</v>
      </c>
      <c r="D133" s="166"/>
      <c r="E133" s="167"/>
      <c r="F133" s="168"/>
      <c r="G133" s="31">
        <v>7.0000000000000001E-3</v>
      </c>
      <c r="H133" s="25">
        <v>0</v>
      </c>
      <c r="I133" s="11" t="s">
        <v>2450</v>
      </c>
    </row>
    <row r="134" spans="1:9" ht="14.25" thickBot="1" x14ac:dyDescent="0.2">
      <c r="A134" s="231"/>
      <c r="B134" s="242"/>
      <c r="C134" s="32">
        <v>8</v>
      </c>
      <c r="D134" s="169"/>
      <c r="E134" s="170"/>
      <c r="F134" s="171"/>
      <c r="G134" s="33">
        <v>7.0000000000000001E-3</v>
      </c>
      <c r="H134" s="26">
        <v>0</v>
      </c>
      <c r="I134" s="12" t="s">
        <v>2451</v>
      </c>
    </row>
    <row r="135" spans="1:9" x14ac:dyDescent="0.15">
      <c r="D135" s="16" t="s">
        <v>3677</v>
      </c>
    </row>
  </sheetData>
  <mergeCells count="33">
    <mergeCell ref="A127:A134"/>
    <mergeCell ref="B127:B134"/>
    <mergeCell ref="A71:A78"/>
    <mergeCell ref="B71:B78"/>
    <mergeCell ref="A23:A30"/>
    <mergeCell ref="B23:B30"/>
    <mergeCell ref="A55:A62"/>
    <mergeCell ref="B55:B62"/>
    <mergeCell ref="A31:A38"/>
    <mergeCell ref="B31:B38"/>
    <mergeCell ref="A39:A46"/>
    <mergeCell ref="B39:B46"/>
    <mergeCell ref="A47:A54"/>
    <mergeCell ref="B47:B54"/>
    <mergeCell ref="A87:A94"/>
    <mergeCell ref="B87:B94"/>
    <mergeCell ref="G5:H5"/>
    <mergeCell ref="A7:A14"/>
    <mergeCell ref="B7:B14"/>
    <mergeCell ref="A15:A22"/>
    <mergeCell ref="B15:B22"/>
    <mergeCell ref="A63:A70"/>
    <mergeCell ref="B63:B70"/>
    <mergeCell ref="A79:A86"/>
    <mergeCell ref="B79:B86"/>
    <mergeCell ref="A95:A102"/>
    <mergeCell ref="B95:B102"/>
    <mergeCell ref="A119:A126"/>
    <mergeCell ref="B119:B126"/>
    <mergeCell ref="A103:A110"/>
    <mergeCell ref="B103:B110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7"/>
  <sheetViews>
    <sheetView topLeftCell="A4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2484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5517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2485</v>
      </c>
      <c r="K8" s="1"/>
      <c r="N8" s="1"/>
    </row>
    <row r="9" spans="1:14" x14ac:dyDescent="0.15">
      <c r="A9" s="222"/>
      <c r="B9" s="226"/>
      <c r="C9" s="30">
        <v>3</v>
      </c>
      <c r="D9" s="40">
        <v>5517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2486</v>
      </c>
      <c r="K9" s="1"/>
      <c r="N9" s="1"/>
    </row>
    <row r="10" spans="1:14" x14ac:dyDescent="0.15">
      <c r="A10" s="222"/>
      <c r="B10" s="226"/>
      <c r="C10" s="30">
        <v>4</v>
      </c>
      <c r="D10" s="37">
        <v>5518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2487</v>
      </c>
      <c r="K10" s="1"/>
      <c r="N10" s="1"/>
    </row>
    <row r="11" spans="1:14" x14ac:dyDescent="0.15">
      <c r="A11" s="223"/>
      <c r="B11" s="226"/>
      <c r="C11" s="30">
        <v>5</v>
      </c>
      <c r="D11" s="37">
        <v>5518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2488</v>
      </c>
      <c r="K11" s="1"/>
      <c r="N11" s="1"/>
    </row>
    <row r="12" spans="1:14" x14ac:dyDescent="0.15">
      <c r="A12" s="223"/>
      <c r="B12" s="226"/>
      <c r="C12" s="30">
        <v>6</v>
      </c>
      <c r="D12" s="37">
        <v>5518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2489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2490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2491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2492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2493</v>
      </c>
      <c r="K16" s="1"/>
      <c r="N16" s="1"/>
    </row>
    <row r="17" spans="1:14" x14ac:dyDescent="0.15">
      <c r="A17" s="222"/>
      <c r="B17" s="226"/>
      <c r="C17" s="30">
        <v>3</v>
      </c>
      <c r="D17" s="40">
        <v>5519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2494</v>
      </c>
      <c r="K17" s="1"/>
      <c r="N17" s="1"/>
    </row>
    <row r="18" spans="1:14" x14ac:dyDescent="0.15">
      <c r="A18" s="222"/>
      <c r="B18" s="226"/>
      <c r="C18" s="30">
        <v>4</v>
      </c>
      <c r="D18" s="37">
        <v>5520</v>
      </c>
      <c r="E18" s="11" t="s">
        <v>936</v>
      </c>
      <c r="F18" s="35" t="s">
        <v>3679</v>
      </c>
      <c r="G18" s="31">
        <v>7.0000000000000001E-3</v>
      </c>
      <c r="H18" s="25">
        <v>0</v>
      </c>
      <c r="I18" s="11" t="s">
        <v>2495</v>
      </c>
      <c r="K18" s="1"/>
    </row>
    <row r="19" spans="1:14" x14ac:dyDescent="0.15">
      <c r="A19" s="223"/>
      <c r="B19" s="226"/>
      <c r="C19" s="30">
        <v>5</v>
      </c>
      <c r="D19" s="37">
        <v>5520</v>
      </c>
      <c r="E19" s="11" t="s">
        <v>937</v>
      </c>
      <c r="F19" s="35" t="s">
        <v>3710</v>
      </c>
      <c r="G19" s="31">
        <v>7.0000000000000001E-3</v>
      </c>
      <c r="H19" s="25">
        <v>0</v>
      </c>
      <c r="I19" s="11" t="s">
        <v>2496</v>
      </c>
      <c r="K19" s="16"/>
    </row>
    <row r="20" spans="1:14" x14ac:dyDescent="0.15">
      <c r="A20" s="223"/>
      <c r="B20" s="226"/>
      <c r="C20" s="30">
        <v>6</v>
      </c>
      <c r="D20" s="37">
        <v>5854</v>
      </c>
      <c r="E20" s="11" t="s">
        <v>871</v>
      </c>
      <c r="F20" s="35" t="s">
        <v>3679</v>
      </c>
      <c r="G20" s="31">
        <v>7.0000000000000001E-3</v>
      </c>
      <c r="H20" s="25">
        <v>0</v>
      </c>
      <c r="I20" s="11" t="s">
        <v>2497</v>
      </c>
      <c r="K20" s="16"/>
    </row>
    <row r="21" spans="1:14" x14ac:dyDescent="0.15">
      <c r="A21" s="223"/>
      <c r="B21" s="226"/>
      <c r="C21" s="30">
        <v>7</v>
      </c>
      <c r="D21" s="37">
        <v>5854</v>
      </c>
      <c r="E21" s="11" t="s">
        <v>872</v>
      </c>
      <c r="F21" s="35" t="s">
        <v>3710</v>
      </c>
      <c r="G21" s="31">
        <v>7.0000000000000001E-3</v>
      </c>
      <c r="H21" s="25">
        <v>0</v>
      </c>
      <c r="I21" s="11" t="s">
        <v>2498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2499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5522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2500</v>
      </c>
      <c r="K23" s="16"/>
    </row>
    <row r="24" spans="1:14" ht="14.25" thickBot="1" x14ac:dyDescent="0.2">
      <c r="A24" s="222"/>
      <c r="B24" s="226"/>
      <c r="C24" s="30">
        <v>2</v>
      </c>
      <c r="D24" s="40">
        <v>5522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2501</v>
      </c>
      <c r="K24" s="16"/>
    </row>
    <row r="25" spans="1:14" x14ac:dyDescent="0.15">
      <c r="A25" s="222"/>
      <c r="B25" s="226"/>
      <c r="C25" s="30">
        <v>3</v>
      </c>
      <c r="D25" s="40">
        <v>5522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2502</v>
      </c>
      <c r="K25" s="16"/>
    </row>
    <row r="26" spans="1:14" x14ac:dyDescent="0.15">
      <c r="A26" s="222"/>
      <c r="B26" s="226"/>
      <c r="C26" s="30">
        <v>4</v>
      </c>
      <c r="D26" s="37">
        <v>5523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2503</v>
      </c>
      <c r="K26" s="16"/>
    </row>
    <row r="27" spans="1:14" x14ac:dyDescent="0.15">
      <c r="A27" s="223"/>
      <c r="B27" s="226"/>
      <c r="C27" s="30">
        <v>5</v>
      </c>
      <c r="D27" s="37">
        <v>5523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2504</v>
      </c>
      <c r="K27" s="16"/>
    </row>
    <row r="28" spans="1:14" x14ac:dyDescent="0.15">
      <c r="A28" s="223"/>
      <c r="B28" s="226"/>
      <c r="C28" s="30">
        <v>6</v>
      </c>
      <c r="D28" s="37">
        <v>5523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2505</v>
      </c>
      <c r="K28" s="16"/>
    </row>
    <row r="29" spans="1:14" x14ac:dyDescent="0.15">
      <c r="A29" s="223"/>
      <c r="B29" s="226"/>
      <c r="C29" s="30">
        <v>7</v>
      </c>
      <c r="D29" s="37">
        <v>5523</v>
      </c>
      <c r="E29" s="11" t="s">
        <v>981</v>
      </c>
      <c r="F29" s="35" t="s">
        <v>982</v>
      </c>
      <c r="G29" s="31">
        <v>7.0000000000000001E-3</v>
      </c>
      <c r="H29" s="25">
        <v>0</v>
      </c>
      <c r="I29" s="11" t="s">
        <v>2506</v>
      </c>
      <c r="K29" s="16"/>
    </row>
    <row r="30" spans="1:14" ht="14.25" thickBot="1" x14ac:dyDescent="0.2">
      <c r="A30" s="224"/>
      <c r="B30" s="242"/>
      <c r="C30" s="32">
        <v>8</v>
      </c>
      <c r="D30" s="37">
        <v>5523</v>
      </c>
      <c r="E30" s="11" t="s">
        <v>983</v>
      </c>
      <c r="F30" s="35" t="s">
        <v>984</v>
      </c>
      <c r="G30" s="33">
        <v>7.0000000000000001E-3</v>
      </c>
      <c r="H30" s="26">
        <v>0</v>
      </c>
      <c r="I30" s="11" t="s">
        <v>2507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2508</v>
      </c>
      <c r="K31" s="16"/>
    </row>
    <row r="32" spans="1:14" ht="14.25" thickBot="1" x14ac:dyDescent="0.2">
      <c r="A32" s="222"/>
      <c r="B32" s="226"/>
      <c r="C32" s="30">
        <v>2</v>
      </c>
      <c r="D32" s="40">
        <v>5524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2509</v>
      </c>
      <c r="K32" s="16"/>
    </row>
    <row r="33" spans="1:11" x14ac:dyDescent="0.15">
      <c r="A33" s="222"/>
      <c r="B33" s="226"/>
      <c r="C33" s="30">
        <v>3</v>
      </c>
      <c r="D33" s="40">
        <v>5524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2510</v>
      </c>
      <c r="K33" s="16"/>
    </row>
    <row r="34" spans="1:11" x14ac:dyDescent="0.15">
      <c r="A34" s="222"/>
      <c r="B34" s="226"/>
      <c r="C34" s="30">
        <v>4</v>
      </c>
      <c r="D34" s="37">
        <v>5544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2511</v>
      </c>
      <c r="K34" s="16"/>
    </row>
    <row r="35" spans="1:11" x14ac:dyDescent="0.15">
      <c r="A35" s="223"/>
      <c r="B35" s="226"/>
      <c r="C35" s="30">
        <v>5</v>
      </c>
      <c r="D35" s="37">
        <v>5544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2512</v>
      </c>
      <c r="K35" s="16"/>
    </row>
    <row r="36" spans="1:11" x14ac:dyDescent="0.15">
      <c r="A36" s="223"/>
      <c r="B36" s="226"/>
      <c r="C36" s="30">
        <v>6</v>
      </c>
      <c r="D36" s="37">
        <v>5544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2513</v>
      </c>
      <c r="K36" s="16"/>
    </row>
    <row r="37" spans="1:11" x14ac:dyDescent="0.15">
      <c r="A37" s="223"/>
      <c r="B37" s="226"/>
      <c r="C37" s="30">
        <v>7</v>
      </c>
      <c r="D37" s="37">
        <v>5519</v>
      </c>
      <c r="E37" s="180" t="s">
        <v>1027</v>
      </c>
      <c r="F37" s="181" t="s">
        <v>1028</v>
      </c>
      <c r="G37" s="31">
        <v>7.0000000000000001E-3</v>
      </c>
      <c r="H37" s="25">
        <v>0</v>
      </c>
      <c r="I37" s="11" t="s">
        <v>2514</v>
      </c>
      <c r="K37" s="16"/>
    </row>
    <row r="38" spans="1:11" ht="14.25" thickBot="1" x14ac:dyDescent="0.2">
      <c r="A38" s="224"/>
      <c r="B38" s="242"/>
      <c r="C38" s="32">
        <v>8</v>
      </c>
      <c r="D38" s="37">
        <v>5522</v>
      </c>
      <c r="E38" s="180" t="s">
        <v>1027</v>
      </c>
      <c r="F38" s="181" t="s">
        <v>1028</v>
      </c>
      <c r="G38" s="33">
        <v>7.0000000000000001E-3</v>
      </c>
      <c r="H38" s="26">
        <v>0</v>
      </c>
      <c r="I38" s="11" t="s">
        <v>2515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5545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2516</v>
      </c>
      <c r="K39" s="16"/>
    </row>
    <row r="40" spans="1:11" ht="14.25" thickBot="1" x14ac:dyDescent="0.2">
      <c r="A40" s="222"/>
      <c r="B40" s="226"/>
      <c r="C40" s="30">
        <v>2</v>
      </c>
      <c r="D40" s="40">
        <v>5545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2517</v>
      </c>
      <c r="K40" s="16"/>
    </row>
    <row r="41" spans="1:11" x14ac:dyDescent="0.15">
      <c r="A41" s="222"/>
      <c r="B41" s="226"/>
      <c r="C41" s="30">
        <v>3</v>
      </c>
      <c r="D41" s="40">
        <v>5545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2518</v>
      </c>
      <c r="K41" s="16"/>
    </row>
    <row r="42" spans="1:11" x14ac:dyDescent="0.15">
      <c r="A42" s="222"/>
      <c r="B42" s="226"/>
      <c r="C42" s="30">
        <v>4</v>
      </c>
      <c r="D42" s="37">
        <v>5546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2519</v>
      </c>
      <c r="K42" s="16"/>
    </row>
    <row r="43" spans="1:11" x14ac:dyDescent="0.15">
      <c r="A43" s="223"/>
      <c r="B43" s="226"/>
      <c r="C43" s="30">
        <v>5</v>
      </c>
      <c r="D43" s="37">
        <v>5546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2520</v>
      </c>
      <c r="K43" s="16"/>
    </row>
    <row r="44" spans="1:11" x14ac:dyDescent="0.15">
      <c r="A44" s="223"/>
      <c r="B44" s="226"/>
      <c r="C44" s="30">
        <v>6</v>
      </c>
      <c r="D44" s="37">
        <v>5546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2521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2522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2523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5547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2524</v>
      </c>
      <c r="K47" s="16"/>
    </row>
    <row r="48" spans="1:11" ht="14.25" thickBot="1" x14ac:dyDescent="0.2">
      <c r="A48" s="222"/>
      <c r="B48" s="226"/>
      <c r="C48" s="30">
        <v>2</v>
      </c>
      <c r="D48" s="52">
        <v>5547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2525</v>
      </c>
      <c r="K48" s="16"/>
    </row>
    <row r="49" spans="1:11" x14ac:dyDescent="0.15">
      <c r="A49" s="222"/>
      <c r="B49" s="226"/>
      <c r="C49" s="30">
        <v>3</v>
      </c>
      <c r="D49" s="52">
        <v>5547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2526</v>
      </c>
      <c r="K49" s="16"/>
    </row>
    <row r="50" spans="1:11" x14ac:dyDescent="0.15">
      <c r="A50" s="222"/>
      <c r="B50" s="226"/>
      <c r="C50" s="30">
        <v>4</v>
      </c>
      <c r="D50" s="37">
        <v>5548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2527</v>
      </c>
      <c r="K50" s="16"/>
    </row>
    <row r="51" spans="1:11" x14ac:dyDescent="0.15">
      <c r="A51" s="223"/>
      <c r="B51" s="226"/>
      <c r="C51" s="30">
        <v>5</v>
      </c>
      <c r="D51" s="37">
        <v>5548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2528</v>
      </c>
      <c r="K51" s="16"/>
    </row>
    <row r="52" spans="1:11" x14ac:dyDescent="0.15">
      <c r="A52" s="223"/>
      <c r="B52" s="226"/>
      <c r="C52" s="30">
        <v>6</v>
      </c>
      <c r="D52" s="37">
        <v>5548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2529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2530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2531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5549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2532</v>
      </c>
    </row>
    <row r="56" spans="1:11" ht="14.25" thickBot="1" x14ac:dyDescent="0.2">
      <c r="A56" s="222"/>
      <c r="B56" s="226"/>
      <c r="C56" s="30">
        <v>2</v>
      </c>
      <c r="D56" s="40">
        <v>5549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2533</v>
      </c>
    </row>
    <row r="57" spans="1:11" x14ac:dyDescent="0.15">
      <c r="A57" s="222"/>
      <c r="B57" s="226"/>
      <c r="C57" s="30">
        <v>3</v>
      </c>
      <c r="D57" s="40">
        <v>5549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2534</v>
      </c>
    </row>
    <row r="58" spans="1:11" x14ac:dyDescent="0.15">
      <c r="A58" s="222"/>
      <c r="B58" s="226"/>
      <c r="C58" s="30">
        <v>4</v>
      </c>
      <c r="D58" s="37">
        <v>5550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2535</v>
      </c>
    </row>
    <row r="59" spans="1:11" x14ac:dyDescent="0.15">
      <c r="A59" s="223"/>
      <c r="B59" s="226"/>
      <c r="C59" s="30">
        <v>5</v>
      </c>
      <c r="D59" s="37">
        <v>5550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2536</v>
      </c>
    </row>
    <row r="60" spans="1:11" x14ac:dyDescent="0.15">
      <c r="A60" s="223"/>
      <c r="B60" s="226"/>
      <c r="C60" s="30">
        <v>6</v>
      </c>
      <c r="D60" s="37">
        <v>5550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2537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2538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2539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5551</v>
      </c>
      <c r="E63" s="10" t="s">
        <v>936</v>
      </c>
      <c r="F63" s="13" t="s">
        <v>3679</v>
      </c>
      <c r="G63" s="31">
        <v>7.0000000000000001E-3</v>
      </c>
      <c r="H63" s="13">
        <v>0</v>
      </c>
      <c r="I63" s="42" t="s">
        <v>2540</v>
      </c>
    </row>
    <row r="64" spans="1:11" ht="14.25" thickBot="1" x14ac:dyDescent="0.2">
      <c r="A64" s="222"/>
      <c r="B64" s="226"/>
      <c r="C64" s="30">
        <v>2</v>
      </c>
      <c r="D64" s="40">
        <v>5551</v>
      </c>
      <c r="E64" s="11" t="s">
        <v>937</v>
      </c>
      <c r="F64" s="25" t="s">
        <v>3710</v>
      </c>
      <c r="G64" s="31">
        <v>7.0000000000000001E-3</v>
      </c>
      <c r="H64" s="25">
        <v>0</v>
      </c>
      <c r="I64" s="11" t="s">
        <v>2541</v>
      </c>
    </row>
    <row r="65" spans="1:9" ht="14.25" thickBot="1" x14ac:dyDescent="0.2">
      <c r="A65" s="222"/>
      <c r="B65" s="226"/>
      <c r="C65" s="30">
        <v>3</v>
      </c>
      <c r="D65" s="40">
        <v>5861</v>
      </c>
      <c r="E65" s="11" t="s">
        <v>871</v>
      </c>
      <c r="F65" s="25" t="s">
        <v>3679</v>
      </c>
      <c r="G65" s="31">
        <v>7.0000000000000001E-3</v>
      </c>
      <c r="H65" s="25">
        <v>0</v>
      </c>
      <c r="I65" s="11" t="s">
        <v>2542</v>
      </c>
    </row>
    <row r="66" spans="1:9" x14ac:dyDescent="0.15">
      <c r="A66" s="222"/>
      <c r="B66" s="226"/>
      <c r="C66" s="30">
        <v>4</v>
      </c>
      <c r="D66" s="40">
        <v>5861</v>
      </c>
      <c r="E66" s="11" t="s">
        <v>872</v>
      </c>
      <c r="F66" s="25" t="s">
        <v>3710</v>
      </c>
      <c r="G66" s="31">
        <v>7.0000000000000001E-3</v>
      </c>
      <c r="H66" s="25">
        <v>0</v>
      </c>
      <c r="I66" s="11" t="s">
        <v>2543</v>
      </c>
    </row>
    <row r="67" spans="1:9" x14ac:dyDescent="0.15">
      <c r="A67" s="223"/>
      <c r="B67" s="226"/>
      <c r="C67" s="30">
        <v>5</v>
      </c>
      <c r="D67" s="37">
        <v>5553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2544</v>
      </c>
    </row>
    <row r="68" spans="1:9" x14ac:dyDescent="0.15">
      <c r="A68" s="223"/>
      <c r="B68" s="226"/>
      <c r="C68" s="30">
        <v>6</v>
      </c>
      <c r="D68" s="37">
        <v>5553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2545</v>
      </c>
    </row>
    <row r="69" spans="1:9" x14ac:dyDescent="0.15">
      <c r="A69" s="223"/>
      <c r="B69" s="226"/>
      <c r="C69" s="30">
        <v>7</v>
      </c>
      <c r="D69" s="37">
        <v>5553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2546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2547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5554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2548</v>
      </c>
    </row>
    <row r="72" spans="1:9" ht="14.25" thickBot="1" x14ac:dyDescent="0.2">
      <c r="A72" s="222"/>
      <c r="B72" s="226"/>
      <c r="C72" s="30">
        <v>2</v>
      </c>
      <c r="D72" s="40">
        <v>5554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2549</v>
      </c>
    </row>
    <row r="73" spans="1:9" x14ac:dyDescent="0.15">
      <c r="A73" s="222"/>
      <c r="B73" s="226"/>
      <c r="C73" s="30">
        <v>3</v>
      </c>
      <c r="D73" s="40">
        <v>5554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2550</v>
      </c>
    </row>
    <row r="74" spans="1:9" x14ac:dyDescent="0.15">
      <c r="A74" s="222"/>
      <c r="B74" s="226"/>
      <c r="C74" s="30">
        <v>4</v>
      </c>
      <c r="D74" s="37">
        <v>5555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2551</v>
      </c>
    </row>
    <row r="75" spans="1:9" x14ac:dyDescent="0.15">
      <c r="A75" s="223"/>
      <c r="B75" s="226"/>
      <c r="C75" s="30">
        <v>5</v>
      </c>
      <c r="D75" s="37">
        <v>5555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2552</v>
      </c>
    </row>
    <row r="76" spans="1:9" x14ac:dyDescent="0.15">
      <c r="A76" s="223"/>
      <c r="B76" s="226"/>
      <c r="C76" s="30">
        <v>6</v>
      </c>
      <c r="D76" s="37">
        <v>5555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2553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2554</v>
      </c>
    </row>
    <row r="78" spans="1:9" ht="14.25" thickBot="1" x14ac:dyDescent="0.2">
      <c r="A78" s="224"/>
      <c r="B78" s="242"/>
      <c r="C78" s="32">
        <v>8</v>
      </c>
      <c r="D78" s="41" t="s">
        <v>976</v>
      </c>
      <c r="E78" s="12" t="s">
        <v>674</v>
      </c>
      <c r="F78" s="26" t="s">
        <v>3698</v>
      </c>
      <c r="G78" s="33">
        <v>7.0000000000000001E-3</v>
      </c>
      <c r="H78" s="26">
        <v>0</v>
      </c>
      <c r="I78" s="11" t="s">
        <v>2555</v>
      </c>
    </row>
    <row r="79" spans="1:9" x14ac:dyDescent="0.15">
      <c r="A79" s="229">
        <v>1</v>
      </c>
      <c r="B79" s="225" t="s">
        <v>16</v>
      </c>
      <c r="C79" s="28">
        <v>1</v>
      </c>
      <c r="D79" s="40">
        <v>5517</v>
      </c>
      <c r="E79" s="10" t="s">
        <v>421</v>
      </c>
      <c r="F79" s="34" t="s">
        <v>1321</v>
      </c>
      <c r="G79" s="29">
        <v>7.0000000000000001E-3</v>
      </c>
      <c r="H79" s="13">
        <v>0</v>
      </c>
      <c r="I79" s="42" t="s">
        <v>2452</v>
      </c>
    </row>
    <row r="80" spans="1:9" x14ac:dyDescent="0.15">
      <c r="A80" s="230"/>
      <c r="B80" s="226"/>
      <c r="C80" s="30">
        <v>2</v>
      </c>
      <c r="D80" s="37">
        <v>5518</v>
      </c>
      <c r="E80" s="11" t="s">
        <v>421</v>
      </c>
      <c r="F80" s="35" t="s">
        <v>1321</v>
      </c>
      <c r="G80" s="31">
        <v>7.0000000000000001E-3</v>
      </c>
      <c r="H80" s="25">
        <v>0</v>
      </c>
      <c r="I80" s="11" t="s">
        <v>2453</v>
      </c>
    </row>
    <row r="81" spans="1:9" x14ac:dyDescent="0.15">
      <c r="A81" s="230"/>
      <c r="B81" s="226"/>
      <c r="C81" s="30">
        <v>3</v>
      </c>
      <c r="D81" s="37">
        <v>5519</v>
      </c>
      <c r="E81" s="11" t="s">
        <v>650</v>
      </c>
      <c r="F81" s="35" t="s">
        <v>1323</v>
      </c>
      <c r="G81" s="31">
        <v>7.0000000000000001E-3</v>
      </c>
      <c r="H81" s="25">
        <v>0</v>
      </c>
      <c r="I81" s="11" t="s">
        <v>2454</v>
      </c>
    </row>
    <row r="82" spans="1:9" x14ac:dyDescent="0.15">
      <c r="A82" s="230"/>
      <c r="B82" s="226"/>
      <c r="C82" s="30">
        <v>4</v>
      </c>
      <c r="D82" s="37">
        <v>5519</v>
      </c>
      <c r="E82" s="11" t="s">
        <v>875</v>
      </c>
      <c r="F82" s="35" t="s">
        <v>1324</v>
      </c>
      <c r="G82" s="31">
        <v>7.0000000000000001E-3</v>
      </c>
      <c r="H82" s="25">
        <v>0</v>
      </c>
      <c r="I82" s="11" t="s">
        <v>2455</v>
      </c>
    </row>
    <row r="83" spans="1:9" x14ac:dyDescent="0.15">
      <c r="A83" s="230"/>
      <c r="B83" s="226"/>
      <c r="C83" s="30">
        <v>5</v>
      </c>
      <c r="D83" s="37">
        <v>5519</v>
      </c>
      <c r="E83" s="11" t="s">
        <v>876</v>
      </c>
      <c r="F83" s="35" t="s">
        <v>1325</v>
      </c>
      <c r="G83" s="31">
        <v>7.0000000000000001E-3</v>
      </c>
      <c r="H83" s="25">
        <v>0</v>
      </c>
      <c r="I83" s="11" t="s">
        <v>2456</v>
      </c>
    </row>
    <row r="84" spans="1:9" x14ac:dyDescent="0.15">
      <c r="A84" s="230"/>
      <c r="B84" s="226"/>
      <c r="C84" s="30">
        <v>6</v>
      </c>
      <c r="D84" s="37">
        <v>5519</v>
      </c>
      <c r="E84" s="11" t="s">
        <v>877</v>
      </c>
      <c r="F84" s="35" t="s">
        <v>1326</v>
      </c>
      <c r="G84" s="31">
        <v>7.0000000000000001E-3</v>
      </c>
      <c r="H84" s="25">
        <v>0</v>
      </c>
      <c r="I84" s="11" t="s">
        <v>2457</v>
      </c>
    </row>
    <row r="85" spans="1:9" x14ac:dyDescent="0.15">
      <c r="A85" s="230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2458</v>
      </c>
    </row>
    <row r="86" spans="1:9" ht="14.25" thickBot="1" x14ac:dyDescent="0.2">
      <c r="A86" s="231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2459</v>
      </c>
    </row>
    <row r="87" spans="1:9" x14ac:dyDescent="0.15">
      <c r="A87" s="229">
        <v>2</v>
      </c>
      <c r="B87" s="225" t="s">
        <v>16</v>
      </c>
      <c r="C87" s="28">
        <v>1</v>
      </c>
      <c r="D87" s="37">
        <v>5520</v>
      </c>
      <c r="E87" s="11" t="s">
        <v>939</v>
      </c>
      <c r="F87" s="25" t="s">
        <v>1327</v>
      </c>
      <c r="G87" s="31">
        <v>7.0000000000000001E-3</v>
      </c>
      <c r="H87" s="13">
        <v>0</v>
      </c>
      <c r="I87" s="42" t="s">
        <v>2460</v>
      </c>
    </row>
    <row r="88" spans="1:9" x14ac:dyDescent="0.15">
      <c r="A88" s="230"/>
      <c r="B88" s="226"/>
      <c r="C88" s="30">
        <v>2</v>
      </c>
      <c r="D88" s="37">
        <v>5520</v>
      </c>
      <c r="E88" s="11" t="s">
        <v>940</v>
      </c>
      <c r="F88" s="25" t="s">
        <v>1328</v>
      </c>
      <c r="G88" s="31">
        <v>7.0000000000000001E-3</v>
      </c>
      <c r="H88" s="25">
        <v>0</v>
      </c>
      <c r="I88" s="11" t="s">
        <v>2461</v>
      </c>
    </row>
    <row r="89" spans="1:9" x14ac:dyDescent="0.15">
      <c r="A89" s="230"/>
      <c r="B89" s="226"/>
      <c r="C89" s="30">
        <v>3</v>
      </c>
      <c r="D89" s="37">
        <v>5854</v>
      </c>
      <c r="E89" s="11" t="s">
        <v>873</v>
      </c>
      <c r="F89" s="25" t="s">
        <v>1290</v>
      </c>
      <c r="G89" s="31">
        <v>7.0000000000000001E-3</v>
      </c>
      <c r="H89" s="25">
        <v>0</v>
      </c>
      <c r="I89" s="11" t="s">
        <v>2462</v>
      </c>
    </row>
    <row r="90" spans="1:9" x14ac:dyDescent="0.15">
      <c r="A90" s="230"/>
      <c r="B90" s="226"/>
      <c r="C90" s="30">
        <v>4</v>
      </c>
      <c r="D90" s="37">
        <v>5854</v>
      </c>
      <c r="E90" s="11" t="s">
        <v>661</v>
      </c>
      <c r="F90" s="25" t="s">
        <v>1291</v>
      </c>
      <c r="G90" s="31">
        <v>7.0000000000000001E-3</v>
      </c>
      <c r="H90" s="25">
        <v>0</v>
      </c>
      <c r="I90" s="11" t="s">
        <v>2463</v>
      </c>
    </row>
    <row r="91" spans="1:9" x14ac:dyDescent="0.15">
      <c r="A91" s="230"/>
      <c r="B91" s="226"/>
      <c r="C91" s="30">
        <v>5</v>
      </c>
      <c r="D91" s="37">
        <v>5522</v>
      </c>
      <c r="E91" s="11" t="s">
        <v>421</v>
      </c>
      <c r="F91" s="25" t="s">
        <v>1321</v>
      </c>
      <c r="G91" s="31">
        <v>7.0000000000000001E-3</v>
      </c>
      <c r="H91" s="25">
        <v>0</v>
      </c>
      <c r="I91" s="11" t="s">
        <v>2464</v>
      </c>
    </row>
    <row r="92" spans="1:9" x14ac:dyDescent="0.15">
      <c r="A92" s="230"/>
      <c r="B92" s="226"/>
      <c r="C92" s="30">
        <v>6</v>
      </c>
      <c r="D92" s="37">
        <v>5523</v>
      </c>
      <c r="E92" s="11" t="s">
        <v>421</v>
      </c>
      <c r="F92" s="25" t="s">
        <v>1321</v>
      </c>
      <c r="G92" s="31">
        <v>7.0000000000000001E-3</v>
      </c>
      <c r="H92" s="25">
        <v>0</v>
      </c>
      <c r="I92" s="11" t="s">
        <v>2465</v>
      </c>
    </row>
    <row r="93" spans="1:9" x14ac:dyDescent="0.15">
      <c r="A93" s="230"/>
      <c r="B93" s="226"/>
      <c r="C93" s="30">
        <v>7</v>
      </c>
      <c r="D93" s="37">
        <v>5524</v>
      </c>
      <c r="E93" s="11" t="s">
        <v>421</v>
      </c>
      <c r="F93" s="25" t="s">
        <v>1321</v>
      </c>
      <c r="G93" s="31">
        <v>7.0000000000000001E-3</v>
      </c>
      <c r="H93" s="25">
        <v>0</v>
      </c>
      <c r="I93" s="11" t="s">
        <v>2466</v>
      </c>
    </row>
    <row r="94" spans="1:9" ht="14.25" thickBot="1" x14ac:dyDescent="0.2">
      <c r="A94" s="231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2467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5544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2468</v>
      </c>
    </row>
    <row r="96" spans="1:9" x14ac:dyDescent="0.15">
      <c r="A96" s="230"/>
      <c r="B96" s="226"/>
      <c r="C96" s="30">
        <v>2</v>
      </c>
      <c r="D96" s="37">
        <v>5544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2469</v>
      </c>
    </row>
    <row r="97" spans="1:14" x14ac:dyDescent="0.15">
      <c r="A97" s="230"/>
      <c r="B97" s="226"/>
      <c r="C97" s="30">
        <v>3</v>
      </c>
      <c r="D97" s="37">
        <v>5544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2470</v>
      </c>
    </row>
    <row r="98" spans="1:14" x14ac:dyDescent="0.15">
      <c r="A98" s="230"/>
      <c r="B98" s="226"/>
      <c r="C98" s="30">
        <v>4</v>
      </c>
      <c r="D98" s="37">
        <v>5544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2471</v>
      </c>
    </row>
    <row r="99" spans="1:14" x14ac:dyDescent="0.15">
      <c r="A99" s="230"/>
      <c r="B99" s="226"/>
      <c r="C99" s="30">
        <v>5</v>
      </c>
      <c r="D99" s="37">
        <v>5545</v>
      </c>
      <c r="E99" s="11" t="s">
        <v>650</v>
      </c>
      <c r="F99" s="35" t="s">
        <v>1323</v>
      </c>
      <c r="G99" s="31">
        <v>7.0000000000000001E-3</v>
      </c>
      <c r="H99" s="25">
        <v>0</v>
      </c>
      <c r="I99" s="11" t="s">
        <v>2472</v>
      </c>
    </row>
    <row r="100" spans="1:14" x14ac:dyDescent="0.15">
      <c r="A100" s="230"/>
      <c r="B100" s="226"/>
      <c r="C100" s="30">
        <v>6</v>
      </c>
      <c r="D100" s="37">
        <v>5545</v>
      </c>
      <c r="E100" s="11" t="s">
        <v>875</v>
      </c>
      <c r="F100" s="35" t="s">
        <v>1324</v>
      </c>
      <c r="G100" s="31">
        <v>7.0000000000000001E-3</v>
      </c>
      <c r="H100" s="25">
        <v>0</v>
      </c>
      <c r="I100" s="11" t="s">
        <v>2473</v>
      </c>
    </row>
    <row r="101" spans="1:14" x14ac:dyDescent="0.15">
      <c r="A101" s="230"/>
      <c r="B101" s="226"/>
      <c r="C101" s="30">
        <v>7</v>
      </c>
      <c r="D101" s="37">
        <v>5545</v>
      </c>
      <c r="E101" s="11" t="s">
        <v>876</v>
      </c>
      <c r="F101" s="35" t="s">
        <v>1325</v>
      </c>
      <c r="G101" s="31">
        <v>7.0000000000000001E-3</v>
      </c>
      <c r="H101" s="25">
        <v>0</v>
      </c>
      <c r="I101" s="11" t="s">
        <v>2474</v>
      </c>
    </row>
    <row r="102" spans="1:14" ht="14.25" thickBot="1" x14ac:dyDescent="0.2">
      <c r="A102" s="231"/>
      <c r="B102" s="242"/>
      <c r="C102" s="32">
        <v>8</v>
      </c>
      <c r="D102" s="37">
        <v>5545</v>
      </c>
      <c r="E102" s="12" t="s">
        <v>877</v>
      </c>
      <c r="F102" s="35" t="s">
        <v>1326</v>
      </c>
      <c r="G102" s="33">
        <v>7.0000000000000001E-3</v>
      </c>
      <c r="H102" s="26">
        <v>0</v>
      </c>
      <c r="I102" s="12" t="s">
        <v>2475</v>
      </c>
    </row>
    <row r="103" spans="1:14" ht="14.25" thickBot="1" x14ac:dyDescent="0.2">
      <c r="A103" s="229">
        <v>4</v>
      </c>
      <c r="B103" s="225" t="s">
        <v>16</v>
      </c>
      <c r="C103" s="28">
        <v>1</v>
      </c>
      <c r="D103" s="40">
        <v>5546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2476</v>
      </c>
    </row>
    <row r="104" spans="1:14" ht="14.25" thickBot="1" x14ac:dyDescent="0.2">
      <c r="A104" s="230"/>
      <c r="B104" s="226"/>
      <c r="C104" s="30">
        <v>2</v>
      </c>
      <c r="D104" s="37">
        <v>5547</v>
      </c>
      <c r="E104" s="11" t="s">
        <v>421</v>
      </c>
      <c r="F104" s="34" t="s">
        <v>1321</v>
      </c>
      <c r="G104" s="31">
        <v>7.0000000000000001E-3</v>
      </c>
      <c r="H104" s="25">
        <v>0</v>
      </c>
      <c r="I104" s="11" t="s">
        <v>2477</v>
      </c>
    </row>
    <row r="105" spans="1:14" ht="14.25" thickBot="1" x14ac:dyDescent="0.2">
      <c r="A105" s="230"/>
      <c r="B105" s="226"/>
      <c r="C105" s="30">
        <v>3</v>
      </c>
      <c r="D105" s="37">
        <v>5548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2478</v>
      </c>
      <c r="K105" s="1"/>
      <c r="N105" s="1"/>
    </row>
    <row r="106" spans="1:14" x14ac:dyDescent="0.15">
      <c r="A106" s="230"/>
      <c r="B106" s="226"/>
      <c r="C106" s="30">
        <v>4</v>
      </c>
      <c r="D106" s="37">
        <v>5549</v>
      </c>
      <c r="E106" s="11" t="s">
        <v>421</v>
      </c>
      <c r="F106" s="34" t="s">
        <v>1321</v>
      </c>
      <c r="G106" s="31">
        <v>7.0000000000000001E-3</v>
      </c>
      <c r="H106" s="25">
        <v>0</v>
      </c>
      <c r="I106" s="11" t="s">
        <v>2479</v>
      </c>
      <c r="K106" s="1"/>
      <c r="N106" s="1"/>
    </row>
    <row r="107" spans="1:14" x14ac:dyDescent="0.15">
      <c r="A107" s="230"/>
      <c r="B107" s="226"/>
      <c r="C107" s="30">
        <v>5</v>
      </c>
      <c r="D107" s="37">
        <v>5550</v>
      </c>
      <c r="E107" s="11" t="s">
        <v>650</v>
      </c>
      <c r="F107" s="35" t="s">
        <v>1323</v>
      </c>
      <c r="G107" s="31">
        <v>7.0000000000000001E-3</v>
      </c>
      <c r="H107" s="25">
        <v>0</v>
      </c>
      <c r="I107" s="11" t="s">
        <v>2480</v>
      </c>
      <c r="K107" s="1"/>
      <c r="N107" s="1"/>
    </row>
    <row r="108" spans="1:14" x14ac:dyDescent="0.15">
      <c r="A108" s="230"/>
      <c r="B108" s="226"/>
      <c r="C108" s="30">
        <v>6</v>
      </c>
      <c r="D108" s="37">
        <v>5550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2481</v>
      </c>
      <c r="K108" s="1"/>
      <c r="N108" s="1"/>
    </row>
    <row r="109" spans="1:14" x14ac:dyDescent="0.15">
      <c r="A109" s="230"/>
      <c r="B109" s="226"/>
      <c r="C109" s="30">
        <v>7</v>
      </c>
      <c r="D109" s="37">
        <v>5550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2482</v>
      </c>
      <c r="K109" s="1"/>
      <c r="N109" s="1"/>
    </row>
    <row r="110" spans="1:14" ht="14.25" thickBot="1" x14ac:dyDescent="0.2">
      <c r="A110" s="231"/>
      <c r="B110" s="242"/>
      <c r="C110" s="32">
        <v>8</v>
      </c>
      <c r="D110" s="37">
        <v>5550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2" t="s">
        <v>2483</v>
      </c>
      <c r="K110" s="1"/>
      <c r="N110" s="1"/>
    </row>
    <row r="111" spans="1:14" ht="14.25" thickBot="1" x14ac:dyDescent="0.2">
      <c r="A111" s="229">
        <v>5</v>
      </c>
      <c r="B111" s="225" t="s">
        <v>16</v>
      </c>
      <c r="C111" s="28">
        <v>1</v>
      </c>
      <c r="D111" s="40">
        <v>5551</v>
      </c>
      <c r="E111" s="10" t="s">
        <v>939</v>
      </c>
      <c r="F111" s="13" t="s">
        <v>1327</v>
      </c>
      <c r="G111" s="31">
        <v>7.0000000000000001E-3</v>
      </c>
      <c r="H111" s="13">
        <v>0</v>
      </c>
      <c r="I111" s="42" t="s">
        <v>2556</v>
      </c>
      <c r="K111" s="1"/>
      <c r="N111" s="1"/>
    </row>
    <row r="112" spans="1:14" ht="14.25" thickBot="1" x14ac:dyDescent="0.2">
      <c r="A112" s="230"/>
      <c r="B112" s="226"/>
      <c r="C112" s="30">
        <v>2</v>
      </c>
      <c r="D112" s="40">
        <v>5551</v>
      </c>
      <c r="E112" s="11" t="s">
        <v>940</v>
      </c>
      <c r="F112" s="25" t="s">
        <v>1328</v>
      </c>
      <c r="G112" s="31">
        <v>7.0000000000000001E-3</v>
      </c>
      <c r="H112" s="25">
        <v>0</v>
      </c>
      <c r="I112" s="11" t="s">
        <v>2557</v>
      </c>
      <c r="K112" s="1"/>
      <c r="N112" s="1"/>
    </row>
    <row r="113" spans="1:14" ht="14.25" thickBot="1" x14ac:dyDescent="0.2">
      <c r="A113" s="230"/>
      <c r="B113" s="226"/>
      <c r="C113" s="30">
        <v>3</v>
      </c>
      <c r="D113" s="40">
        <v>5861</v>
      </c>
      <c r="E113" s="11" t="s">
        <v>873</v>
      </c>
      <c r="F113" s="25" t="s">
        <v>1290</v>
      </c>
      <c r="G113" s="31">
        <v>7.0000000000000001E-3</v>
      </c>
      <c r="H113" s="25">
        <v>0</v>
      </c>
      <c r="I113" s="11" t="s">
        <v>2558</v>
      </c>
      <c r="K113" s="1"/>
      <c r="N113" s="1"/>
    </row>
    <row r="114" spans="1:14" x14ac:dyDescent="0.15">
      <c r="A114" s="230"/>
      <c r="B114" s="226"/>
      <c r="C114" s="30">
        <v>4</v>
      </c>
      <c r="D114" s="40">
        <v>5861</v>
      </c>
      <c r="E114" s="11" t="s">
        <v>661</v>
      </c>
      <c r="F114" s="25" t="s">
        <v>1291</v>
      </c>
      <c r="G114" s="31">
        <v>7.0000000000000001E-3</v>
      </c>
      <c r="H114" s="25">
        <v>0</v>
      </c>
      <c r="I114" s="11" t="s">
        <v>2559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5553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2560</v>
      </c>
      <c r="K115" s="1"/>
      <c r="N115" s="1"/>
    </row>
    <row r="116" spans="1:14" x14ac:dyDescent="0.15">
      <c r="A116" s="230"/>
      <c r="B116" s="226"/>
      <c r="C116" s="30">
        <v>6</v>
      </c>
      <c r="D116" s="27">
        <v>5554</v>
      </c>
      <c r="E116" s="11" t="s">
        <v>421</v>
      </c>
      <c r="F116" s="25" t="s">
        <v>1321</v>
      </c>
      <c r="G116" s="31">
        <v>7.0000000000000001E-3</v>
      </c>
      <c r="H116" s="25">
        <v>0</v>
      </c>
      <c r="I116" s="11" t="s">
        <v>2561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5555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2562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2563</v>
      </c>
      <c r="K118" s="1"/>
      <c r="N118" s="1"/>
    </row>
    <row r="119" spans="1:14" x14ac:dyDescent="0.15">
      <c r="A119" s="229">
        <v>6</v>
      </c>
      <c r="B119" s="225" t="s">
        <v>16</v>
      </c>
      <c r="C119" s="28">
        <v>1</v>
      </c>
      <c r="D119" s="40"/>
      <c r="E119" s="10"/>
      <c r="F119" s="13"/>
      <c r="G119" s="31">
        <v>7.0000000000000001E-3</v>
      </c>
      <c r="H119" s="13">
        <v>0</v>
      </c>
      <c r="I119" s="42" t="s">
        <v>2564</v>
      </c>
      <c r="K119" s="1"/>
      <c r="N119" s="1"/>
    </row>
    <row r="120" spans="1:14" x14ac:dyDescent="0.15">
      <c r="A120" s="230"/>
      <c r="B120" s="226"/>
      <c r="C120" s="30">
        <v>2</v>
      </c>
      <c r="D120" s="37"/>
      <c r="E120" s="11"/>
      <c r="F120" s="25"/>
      <c r="G120" s="31">
        <v>7.0000000000000001E-3</v>
      </c>
      <c r="H120" s="25">
        <v>0</v>
      </c>
      <c r="I120" s="11" t="s">
        <v>2565</v>
      </c>
      <c r="K120" s="1"/>
      <c r="N120" s="1"/>
    </row>
    <row r="121" spans="1:14" x14ac:dyDescent="0.15">
      <c r="A121" s="230"/>
      <c r="B121" s="226"/>
      <c r="C121" s="30">
        <v>3</v>
      </c>
      <c r="D121" s="37"/>
      <c r="E121" s="11"/>
      <c r="F121" s="25"/>
      <c r="G121" s="31">
        <v>7.0000000000000001E-3</v>
      </c>
      <c r="H121" s="25">
        <v>0</v>
      </c>
      <c r="I121" s="11" t="s">
        <v>2566</v>
      </c>
      <c r="K121" s="1"/>
      <c r="N121" s="1"/>
    </row>
    <row r="122" spans="1:14" x14ac:dyDescent="0.15">
      <c r="A122" s="230"/>
      <c r="B122" s="226"/>
      <c r="C122" s="30">
        <v>4</v>
      </c>
      <c r="D122" s="37"/>
      <c r="E122" s="11"/>
      <c r="F122" s="25"/>
      <c r="G122" s="31">
        <v>7.0000000000000001E-3</v>
      </c>
      <c r="H122" s="25">
        <v>0</v>
      </c>
      <c r="I122" s="11" t="s">
        <v>2567</v>
      </c>
      <c r="K122" s="1"/>
      <c r="N122" s="1"/>
    </row>
    <row r="123" spans="1:14" x14ac:dyDescent="0.15">
      <c r="A123" s="230"/>
      <c r="B123" s="226"/>
      <c r="C123" s="30">
        <v>5</v>
      </c>
      <c r="D123" s="37"/>
      <c r="E123" s="11"/>
      <c r="F123" s="25"/>
      <c r="G123" s="31">
        <v>7.0000000000000001E-3</v>
      </c>
      <c r="H123" s="25">
        <v>0</v>
      </c>
      <c r="I123" s="11" t="s">
        <v>2568</v>
      </c>
      <c r="K123" s="1"/>
      <c r="N123" s="1"/>
    </row>
    <row r="124" spans="1:14" x14ac:dyDescent="0.15">
      <c r="A124" s="230"/>
      <c r="B124" s="226"/>
      <c r="C124" s="30">
        <v>6</v>
      </c>
      <c r="D124" s="27"/>
      <c r="E124" s="11"/>
      <c r="F124" s="25"/>
      <c r="G124" s="31">
        <v>7.0000000000000001E-3</v>
      </c>
      <c r="H124" s="25">
        <v>0</v>
      </c>
      <c r="I124" s="11" t="s">
        <v>2569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2570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2571</v>
      </c>
      <c r="K126" s="1"/>
      <c r="N126" s="1"/>
    </row>
    <row r="127" spans="1:14" x14ac:dyDescent="0.15">
      <c r="D127" s="16" t="s">
        <v>3677</v>
      </c>
    </row>
  </sheetData>
  <mergeCells count="31">
    <mergeCell ref="A119:A126"/>
    <mergeCell ref="B119:B12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9:A86"/>
    <mergeCell ref="B79:B86"/>
    <mergeCell ref="A111:A118"/>
    <mergeCell ref="B111:B118"/>
    <mergeCell ref="A71:A78"/>
    <mergeCell ref="B71:B7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7"/>
  <sheetViews>
    <sheetView topLeftCell="A31" zoomScaleNormal="100" workbookViewId="0">
      <selection activeCell="D125" sqref="D1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5525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2572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5525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2573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5525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2574</v>
      </c>
      <c r="K9" s="1"/>
      <c r="N9" s="1"/>
    </row>
    <row r="10" spans="1:14" x14ac:dyDescent="0.15">
      <c r="A10" s="222"/>
      <c r="B10" s="226"/>
      <c r="C10" s="30">
        <v>4</v>
      </c>
      <c r="D10" s="40">
        <v>5525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2575</v>
      </c>
      <c r="K10" s="1"/>
      <c r="N10" s="1"/>
    </row>
    <row r="11" spans="1:14" x14ac:dyDescent="0.15">
      <c r="A11" s="223"/>
      <c r="B11" s="226"/>
      <c r="C11" s="30">
        <v>5</v>
      </c>
      <c r="D11" s="37">
        <v>5526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2576</v>
      </c>
      <c r="K11" s="1"/>
      <c r="N11" s="1"/>
    </row>
    <row r="12" spans="1:14" x14ac:dyDescent="0.15">
      <c r="A12" s="223"/>
      <c r="B12" s="226"/>
      <c r="C12" s="30">
        <v>6</v>
      </c>
      <c r="D12" s="37">
        <v>5526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2577</v>
      </c>
      <c r="K12" s="1"/>
      <c r="N12" s="1"/>
    </row>
    <row r="13" spans="1:14" x14ac:dyDescent="0.15">
      <c r="A13" s="223"/>
      <c r="B13" s="226"/>
      <c r="C13" s="30">
        <v>7</v>
      </c>
      <c r="D13" s="37">
        <v>5526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2578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2579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5527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2580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5527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2581</v>
      </c>
      <c r="K16" s="1"/>
      <c r="N16" s="1"/>
    </row>
    <row r="17" spans="1:14" x14ac:dyDescent="0.15">
      <c r="A17" s="222"/>
      <c r="B17" s="226"/>
      <c r="C17" s="30">
        <v>3</v>
      </c>
      <c r="D17" s="40">
        <v>5527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2582</v>
      </c>
      <c r="K17" s="1"/>
      <c r="N17" s="1"/>
    </row>
    <row r="18" spans="1:14" x14ac:dyDescent="0.15">
      <c r="A18" s="222"/>
      <c r="B18" s="226"/>
      <c r="C18" s="30">
        <v>4</v>
      </c>
      <c r="D18" s="37">
        <v>5528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2583</v>
      </c>
      <c r="K18" s="1"/>
    </row>
    <row r="19" spans="1:14" x14ac:dyDescent="0.15">
      <c r="A19" s="223"/>
      <c r="B19" s="226"/>
      <c r="C19" s="30">
        <v>5</v>
      </c>
      <c r="D19" s="37">
        <v>5528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2584</v>
      </c>
      <c r="K19" s="16"/>
    </row>
    <row r="20" spans="1:14" x14ac:dyDescent="0.15">
      <c r="A20" s="223"/>
      <c r="B20" s="226"/>
      <c r="C20" s="30">
        <v>6</v>
      </c>
      <c r="D20" s="37">
        <v>5528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2585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2586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2587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5529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2588</v>
      </c>
      <c r="K23" s="16"/>
    </row>
    <row r="24" spans="1:14" ht="14.25" thickBot="1" x14ac:dyDescent="0.2">
      <c r="A24" s="222"/>
      <c r="B24" s="226"/>
      <c r="C24" s="30">
        <v>2</v>
      </c>
      <c r="D24" s="40">
        <v>5529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2589</v>
      </c>
      <c r="K24" s="16"/>
    </row>
    <row r="25" spans="1:14" x14ac:dyDescent="0.15">
      <c r="A25" s="222"/>
      <c r="B25" s="226"/>
      <c r="C25" s="30">
        <v>3</v>
      </c>
      <c r="D25" s="40">
        <v>5529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2590</v>
      </c>
      <c r="K25" s="16"/>
    </row>
    <row r="26" spans="1:14" x14ac:dyDescent="0.15">
      <c r="A26" s="222"/>
      <c r="B26" s="226"/>
      <c r="C26" s="30">
        <v>4</v>
      </c>
      <c r="D26" s="37">
        <v>5530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2591</v>
      </c>
      <c r="K26" s="16"/>
    </row>
    <row r="27" spans="1:14" x14ac:dyDescent="0.15">
      <c r="A27" s="223"/>
      <c r="B27" s="226"/>
      <c r="C27" s="30">
        <v>5</v>
      </c>
      <c r="D27" s="37">
        <v>5530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2592</v>
      </c>
      <c r="K27" s="16"/>
    </row>
    <row r="28" spans="1:14" x14ac:dyDescent="0.15">
      <c r="A28" s="223"/>
      <c r="B28" s="226"/>
      <c r="C28" s="30">
        <v>6</v>
      </c>
      <c r="D28" s="37">
        <v>5530</v>
      </c>
      <c r="E28" s="11" t="s">
        <v>922</v>
      </c>
      <c r="F28" s="35" t="s">
        <v>915</v>
      </c>
      <c r="G28" s="31">
        <v>7.0000000000000001E-3</v>
      </c>
      <c r="H28" s="25">
        <v>0</v>
      </c>
      <c r="I28" s="11" t="s">
        <v>2593</v>
      </c>
      <c r="K28" s="16"/>
    </row>
    <row r="29" spans="1:14" x14ac:dyDescent="0.15">
      <c r="A29" s="223"/>
      <c r="B29" s="226"/>
      <c r="C29" s="30">
        <v>7</v>
      </c>
      <c r="D29" s="37">
        <v>5530</v>
      </c>
      <c r="E29" s="11" t="s">
        <v>947</v>
      </c>
      <c r="F29" s="35" t="s">
        <v>675</v>
      </c>
      <c r="G29" s="31">
        <v>7.0000000000000001E-3</v>
      </c>
      <c r="H29" s="25">
        <v>0</v>
      </c>
      <c r="I29" s="11" t="s">
        <v>2594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2595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5531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2596</v>
      </c>
      <c r="K31" s="16"/>
    </row>
    <row r="32" spans="1:14" ht="14.25" thickBot="1" x14ac:dyDescent="0.2">
      <c r="A32" s="222"/>
      <c r="B32" s="226"/>
      <c r="C32" s="30">
        <v>2</v>
      </c>
      <c r="D32" s="40">
        <v>5531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2597</v>
      </c>
      <c r="K32" s="16"/>
    </row>
    <row r="33" spans="1:11" ht="14.25" thickBot="1" x14ac:dyDescent="0.2">
      <c r="A33" s="222"/>
      <c r="B33" s="226"/>
      <c r="C33" s="30">
        <v>3</v>
      </c>
      <c r="D33" s="40">
        <v>5531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2598</v>
      </c>
      <c r="K33" s="16"/>
    </row>
    <row r="34" spans="1:11" x14ac:dyDescent="0.15">
      <c r="A34" s="222"/>
      <c r="B34" s="226"/>
      <c r="C34" s="30">
        <v>4</v>
      </c>
      <c r="D34" s="40">
        <v>5531</v>
      </c>
      <c r="E34" s="11" t="s">
        <v>420</v>
      </c>
      <c r="F34" s="25" t="s">
        <v>15</v>
      </c>
      <c r="G34" s="31">
        <v>7.0000000000000001E-3</v>
      </c>
      <c r="H34" s="25">
        <v>0</v>
      </c>
      <c r="I34" s="11" t="s">
        <v>2599</v>
      </c>
      <c r="K34" s="16"/>
    </row>
    <row r="35" spans="1:11" x14ac:dyDescent="0.15">
      <c r="A35" s="223"/>
      <c r="B35" s="226"/>
      <c r="C35" s="30">
        <v>5</v>
      </c>
      <c r="D35" s="27">
        <v>5532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2600</v>
      </c>
      <c r="K35" s="16"/>
    </row>
    <row r="36" spans="1:11" x14ac:dyDescent="0.15">
      <c r="A36" s="223"/>
      <c r="B36" s="226"/>
      <c r="C36" s="30">
        <v>6</v>
      </c>
      <c r="D36" s="27">
        <v>5532</v>
      </c>
      <c r="E36" s="11" t="s">
        <v>879</v>
      </c>
      <c r="F36" s="25" t="s">
        <v>1283</v>
      </c>
      <c r="G36" s="31">
        <v>7.0000000000000001E-3</v>
      </c>
      <c r="H36" s="25">
        <v>0</v>
      </c>
      <c r="I36" s="11" t="s">
        <v>2601</v>
      </c>
      <c r="K36" s="16"/>
    </row>
    <row r="37" spans="1:11" x14ac:dyDescent="0.15">
      <c r="A37" s="223"/>
      <c r="B37" s="226"/>
      <c r="C37" s="30">
        <v>7</v>
      </c>
      <c r="D37" s="27">
        <v>5532</v>
      </c>
      <c r="E37" s="11" t="s">
        <v>880</v>
      </c>
      <c r="F37" s="25" t="s">
        <v>881</v>
      </c>
      <c r="G37" s="31">
        <v>7.0000000000000001E-3</v>
      </c>
      <c r="H37" s="25">
        <v>0</v>
      </c>
      <c r="I37" s="11" t="s">
        <v>2602</v>
      </c>
      <c r="K37" s="16"/>
    </row>
    <row r="38" spans="1:11" ht="14.25" thickBot="1" x14ac:dyDescent="0.2">
      <c r="A38" s="224"/>
      <c r="B38" s="242"/>
      <c r="C38" s="32">
        <v>8</v>
      </c>
      <c r="D38" s="27">
        <v>5532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2603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5533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2604</v>
      </c>
      <c r="K39" s="16"/>
    </row>
    <row r="40" spans="1:11" ht="14.25" thickBot="1" x14ac:dyDescent="0.2">
      <c r="A40" s="222"/>
      <c r="B40" s="226"/>
      <c r="C40" s="30">
        <v>2</v>
      </c>
      <c r="D40" s="40">
        <v>5533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2605</v>
      </c>
      <c r="K40" s="16"/>
    </row>
    <row r="41" spans="1:11" x14ac:dyDescent="0.15">
      <c r="A41" s="222"/>
      <c r="B41" s="226"/>
      <c r="C41" s="30">
        <v>3</v>
      </c>
      <c r="D41" s="40">
        <v>5533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2606</v>
      </c>
      <c r="K41" s="16"/>
    </row>
    <row r="42" spans="1:11" x14ac:dyDescent="0.15">
      <c r="A42" s="222"/>
      <c r="B42" s="226"/>
      <c r="C42" s="30">
        <v>4</v>
      </c>
      <c r="D42" s="37">
        <v>5534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2607</v>
      </c>
      <c r="K42" s="16"/>
    </row>
    <row r="43" spans="1:11" x14ac:dyDescent="0.15">
      <c r="A43" s="223"/>
      <c r="B43" s="226"/>
      <c r="C43" s="30">
        <v>5</v>
      </c>
      <c r="D43" s="37">
        <v>5534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2608</v>
      </c>
      <c r="K43" s="16"/>
    </row>
    <row r="44" spans="1:11" x14ac:dyDescent="0.15">
      <c r="A44" s="223"/>
      <c r="B44" s="226"/>
      <c r="C44" s="30">
        <v>6</v>
      </c>
      <c r="D44" s="37">
        <v>5534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2609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2610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2611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5535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2612</v>
      </c>
      <c r="K47" s="16"/>
    </row>
    <row r="48" spans="1:11" ht="14.25" thickBot="1" x14ac:dyDescent="0.2">
      <c r="A48" s="222"/>
      <c r="B48" s="226"/>
      <c r="C48" s="30">
        <v>2</v>
      </c>
      <c r="D48" s="52">
        <v>5535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2613</v>
      </c>
      <c r="K48" s="16"/>
    </row>
    <row r="49" spans="1:11" x14ac:dyDescent="0.15">
      <c r="A49" s="222"/>
      <c r="B49" s="226"/>
      <c r="C49" s="30">
        <v>3</v>
      </c>
      <c r="D49" s="52">
        <v>5535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2614</v>
      </c>
      <c r="K49" s="16"/>
    </row>
    <row r="50" spans="1:11" x14ac:dyDescent="0.15">
      <c r="A50" s="222"/>
      <c r="B50" s="226"/>
      <c r="C50" s="30">
        <v>4</v>
      </c>
      <c r="D50" s="37">
        <v>5536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2615</v>
      </c>
      <c r="K50" s="16"/>
    </row>
    <row r="51" spans="1:11" x14ac:dyDescent="0.15">
      <c r="A51" s="223"/>
      <c r="B51" s="226"/>
      <c r="C51" s="30">
        <v>5</v>
      </c>
      <c r="D51" s="37">
        <v>5536</v>
      </c>
      <c r="E51" s="11" t="s">
        <v>591</v>
      </c>
      <c r="F51" s="35" t="s">
        <v>874</v>
      </c>
      <c r="G51" s="31">
        <v>7.0000000000000001E-3</v>
      </c>
      <c r="H51" s="25">
        <v>0</v>
      </c>
      <c r="I51" s="11" t="s">
        <v>2616</v>
      </c>
      <c r="K51" s="16"/>
    </row>
    <row r="52" spans="1:11" x14ac:dyDescent="0.15">
      <c r="A52" s="223"/>
      <c r="B52" s="226"/>
      <c r="C52" s="30">
        <v>6</v>
      </c>
      <c r="D52" s="37">
        <v>5536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2617</v>
      </c>
      <c r="K52" s="16"/>
    </row>
    <row r="53" spans="1:11" x14ac:dyDescent="0.15">
      <c r="A53" s="223"/>
      <c r="B53" s="226"/>
      <c r="C53" s="30">
        <v>7</v>
      </c>
      <c r="D53" s="37">
        <v>5536</v>
      </c>
      <c r="E53" s="72" t="s">
        <v>1027</v>
      </c>
      <c r="F53" s="73" t="s">
        <v>1028</v>
      </c>
      <c r="G53" s="31">
        <v>7.0000000000000001E-3</v>
      </c>
      <c r="H53" s="25">
        <v>0</v>
      </c>
      <c r="I53" s="11" t="s">
        <v>2618</v>
      </c>
      <c r="K53" s="16"/>
    </row>
    <row r="54" spans="1:11" ht="14.25" thickBot="1" x14ac:dyDescent="0.2">
      <c r="A54" s="224"/>
      <c r="B54" s="242"/>
      <c r="C54" s="32">
        <v>8</v>
      </c>
      <c r="D54" s="37">
        <v>5544</v>
      </c>
      <c r="E54" s="72" t="s">
        <v>1027</v>
      </c>
      <c r="F54" s="73" t="s">
        <v>1028</v>
      </c>
      <c r="G54" s="33">
        <v>7.0000000000000001E-3</v>
      </c>
      <c r="H54" s="26">
        <v>0</v>
      </c>
      <c r="I54" s="11" t="s">
        <v>2619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5537</v>
      </c>
      <c r="E55" s="10" t="s">
        <v>936</v>
      </c>
      <c r="F55" s="13" t="s">
        <v>3679</v>
      </c>
      <c r="G55" s="31">
        <v>7.0000000000000001E-3</v>
      </c>
      <c r="H55" s="13">
        <v>0</v>
      </c>
      <c r="I55" s="42" t="s">
        <v>2620</v>
      </c>
    </row>
    <row r="56" spans="1:11" ht="14.25" thickBot="1" x14ac:dyDescent="0.2">
      <c r="A56" s="222"/>
      <c r="B56" s="226"/>
      <c r="C56" s="30">
        <v>2</v>
      </c>
      <c r="D56" s="40">
        <v>5537</v>
      </c>
      <c r="E56" s="11" t="s">
        <v>937</v>
      </c>
      <c r="F56" s="25" t="s">
        <v>3710</v>
      </c>
      <c r="G56" s="31">
        <v>7.0000000000000001E-3</v>
      </c>
      <c r="H56" s="25">
        <v>0</v>
      </c>
      <c r="I56" s="11" t="s">
        <v>2621</v>
      </c>
    </row>
    <row r="57" spans="1:11" ht="14.25" thickBot="1" x14ac:dyDescent="0.2">
      <c r="A57" s="222"/>
      <c r="B57" s="226"/>
      <c r="C57" s="30">
        <v>3</v>
      </c>
      <c r="D57" s="40">
        <v>5856</v>
      </c>
      <c r="E57" s="11" t="s">
        <v>871</v>
      </c>
      <c r="F57" s="25" t="s">
        <v>3679</v>
      </c>
      <c r="G57" s="31">
        <v>7.0000000000000001E-3</v>
      </c>
      <c r="H57" s="25">
        <v>0</v>
      </c>
      <c r="I57" s="11" t="s">
        <v>2622</v>
      </c>
    </row>
    <row r="58" spans="1:11" x14ac:dyDescent="0.15">
      <c r="A58" s="222"/>
      <c r="B58" s="226"/>
      <c r="C58" s="30">
        <v>4</v>
      </c>
      <c r="D58" s="40">
        <v>5856</v>
      </c>
      <c r="E58" s="11" t="s">
        <v>872</v>
      </c>
      <c r="F58" s="25" t="s">
        <v>3710</v>
      </c>
      <c r="G58" s="31">
        <v>7.0000000000000001E-3</v>
      </c>
      <c r="H58" s="25">
        <v>0</v>
      </c>
      <c r="I58" s="11" t="s">
        <v>2623</v>
      </c>
    </row>
    <row r="59" spans="1:11" x14ac:dyDescent="0.15">
      <c r="A59" s="223"/>
      <c r="B59" s="226"/>
      <c r="C59" s="30">
        <v>5</v>
      </c>
      <c r="D59" s="37">
        <v>5539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2624</v>
      </c>
    </row>
    <row r="60" spans="1:11" x14ac:dyDescent="0.15">
      <c r="A60" s="223"/>
      <c r="B60" s="226"/>
      <c r="C60" s="30">
        <v>6</v>
      </c>
      <c r="D60" s="37">
        <v>5539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2625</v>
      </c>
    </row>
    <row r="61" spans="1:11" x14ac:dyDescent="0.15">
      <c r="A61" s="223"/>
      <c r="B61" s="226"/>
      <c r="C61" s="30">
        <v>7</v>
      </c>
      <c r="D61" s="37">
        <v>5539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2626</v>
      </c>
    </row>
    <row r="62" spans="1:11" ht="14.25" thickBot="1" x14ac:dyDescent="0.2">
      <c r="A62" s="224"/>
      <c r="B62" s="242"/>
      <c r="C62" s="32">
        <v>8</v>
      </c>
      <c r="D62" s="37">
        <v>5539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2627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5540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2628</v>
      </c>
    </row>
    <row r="64" spans="1:11" ht="14.25" thickBot="1" x14ac:dyDescent="0.2">
      <c r="A64" s="222"/>
      <c r="B64" s="226"/>
      <c r="C64" s="30">
        <v>2</v>
      </c>
      <c r="D64" s="40">
        <v>5540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2629</v>
      </c>
    </row>
    <row r="65" spans="1:9" x14ac:dyDescent="0.15">
      <c r="A65" s="222"/>
      <c r="B65" s="226"/>
      <c r="C65" s="30">
        <v>3</v>
      </c>
      <c r="D65" s="40">
        <v>5540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2630</v>
      </c>
    </row>
    <row r="66" spans="1:9" x14ac:dyDescent="0.15">
      <c r="A66" s="222"/>
      <c r="B66" s="226"/>
      <c r="C66" s="30">
        <v>4</v>
      </c>
      <c r="D66" s="37">
        <v>5541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2631</v>
      </c>
    </row>
    <row r="67" spans="1:9" x14ac:dyDescent="0.15">
      <c r="A67" s="223"/>
      <c r="B67" s="226"/>
      <c r="C67" s="30">
        <v>5</v>
      </c>
      <c r="D67" s="37">
        <v>5541</v>
      </c>
      <c r="E67" s="11" t="s">
        <v>591</v>
      </c>
      <c r="F67" s="25" t="s">
        <v>874</v>
      </c>
      <c r="G67" s="31">
        <v>7.0000000000000001E-3</v>
      </c>
      <c r="H67" s="25">
        <v>0</v>
      </c>
      <c r="I67" s="11" t="s">
        <v>2632</v>
      </c>
    </row>
    <row r="68" spans="1:9" x14ac:dyDescent="0.15">
      <c r="A68" s="223"/>
      <c r="B68" s="226"/>
      <c r="C68" s="30">
        <v>6</v>
      </c>
      <c r="D68" s="37">
        <v>5541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2633</v>
      </c>
    </row>
    <row r="69" spans="1:9" x14ac:dyDescent="0.15">
      <c r="A69" s="223"/>
      <c r="B69" s="226"/>
      <c r="C69" s="30">
        <v>7</v>
      </c>
      <c r="D69" s="37">
        <v>5541</v>
      </c>
      <c r="E69" s="11" t="s">
        <v>703</v>
      </c>
      <c r="F69" s="25" t="s">
        <v>985</v>
      </c>
      <c r="G69" s="31">
        <v>7.0000000000000001E-3</v>
      </c>
      <c r="H69" s="25">
        <v>0</v>
      </c>
      <c r="I69" s="11" t="s">
        <v>2634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2635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5542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2636</v>
      </c>
    </row>
    <row r="72" spans="1:9" ht="14.25" thickBot="1" x14ac:dyDescent="0.2">
      <c r="A72" s="222"/>
      <c r="B72" s="226"/>
      <c r="C72" s="30">
        <v>2</v>
      </c>
      <c r="D72" s="40">
        <v>5542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2637</v>
      </c>
    </row>
    <row r="73" spans="1:9" ht="14.25" thickBot="1" x14ac:dyDescent="0.2">
      <c r="A73" s="222"/>
      <c r="B73" s="226"/>
      <c r="C73" s="30">
        <v>3</v>
      </c>
      <c r="D73" s="40">
        <v>5542</v>
      </c>
      <c r="E73" s="11" t="s">
        <v>922</v>
      </c>
      <c r="F73" s="25" t="s">
        <v>915</v>
      </c>
      <c r="G73" s="31">
        <v>7.0000000000000001E-3</v>
      </c>
      <c r="H73" s="25">
        <v>0</v>
      </c>
      <c r="I73" s="11" t="s">
        <v>2638</v>
      </c>
    </row>
    <row r="74" spans="1:9" x14ac:dyDescent="0.15">
      <c r="A74" s="222"/>
      <c r="B74" s="226"/>
      <c r="C74" s="30">
        <v>4</v>
      </c>
      <c r="D74" s="40">
        <v>5542</v>
      </c>
      <c r="E74" s="11" t="s">
        <v>947</v>
      </c>
      <c r="F74" s="25" t="s">
        <v>675</v>
      </c>
      <c r="G74" s="31">
        <v>7.0000000000000001E-3</v>
      </c>
      <c r="H74" s="25">
        <v>0</v>
      </c>
      <c r="I74" s="11" t="s">
        <v>2639</v>
      </c>
    </row>
    <row r="75" spans="1:9" x14ac:dyDescent="0.15">
      <c r="A75" s="223"/>
      <c r="B75" s="226"/>
      <c r="C75" s="30">
        <v>5</v>
      </c>
      <c r="D75" s="37">
        <v>5543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2640</v>
      </c>
    </row>
    <row r="76" spans="1:9" x14ac:dyDescent="0.15">
      <c r="A76" s="223"/>
      <c r="B76" s="226"/>
      <c r="C76" s="30">
        <v>6</v>
      </c>
      <c r="D76" s="37">
        <v>5543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2641</v>
      </c>
    </row>
    <row r="77" spans="1:9" x14ac:dyDescent="0.15">
      <c r="A77" s="223"/>
      <c r="B77" s="226"/>
      <c r="C77" s="30">
        <v>7</v>
      </c>
      <c r="D77" s="37">
        <v>5543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2642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2643</v>
      </c>
    </row>
    <row r="79" spans="1:9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2647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2644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2645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2646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2648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2649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2650</v>
      </c>
    </row>
    <row r="86" spans="1:9" ht="14.25" thickBot="1" x14ac:dyDescent="0.2">
      <c r="A86" s="224"/>
      <c r="B86" s="242"/>
      <c r="C86" s="32">
        <v>8</v>
      </c>
      <c r="D86" s="41" t="s">
        <v>986</v>
      </c>
      <c r="E86" s="12" t="s">
        <v>251</v>
      </c>
      <c r="F86" s="26" t="s">
        <v>3699</v>
      </c>
      <c r="G86" s="33">
        <v>7.0000000000000001E-3</v>
      </c>
      <c r="H86" s="26">
        <v>0</v>
      </c>
      <c r="I86" s="11" t="s">
        <v>2651</v>
      </c>
    </row>
    <row r="87" spans="1:9" x14ac:dyDescent="0.15">
      <c r="A87" s="229">
        <v>1</v>
      </c>
      <c r="B87" s="225" t="s">
        <v>16</v>
      </c>
      <c r="C87" s="28">
        <v>1</v>
      </c>
      <c r="D87" s="190"/>
      <c r="E87" s="191"/>
      <c r="F87" s="192"/>
      <c r="G87" s="29">
        <v>7.0000000000000001E-3</v>
      </c>
      <c r="H87" s="13">
        <v>0</v>
      </c>
      <c r="I87" s="42" t="s">
        <v>2652</v>
      </c>
    </row>
    <row r="88" spans="1:9" x14ac:dyDescent="0.15">
      <c r="A88" s="230"/>
      <c r="B88" s="226"/>
      <c r="C88" s="30">
        <v>2</v>
      </c>
      <c r="D88" s="37">
        <v>5526</v>
      </c>
      <c r="E88" s="11" t="s">
        <v>421</v>
      </c>
      <c r="F88" s="35" t="s">
        <v>1321</v>
      </c>
      <c r="G88" s="31">
        <v>7.0000000000000001E-3</v>
      </c>
      <c r="H88" s="25">
        <v>0</v>
      </c>
      <c r="I88" s="11" t="s">
        <v>2653</v>
      </c>
    </row>
    <row r="89" spans="1:9" x14ac:dyDescent="0.15">
      <c r="A89" s="230"/>
      <c r="B89" s="226"/>
      <c r="C89" s="30">
        <v>3</v>
      </c>
      <c r="D89" s="37">
        <v>5527</v>
      </c>
      <c r="E89" s="11" t="s">
        <v>421</v>
      </c>
      <c r="F89" s="35" t="s">
        <v>1321</v>
      </c>
      <c r="G89" s="31">
        <v>7.0000000000000001E-3</v>
      </c>
      <c r="H89" s="25">
        <v>0</v>
      </c>
      <c r="I89" s="11" t="s">
        <v>2654</v>
      </c>
    </row>
    <row r="90" spans="1:9" x14ac:dyDescent="0.15">
      <c r="A90" s="230"/>
      <c r="B90" s="226"/>
      <c r="C90" s="30">
        <v>4</v>
      </c>
      <c r="D90" s="37">
        <v>5528</v>
      </c>
      <c r="E90" s="11" t="s">
        <v>421</v>
      </c>
      <c r="F90" s="35" t="s">
        <v>1321</v>
      </c>
      <c r="G90" s="31">
        <v>7.0000000000000001E-3</v>
      </c>
      <c r="H90" s="25">
        <v>0</v>
      </c>
      <c r="I90" s="11" t="s">
        <v>2655</v>
      </c>
    </row>
    <row r="91" spans="1:9" x14ac:dyDescent="0.15">
      <c r="A91" s="230"/>
      <c r="B91" s="226"/>
      <c r="C91" s="30">
        <v>5</v>
      </c>
      <c r="D91" s="37">
        <v>5529</v>
      </c>
      <c r="E91" s="11" t="s">
        <v>421</v>
      </c>
      <c r="F91" s="35" t="s">
        <v>1321</v>
      </c>
      <c r="G91" s="31">
        <v>7.0000000000000001E-3</v>
      </c>
      <c r="H91" s="25">
        <v>0</v>
      </c>
      <c r="I91" s="11" t="s">
        <v>2656</v>
      </c>
    </row>
    <row r="92" spans="1:9" x14ac:dyDescent="0.15">
      <c r="A92" s="230"/>
      <c r="B92" s="226"/>
      <c r="C92" s="30">
        <v>6</v>
      </c>
      <c r="D92" s="37">
        <v>5530</v>
      </c>
      <c r="E92" s="11" t="s">
        <v>421</v>
      </c>
      <c r="F92" s="35" t="s">
        <v>1321</v>
      </c>
      <c r="G92" s="31">
        <v>7.0000000000000001E-3</v>
      </c>
      <c r="H92" s="25">
        <v>0</v>
      </c>
      <c r="I92" s="11" t="s">
        <v>2657</v>
      </c>
    </row>
    <row r="93" spans="1:9" x14ac:dyDescent="0.15">
      <c r="A93" s="230"/>
      <c r="B93" s="226"/>
      <c r="C93" s="30">
        <v>7</v>
      </c>
      <c r="D93" s="37">
        <v>5855</v>
      </c>
      <c r="E93" s="11" t="s">
        <v>928</v>
      </c>
      <c r="F93" s="35" t="s">
        <v>1327</v>
      </c>
      <c r="G93" s="31">
        <v>7.0000000000000001E-3</v>
      </c>
      <c r="H93" s="25">
        <v>0</v>
      </c>
      <c r="I93" s="11" t="s">
        <v>2658</v>
      </c>
    </row>
    <row r="94" spans="1:9" ht="14.25" thickBot="1" x14ac:dyDescent="0.2">
      <c r="A94" s="231"/>
      <c r="B94" s="242"/>
      <c r="C94" s="32">
        <v>8</v>
      </c>
      <c r="D94" s="37">
        <v>5855</v>
      </c>
      <c r="E94" s="12" t="s">
        <v>929</v>
      </c>
      <c r="F94" s="36" t="s">
        <v>1328</v>
      </c>
      <c r="G94" s="33">
        <v>7.0000000000000001E-3</v>
      </c>
      <c r="H94" s="26">
        <v>0</v>
      </c>
      <c r="I94" s="11" t="s">
        <v>2659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5531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2660</v>
      </c>
    </row>
    <row r="96" spans="1:9" x14ac:dyDescent="0.15">
      <c r="A96" s="230"/>
      <c r="B96" s="226"/>
      <c r="C96" s="30">
        <v>2</v>
      </c>
      <c r="D96" s="37">
        <v>5532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2661</v>
      </c>
    </row>
    <row r="97" spans="1:9" x14ac:dyDescent="0.15">
      <c r="A97" s="230"/>
      <c r="B97" s="226"/>
      <c r="C97" s="30">
        <v>3</v>
      </c>
      <c r="D97" s="37">
        <v>5533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2662</v>
      </c>
    </row>
    <row r="98" spans="1:9" x14ac:dyDescent="0.15">
      <c r="A98" s="230"/>
      <c r="B98" s="226"/>
      <c r="C98" s="30">
        <v>4</v>
      </c>
      <c r="D98" s="37">
        <v>5534</v>
      </c>
      <c r="E98" s="11" t="s">
        <v>421</v>
      </c>
      <c r="F98" s="25" t="s">
        <v>1321</v>
      </c>
      <c r="G98" s="31">
        <v>7.0000000000000001E-3</v>
      </c>
      <c r="H98" s="25">
        <v>0</v>
      </c>
      <c r="I98" s="11" t="s">
        <v>2663</v>
      </c>
    </row>
    <row r="99" spans="1:9" x14ac:dyDescent="0.15">
      <c r="A99" s="230"/>
      <c r="B99" s="226"/>
      <c r="C99" s="30">
        <v>5</v>
      </c>
      <c r="D99" s="37">
        <v>5535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2664</v>
      </c>
    </row>
    <row r="100" spans="1:9" x14ac:dyDescent="0.15">
      <c r="A100" s="230"/>
      <c r="B100" s="226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11" t="s">
        <v>2665</v>
      </c>
    </row>
    <row r="101" spans="1:9" x14ac:dyDescent="0.15">
      <c r="A101" s="230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2666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2667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5536</v>
      </c>
      <c r="E103" s="11" t="s">
        <v>650</v>
      </c>
      <c r="F103" s="25" t="s">
        <v>1323</v>
      </c>
      <c r="G103" s="31">
        <v>7.0000000000000001E-3</v>
      </c>
      <c r="H103" s="13">
        <v>0</v>
      </c>
      <c r="I103" s="42" t="s">
        <v>2668</v>
      </c>
    </row>
    <row r="104" spans="1:9" x14ac:dyDescent="0.15">
      <c r="A104" s="230"/>
      <c r="B104" s="226"/>
      <c r="C104" s="30">
        <v>2</v>
      </c>
      <c r="D104" s="37">
        <v>5536</v>
      </c>
      <c r="E104" s="11" t="s">
        <v>875</v>
      </c>
      <c r="F104" s="25" t="s">
        <v>1324</v>
      </c>
      <c r="G104" s="31">
        <v>7.0000000000000001E-3</v>
      </c>
      <c r="H104" s="25">
        <v>0</v>
      </c>
      <c r="I104" s="11" t="s">
        <v>2669</v>
      </c>
    </row>
    <row r="105" spans="1:9" x14ac:dyDescent="0.15">
      <c r="A105" s="230"/>
      <c r="B105" s="226"/>
      <c r="C105" s="30">
        <v>3</v>
      </c>
      <c r="D105" s="37">
        <v>5536</v>
      </c>
      <c r="E105" s="11" t="s">
        <v>876</v>
      </c>
      <c r="F105" s="25" t="s">
        <v>1325</v>
      </c>
      <c r="G105" s="31">
        <v>7.0000000000000001E-3</v>
      </c>
      <c r="H105" s="25">
        <v>0</v>
      </c>
      <c r="I105" s="11" t="s">
        <v>2670</v>
      </c>
    </row>
    <row r="106" spans="1:9" x14ac:dyDescent="0.15">
      <c r="A106" s="230"/>
      <c r="B106" s="226"/>
      <c r="C106" s="30">
        <v>4</v>
      </c>
      <c r="D106" s="37">
        <v>5536</v>
      </c>
      <c r="E106" s="11" t="s">
        <v>877</v>
      </c>
      <c r="F106" s="25" t="s">
        <v>1326</v>
      </c>
      <c r="G106" s="31">
        <v>7.0000000000000001E-3</v>
      </c>
      <c r="H106" s="25">
        <v>0</v>
      </c>
      <c r="I106" s="11" t="s">
        <v>2671</v>
      </c>
    </row>
    <row r="107" spans="1:9" x14ac:dyDescent="0.15">
      <c r="A107" s="230"/>
      <c r="B107" s="226"/>
      <c r="C107" s="30">
        <v>5</v>
      </c>
      <c r="D107" s="37">
        <v>5537</v>
      </c>
      <c r="E107" s="11" t="s">
        <v>939</v>
      </c>
      <c r="F107" s="25" t="s">
        <v>1327</v>
      </c>
      <c r="G107" s="31">
        <v>7.0000000000000001E-3</v>
      </c>
      <c r="H107" s="25">
        <v>0</v>
      </c>
      <c r="I107" s="11" t="s">
        <v>2672</v>
      </c>
    </row>
    <row r="108" spans="1:9" x14ac:dyDescent="0.15">
      <c r="A108" s="230"/>
      <c r="B108" s="226"/>
      <c r="C108" s="30">
        <v>6</v>
      </c>
      <c r="D108" s="37">
        <v>5537</v>
      </c>
      <c r="E108" s="11" t="s">
        <v>940</v>
      </c>
      <c r="F108" s="25" t="s">
        <v>1328</v>
      </c>
      <c r="G108" s="31">
        <v>7.0000000000000001E-3</v>
      </c>
      <c r="H108" s="25">
        <v>0</v>
      </c>
      <c r="I108" s="11" t="s">
        <v>2673</v>
      </c>
    </row>
    <row r="109" spans="1:9" x14ac:dyDescent="0.15">
      <c r="A109" s="230"/>
      <c r="B109" s="226"/>
      <c r="C109" s="30">
        <v>7</v>
      </c>
      <c r="D109" s="37">
        <v>5856</v>
      </c>
      <c r="E109" s="11" t="s">
        <v>873</v>
      </c>
      <c r="F109" s="25" t="s">
        <v>1290</v>
      </c>
      <c r="G109" s="31">
        <v>7.0000000000000001E-3</v>
      </c>
      <c r="H109" s="25">
        <v>0</v>
      </c>
      <c r="I109" s="11" t="s">
        <v>2674</v>
      </c>
    </row>
    <row r="110" spans="1:9" ht="14.25" thickBot="1" x14ac:dyDescent="0.2">
      <c r="A110" s="231"/>
      <c r="B110" s="242"/>
      <c r="C110" s="32">
        <v>8</v>
      </c>
      <c r="D110" s="37">
        <v>5856</v>
      </c>
      <c r="E110" s="12" t="s">
        <v>661</v>
      </c>
      <c r="F110" s="162" t="s">
        <v>1291</v>
      </c>
      <c r="G110" s="33">
        <v>7.0000000000000001E-3</v>
      </c>
      <c r="H110" s="26">
        <v>0</v>
      </c>
      <c r="I110" s="11" t="s">
        <v>2675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5539</v>
      </c>
      <c r="E111" s="10" t="s">
        <v>421</v>
      </c>
      <c r="F111" s="34" t="s">
        <v>1321</v>
      </c>
      <c r="G111" s="29">
        <v>7.0000000000000001E-3</v>
      </c>
      <c r="H111" s="13">
        <v>0</v>
      </c>
      <c r="I111" s="42" t="s">
        <v>2676</v>
      </c>
    </row>
    <row r="112" spans="1:9" ht="14.25" thickBot="1" x14ac:dyDescent="0.2">
      <c r="A112" s="230"/>
      <c r="B112" s="226"/>
      <c r="C112" s="30">
        <v>2</v>
      </c>
      <c r="D112" s="37">
        <v>5540</v>
      </c>
      <c r="E112" s="11" t="s">
        <v>421</v>
      </c>
      <c r="F112" s="34" t="s">
        <v>1321</v>
      </c>
      <c r="G112" s="31">
        <v>7.0000000000000001E-3</v>
      </c>
      <c r="H112" s="25">
        <v>0</v>
      </c>
      <c r="I112" s="11" t="s">
        <v>2677</v>
      </c>
    </row>
    <row r="113" spans="1:14" ht="14.25" thickBot="1" x14ac:dyDescent="0.2">
      <c r="A113" s="230"/>
      <c r="B113" s="226"/>
      <c r="C113" s="30">
        <v>3</v>
      </c>
      <c r="D113" s="37">
        <v>5541</v>
      </c>
      <c r="E113" s="11" t="s">
        <v>421</v>
      </c>
      <c r="F113" s="34" t="s">
        <v>1321</v>
      </c>
      <c r="G113" s="31">
        <v>7.0000000000000001E-3</v>
      </c>
      <c r="H113" s="25">
        <v>0</v>
      </c>
      <c r="I113" s="11" t="s">
        <v>2678</v>
      </c>
      <c r="K113" s="1"/>
      <c r="N113" s="1"/>
    </row>
    <row r="114" spans="1:14" x14ac:dyDescent="0.15">
      <c r="A114" s="230"/>
      <c r="B114" s="226"/>
      <c r="C114" s="30">
        <v>4</v>
      </c>
      <c r="D114" s="37">
        <v>5542</v>
      </c>
      <c r="E114" s="11" t="s">
        <v>421</v>
      </c>
      <c r="F114" s="34" t="s">
        <v>1321</v>
      </c>
      <c r="G114" s="31">
        <v>7.0000000000000001E-3</v>
      </c>
      <c r="H114" s="25">
        <v>0</v>
      </c>
      <c r="I114" s="11" t="s">
        <v>2679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5857</v>
      </c>
      <c r="E115" s="11" t="s">
        <v>928</v>
      </c>
      <c r="F115" s="35" t="s">
        <v>1327</v>
      </c>
      <c r="G115" s="31">
        <v>7.0000000000000001E-3</v>
      </c>
      <c r="H115" s="25">
        <v>0</v>
      </c>
      <c r="I115" s="11" t="s">
        <v>2680</v>
      </c>
      <c r="K115" s="1"/>
      <c r="N115" s="1"/>
    </row>
    <row r="116" spans="1:14" x14ac:dyDescent="0.15">
      <c r="A116" s="230"/>
      <c r="B116" s="226"/>
      <c r="C116" s="30">
        <v>6</v>
      </c>
      <c r="D116" s="37">
        <v>5857</v>
      </c>
      <c r="E116" s="11" t="s">
        <v>929</v>
      </c>
      <c r="F116" s="35" t="s">
        <v>1328</v>
      </c>
      <c r="G116" s="31">
        <v>7.0000000000000001E-3</v>
      </c>
      <c r="H116" s="25">
        <v>0</v>
      </c>
      <c r="I116" s="11" t="s">
        <v>2681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5543</v>
      </c>
      <c r="E117" s="11" t="s">
        <v>421</v>
      </c>
      <c r="F117" s="35" t="s">
        <v>1321</v>
      </c>
      <c r="G117" s="31">
        <v>7.0000000000000001E-3</v>
      </c>
      <c r="H117" s="25">
        <v>0</v>
      </c>
      <c r="I117" s="11" t="s">
        <v>2682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2683</v>
      </c>
      <c r="K118" s="1"/>
      <c r="N118" s="1"/>
    </row>
    <row r="119" spans="1:14" x14ac:dyDescent="0.15">
      <c r="A119" s="229">
        <v>5</v>
      </c>
      <c r="B119" s="225" t="s">
        <v>16</v>
      </c>
      <c r="C119" s="28">
        <v>1</v>
      </c>
      <c r="D119" s="58">
        <v>5525</v>
      </c>
      <c r="E119" s="53" t="s">
        <v>650</v>
      </c>
      <c r="F119" s="218" t="s">
        <v>1323</v>
      </c>
      <c r="G119" s="29">
        <v>7.0000000000000001E-3</v>
      </c>
      <c r="H119" s="13">
        <v>0</v>
      </c>
      <c r="I119" s="42" t="s">
        <v>2684</v>
      </c>
    </row>
    <row r="120" spans="1:14" x14ac:dyDescent="0.15">
      <c r="A120" s="230"/>
      <c r="B120" s="226"/>
      <c r="C120" s="30">
        <v>2</v>
      </c>
      <c r="D120" s="58">
        <v>5525</v>
      </c>
      <c r="E120" s="53" t="s">
        <v>875</v>
      </c>
      <c r="F120" s="218" t="s">
        <v>1324</v>
      </c>
      <c r="G120" s="31">
        <v>7.0000000000000001E-3</v>
      </c>
      <c r="H120" s="25">
        <v>0</v>
      </c>
      <c r="I120" s="11" t="s">
        <v>2685</v>
      </c>
    </row>
    <row r="121" spans="1:14" x14ac:dyDescent="0.15">
      <c r="A121" s="230"/>
      <c r="B121" s="226"/>
      <c r="C121" s="30">
        <v>3</v>
      </c>
      <c r="D121" s="58">
        <v>5525</v>
      </c>
      <c r="E121" s="53" t="s">
        <v>876</v>
      </c>
      <c r="F121" s="218" t="s">
        <v>1325</v>
      </c>
      <c r="G121" s="31">
        <v>7.0000000000000001E-3</v>
      </c>
      <c r="H121" s="25">
        <v>0</v>
      </c>
      <c r="I121" s="11" t="s">
        <v>2686</v>
      </c>
      <c r="K121" s="1"/>
      <c r="N121" s="1"/>
    </row>
    <row r="122" spans="1:14" x14ac:dyDescent="0.15">
      <c r="A122" s="230"/>
      <c r="B122" s="226"/>
      <c r="C122" s="30">
        <v>4</v>
      </c>
      <c r="D122" s="58">
        <v>5525</v>
      </c>
      <c r="E122" s="53" t="s">
        <v>877</v>
      </c>
      <c r="F122" s="218" t="s">
        <v>1326</v>
      </c>
      <c r="G122" s="31">
        <v>7.0000000000000001E-3</v>
      </c>
      <c r="H122" s="25">
        <v>0</v>
      </c>
      <c r="I122" s="11" t="s">
        <v>2687</v>
      </c>
      <c r="K122" s="1"/>
      <c r="N122" s="1"/>
    </row>
    <row r="123" spans="1:14" x14ac:dyDescent="0.15">
      <c r="A123" s="230"/>
      <c r="B123" s="226"/>
      <c r="C123" s="30">
        <v>5</v>
      </c>
      <c r="D123" s="58"/>
      <c r="E123" s="53"/>
      <c r="F123" s="59"/>
      <c r="G123" s="31">
        <v>7.0000000000000001E-3</v>
      </c>
      <c r="H123" s="25">
        <v>0</v>
      </c>
      <c r="I123" s="11" t="s">
        <v>2688</v>
      </c>
      <c r="K123" s="1"/>
      <c r="N123" s="1"/>
    </row>
    <row r="124" spans="1:14" x14ac:dyDescent="0.15">
      <c r="A124" s="230"/>
      <c r="B124" s="226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11" t="s">
        <v>2689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2690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2691</v>
      </c>
      <c r="K126" s="1"/>
      <c r="N126" s="1"/>
    </row>
    <row r="127" spans="1:14" x14ac:dyDescent="0.15">
      <c r="D127" s="16" t="s">
        <v>3677</v>
      </c>
    </row>
  </sheetData>
  <mergeCells count="31">
    <mergeCell ref="A79:A86"/>
    <mergeCell ref="B79:B86"/>
    <mergeCell ref="A119:A126"/>
    <mergeCell ref="B119:B126"/>
    <mergeCell ref="A111:A118"/>
    <mergeCell ref="B111:B118"/>
    <mergeCell ref="A87:A94"/>
    <mergeCell ref="B87:B94"/>
    <mergeCell ref="A95:A102"/>
    <mergeCell ref="B95:B102"/>
    <mergeCell ref="A103:A110"/>
    <mergeCell ref="B103:B110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134"/>
  <sheetViews>
    <sheetView topLeftCell="A82" workbookViewId="0">
      <selection activeCell="E89" sqref="E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14" ht="14.25" x14ac:dyDescent="0.2">
      <c r="A3" s="17"/>
      <c r="B3" s="17"/>
      <c r="C3" s="18"/>
      <c r="D3" s="18"/>
      <c r="F3" s="14" t="s">
        <v>722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723</v>
      </c>
      <c r="E5" s="7"/>
      <c r="F5" s="8"/>
      <c r="G5" s="227" t="str">
        <f>"Total Power Consumption of 24V DC"&amp;(G6+H6)&amp;" A"</f>
        <v>Total Power Consumption of 24V DC1.237 A</v>
      </c>
      <c r="H5" s="228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724</v>
      </c>
      <c r="E6" s="22" t="s">
        <v>725</v>
      </c>
      <c r="F6" s="80" t="s">
        <v>726</v>
      </c>
      <c r="G6" s="24">
        <f>SUM(G7:G110)</f>
        <v>0.66400000000000048</v>
      </c>
      <c r="H6" s="24">
        <f>SUM(H7:H110)</f>
        <v>0.57300000000000006</v>
      </c>
      <c r="I6" s="154" t="s">
        <v>727</v>
      </c>
      <c r="L6" s="16"/>
    </row>
    <row r="7" spans="1:14" ht="14.25" thickBot="1" x14ac:dyDescent="0.2">
      <c r="A7" s="221" t="s">
        <v>728</v>
      </c>
      <c r="B7" s="225" t="s">
        <v>729</v>
      </c>
      <c r="C7" s="28">
        <v>0</v>
      </c>
      <c r="D7" s="40">
        <v>4208</v>
      </c>
      <c r="E7" s="10" t="s">
        <v>670</v>
      </c>
      <c r="F7" s="34" t="s">
        <v>681</v>
      </c>
      <c r="G7" s="29">
        <v>7.0000000000000001E-3</v>
      </c>
      <c r="H7" s="13">
        <v>0</v>
      </c>
      <c r="I7" s="52" t="s">
        <v>730</v>
      </c>
      <c r="K7" s="1"/>
      <c r="N7" s="1"/>
    </row>
    <row r="8" spans="1:14" ht="14.25" thickBot="1" x14ac:dyDescent="0.2">
      <c r="A8" s="222"/>
      <c r="B8" s="226"/>
      <c r="C8" s="30">
        <v>1</v>
      </c>
      <c r="D8" s="40">
        <v>4208</v>
      </c>
      <c r="E8" s="11" t="s">
        <v>633</v>
      </c>
      <c r="F8" s="35" t="s">
        <v>1332</v>
      </c>
      <c r="G8" s="31">
        <v>7.0000000000000001E-3</v>
      </c>
      <c r="H8" s="25">
        <v>0</v>
      </c>
      <c r="I8" s="11" t="s">
        <v>731</v>
      </c>
      <c r="K8" s="1"/>
      <c r="N8" s="1"/>
    </row>
    <row r="9" spans="1:14" ht="14.25" thickBot="1" x14ac:dyDescent="0.2">
      <c r="A9" s="222"/>
      <c r="B9" s="226"/>
      <c r="C9" s="30">
        <v>2</v>
      </c>
      <c r="D9" s="40">
        <v>4208</v>
      </c>
      <c r="E9" s="11" t="s">
        <v>261</v>
      </c>
      <c r="F9" s="35" t="s">
        <v>732</v>
      </c>
      <c r="G9" s="31">
        <v>7.0000000000000001E-3</v>
      </c>
      <c r="H9" s="25">
        <v>0</v>
      </c>
      <c r="I9" s="11" t="s">
        <v>733</v>
      </c>
      <c r="K9" s="1"/>
      <c r="N9" s="1"/>
    </row>
    <row r="10" spans="1:14" ht="14.25" thickBot="1" x14ac:dyDescent="0.2">
      <c r="A10" s="222"/>
      <c r="B10" s="226"/>
      <c r="C10" s="30">
        <v>3</v>
      </c>
      <c r="D10" s="40">
        <v>4208</v>
      </c>
      <c r="E10" s="11" t="s">
        <v>420</v>
      </c>
      <c r="F10" s="35" t="s">
        <v>734</v>
      </c>
      <c r="G10" s="31">
        <v>7.0000000000000001E-3</v>
      </c>
      <c r="H10" s="25">
        <v>0</v>
      </c>
      <c r="I10" s="11" t="s">
        <v>735</v>
      </c>
      <c r="K10" s="1"/>
      <c r="N10" s="1"/>
    </row>
    <row r="11" spans="1:14" ht="14.25" thickBot="1" x14ac:dyDescent="0.2">
      <c r="A11" s="223"/>
      <c r="B11" s="223"/>
      <c r="C11" s="30">
        <v>4</v>
      </c>
      <c r="D11" s="40">
        <v>4208</v>
      </c>
      <c r="E11" s="11" t="s">
        <v>736</v>
      </c>
      <c r="F11" s="35" t="s">
        <v>737</v>
      </c>
      <c r="G11" s="31">
        <v>7.0000000000000001E-3</v>
      </c>
      <c r="H11" s="25">
        <v>0</v>
      </c>
      <c r="I11" s="11" t="s">
        <v>738</v>
      </c>
      <c r="K11" s="1"/>
      <c r="N11" s="1"/>
    </row>
    <row r="12" spans="1:14" ht="14.25" thickBot="1" x14ac:dyDescent="0.2">
      <c r="A12" s="223"/>
      <c r="B12" s="223"/>
      <c r="C12" s="30">
        <v>5</v>
      </c>
      <c r="D12" s="40">
        <v>4208</v>
      </c>
      <c r="E12" s="53" t="s">
        <v>739</v>
      </c>
      <c r="F12" s="35" t="s">
        <v>740</v>
      </c>
      <c r="G12" s="31">
        <v>7.0000000000000001E-3</v>
      </c>
      <c r="H12" s="25">
        <v>0</v>
      </c>
      <c r="I12" s="11" t="s">
        <v>741</v>
      </c>
      <c r="K12" s="1"/>
      <c r="N12" s="1"/>
    </row>
    <row r="13" spans="1:14" ht="14.25" thickBot="1" x14ac:dyDescent="0.2">
      <c r="A13" s="223"/>
      <c r="B13" s="223"/>
      <c r="C13" s="30">
        <v>6</v>
      </c>
      <c r="D13" s="40">
        <v>4208</v>
      </c>
      <c r="E13" s="53" t="s">
        <v>742</v>
      </c>
      <c r="F13" s="35" t="s">
        <v>743</v>
      </c>
      <c r="G13" s="31">
        <v>7.0000000000000001E-3</v>
      </c>
      <c r="H13" s="25">
        <v>0</v>
      </c>
      <c r="I13" s="11" t="s">
        <v>744</v>
      </c>
      <c r="K13" s="1"/>
      <c r="N13" s="1"/>
    </row>
    <row r="14" spans="1:14" ht="14.25" thickBot="1" x14ac:dyDescent="0.2">
      <c r="A14" s="223"/>
      <c r="B14" s="224"/>
      <c r="C14" s="32">
        <v>7</v>
      </c>
      <c r="D14" s="40">
        <v>4208</v>
      </c>
      <c r="E14" s="12" t="s">
        <v>424</v>
      </c>
      <c r="F14" s="36" t="s">
        <v>745</v>
      </c>
      <c r="G14" s="33">
        <v>7.0000000000000001E-3</v>
      </c>
      <c r="H14" s="26">
        <v>0</v>
      </c>
      <c r="I14" s="12" t="s">
        <v>746</v>
      </c>
      <c r="K14" s="1"/>
      <c r="N14" s="1"/>
    </row>
    <row r="15" spans="1:14" x14ac:dyDescent="0.15">
      <c r="A15" s="223"/>
      <c r="B15" s="225" t="s">
        <v>747</v>
      </c>
      <c r="C15" s="28">
        <v>0</v>
      </c>
      <c r="D15" s="40">
        <v>4208</v>
      </c>
      <c r="E15" s="53" t="s">
        <v>304</v>
      </c>
      <c r="F15" s="35" t="s">
        <v>748</v>
      </c>
      <c r="G15" s="29">
        <v>7.0000000000000001E-3</v>
      </c>
      <c r="H15" s="13">
        <v>0</v>
      </c>
      <c r="I15" s="11" t="s">
        <v>749</v>
      </c>
      <c r="K15" s="1"/>
      <c r="N15" s="1"/>
    </row>
    <row r="16" spans="1:14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750</v>
      </c>
      <c r="K16" s="1"/>
      <c r="N16" s="1"/>
    </row>
    <row r="17" spans="1:14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  <c r="K17" s="1"/>
      <c r="N17" s="1"/>
    </row>
    <row r="18" spans="1:14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  <c r="K18" s="1"/>
    </row>
    <row r="19" spans="1:14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  <c r="K19" s="16"/>
    </row>
    <row r="20" spans="1:14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  <c r="K20" s="16"/>
    </row>
    <row r="21" spans="1:14" x14ac:dyDescent="0.15">
      <c r="A21" s="223"/>
      <c r="B21" s="223"/>
      <c r="C21" s="82" t="s">
        <v>755</v>
      </c>
      <c r="D21" s="83"/>
      <c r="E21" s="84"/>
      <c r="F21" s="85"/>
      <c r="G21" s="86"/>
      <c r="H21" s="87"/>
      <c r="I21" s="84"/>
      <c r="K21" s="16"/>
    </row>
    <row r="22" spans="1:14" ht="14.25" thickBot="1" x14ac:dyDescent="0.2">
      <c r="A22" s="224"/>
      <c r="B22" s="224"/>
      <c r="C22" s="88" t="s">
        <v>755</v>
      </c>
      <c r="D22" s="89"/>
      <c r="E22" s="90"/>
      <c r="F22" s="91"/>
      <c r="G22" s="92"/>
      <c r="H22" s="93"/>
      <c r="I22" s="94"/>
      <c r="K22" s="16"/>
    </row>
    <row r="23" spans="1:14" ht="14.25" thickBot="1" x14ac:dyDescent="0.2">
      <c r="A23" s="221" t="s">
        <v>756</v>
      </c>
      <c r="B23" s="225" t="s">
        <v>729</v>
      </c>
      <c r="C23" s="28">
        <v>0</v>
      </c>
      <c r="D23" s="40">
        <v>4128</v>
      </c>
      <c r="E23" s="10" t="s">
        <v>670</v>
      </c>
      <c r="F23" s="34" t="s">
        <v>681</v>
      </c>
      <c r="G23" s="29">
        <v>7.0000000000000001E-3</v>
      </c>
      <c r="H23" s="13">
        <v>0</v>
      </c>
      <c r="I23" s="11" t="s">
        <v>758</v>
      </c>
      <c r="K23" s="16"/>
    </row>
    <row r="24" spans="1:14" ht="14.25" thickBot="1" x14ac:dyDescent="0.2">
      <c r="A24" s="222"/>
      <c r="B24" s="226"/>
      <c r="C24" s="30">
        <v>1</v>
      </c>
      <c r="D24" s="40">
        <v>4128</v>
      </c>
      <c r="E24" s="11" t="s">
        <v>759</v>
      </c>
      <c r="F24" s="35" t="s">
        <v>732</v>
      </c>
      <c r="G24" s="31">
        <v>7.0000000000000001E-3</v>
      </c>
      <c r="H24" s="25">
        <v>0</v>
      </c>
      <c r="I24" s="11" t="s">
        <v>760</v>
      </c>
      <c r="K24" s="16"/>
    </row>
    <row r="25" spans="1:14" x14ac:dyDescent="0.15">
      <c r="A25" s="222"/>
      <c r="B25" s="226"/>
      <c r="C25" s="30">
        <v>2</v>
      </c>
      <c r="D25" s="40">
        <v>4128</v>
      </c>
      <c r="E25" s="11" t="s">
        <v>761</v>
      </c>
      <c r="F25" s="35" t="s">
        <v>762</v>
      </c>
      <c r="G25" s="31">
        <v>7.0000000000000001E-3</v>
      </c>
      <c r="H25" s="25">
        <v>0</v>
      </c>
      <c r="I25" s="11" t="s">
        <v>763</v>
      </c>
      <c r="K25" s="16"/>
    </row>
    <row r="26" spans="1:14" x14ac:dyDescent="0.15">
      <c r="A26" s="222"/>
      <c r="B26" s="226"/>
      <c r="C26" s="30">
        <v>3</v>
      </c>
      <c r="D26" s="37"/>
      <c r="E26" s="11"/>
      <c r="F26" s="35"/>
      <c r="G26" s="31">
        <v>7.0000000000000001E-3</v>
      </c>
      <c r="H26" s="25">
        <v>0</v>
      </c>
      <c r="I26" s="11" t="s">
        <v>764</v>
      </c>
      <c r="K26" s="16"/>
    </row>
    <row r="27" spans="1:14" x14ac:dyDescent="0.15">
      <c r="A27" s="223"/>
      <c r="B27" s="223"/>
      <c r="C27" s="30">
        <v>4</v>
      </c>
      <c r="D27" s="37">
        <v>4128.1000000000004</v>
      </c>
      <c r="E27" s="53" t="s">
        <v>670</v>
      </c>
      <c r="F27" s="59" t="s">
        <v>681</v>
      </c>
      <c r="G27" s="31">
        <v>7.0000000000000001E-3</v>
      </c>
      <c r="H27" s="25">
        <v>0</v>
      </c>
      <c r="I27" s="11" t="s">
        <v>765</v>
      </c>
      <c r="K27" s="16"/>
    </row>
    <row r="28" spans="1:14" x14ac:dyDescent="0.15">
      <c r="A28" s="223"/>
      <c r="B28" s="223"/>
      <c r="C28" s="30">
        <v>5</v>
      </c>
      <c r="D28" s="37">
        <v>4128.1000000000004</v>
      </c>
      <c r="E28" s="11" t="s">
        <v>766</v>
      </c>
      <c r="F28" s="35" t="s">
        <v>1336</v>
      </c>
      <c r="G28" s="31">
        <v>7.0000000000000001E-3</v>
      </c>
      <c r="H28" s="25">
        <v>0</v>
      </c>
      <c r="I28" s="11" t="s">
        <v>767</v>
      </c>
      <c r="K28" s="16"/>
    </row>
    <row r="29" spans="1:14" x14ac:dyDescent="0.15">
      <c r="A29" s="223"/>
      <c r="B29" s="223"/>
      <c r="C29" s="30">
        <v>6</v>
      </c>
      <c r="D29" s="37">
        <v>4128.1000000000004</v>
      </c>
      <c r="E29" s="11" t="s">
        <v>768</v>
      </c>
      <c r="F29" s="35" t="s">
        <v>249</v>
      </c>
      <c r="G29" s="31">
        <v>7.0000000000000001E-3</v>
      </c>
      <c r="H29" s="25">
        <v>0</v>
      </c>
      <c r="I29" s="11" t="s">
        <v>769</v>
      </c>
      <c r="K29" s="16"/>
    </row>
    <row r="30" spans="1:14" ht="14.25" thickBot="1" x14ac:dyDescent="0.2">
      <c r="A30" s="223"/>
      <c r="B30" s="224"/>
      <c r="C30" s="32">
        <v>7</v>
      </c>
      <c r="D30" s="37">
        <v>4128.1000000000004</v>
      </c>
      <c r="E30" s="53" t="s">
        <v>770</v>
      </c>
      <c r="F30" s="35" t="s">
        <v>1338</v>
      </c>
      <c r="G30" s="33">
        <v>7.0000000000000001E-3</v>
      </c>
      <c r="H30" s="26">
        <v>0</v>
      </c>
      <c r="I30" s="12" t="s">
        <v>771</v>
      </c>
      <c r="K30" s="16"/>
    </row>
    <row r="31" spans="1:14" x14ac:dyDescent="0.15">
      <c r="A31" s="223"/>
      <c r="B31" s="225" t="s">
        <v>747</v>
      </c>
      <c r="C31" s="28">
        <v>0</v>
      </c>
      <c r="D31" s="37">
        <v>4128.1000000000004</v>
      </c>
      <c r="E31" s="10" t="s">
        <v>772</v>
      </c>
      <c r="F31" s="34" t="s">
        <v>737</v>
      </c>
      <c r="G31" s="29">
        <v>7.0000000000000001E-3</v>
      </c>
      <c r="H31" s="13">
        <v>0</v>
      </c>
      <c r="I31" s="11" t="s">
        <v>773</v>
      </c>
      <c r="K31" s="16"/>
    </row>
    <row r="32" spans="1:14" x14ac:dyDescent="0.15">
      <c r="A32" s="223"/>
      <c r="B32" s="226"/>
      <c r="C32" s="30">
        <v>1</v>
      </c>
      <c r="D32" s="37">
        <v>4128.1000000000004</v>
      </c>
      <c r="E32" s="53" t="s">
        <v>774</v>
      </c>
      <c r="F32" s="59" t="s">
        <v>775</v>
      </c>
      <c r="G32" s="31">
        <v>7.0000000000000001E-3</v>
      </c>
      <c r="H32" s="25">
        <v>0</v>
      </c>
      <c r="I32" s="11" t="s">
        <v>776</v>
      </c>
      <c r="K32" s="16"/>
    </row>
    <row r="33" spans="1:11" x14ac:dyDescent="0.15">
      <c r="A33" s="223"/>
      <c r="B33" s="226"/>
      <c r="C33" s="30">
        <v>2</v>
      </c>
      <c r="D33" s="37">
        <v>4128.1000000000004</v>
      </c>
      <c r="E33" s="11" t="s">
        <v>424</v>
      </c>
      <c r="F33" s="35" t="s">
        <v>777</v>
      </c>
      <c r="G33" s="31">
        <v>7.0000000000000001E-3</v>
      </c>
      <c r="H33" s="25">
        <v>0</v>
      </c>
      <c r="I33" s="11" t="s">
        <v>778</v>
      </c>
      <c r="K33" s="16"/>
    </row>
    <row r="34" spans="1:11" x14ac:dyDescent="0.15">
      <c r="A34" s="223"/>
      <c r="B34" s="226"/>
      <c r="C34" s="30">
        <v>3</v>
      </c>
      <c r="D34" s="37">
        <v>4128.1000000000004</v>
      </c>
      <c r="E34" s="53" t="s">
        <v>424</v>
      </c>
      <c r="F34" s="59" t="s">
        <v>779</v>
      </c>
      <c r="G34" s="31">
        <v>7.0000000000000001E-3</v>
      </c>
      <c r="H34" s="25">
        <v>0</v>
      </c>
      <c r="I34" s="11" t="s">
        <v>780</v>
      </c>
      <c r="K34" s="16"/>
    </row>
    <row r="35" spans="1:11" x14ac:dyDescent="0.15">
      <c r="A35" s="223"/>
      <c r="B35" s="223"/>
      <c r="C35" s="30">
        <v>4</v>
      </c>
      <c r="D35" s="37">
        <v>4128.1000000000004</v>
      </c>
      <c r="E35" s="11" t="s">
        <v>781</v>
      </c>
      <c r="F35" s="35" t="s">
        <v>740</v>
      </c>
      <c r="G35" s="31">
        <v>7.0000000000000001E-3</v>
      </c>
      <c r="H35" s="25">
        <v>0</v>
      </c>
      <c r="I35" s="11" t="s">
        <v>782</v>
      </c>
      <c r="K35" s="16"/>
    </row>
    <row r="36" spans="1:11" x14ac:dyDescent="0.15">
      <c r="A36" s="223"/>
      <c r="B36" s="223"/>
      <c r="C36" s="30">
        <v>5</v>
      </c>
      <c r="D36" s="37">
        <v>4128.1000000000004</v>
      </c>
      <c r="E36" s="53" t="s">
        <v>783</v>
      </c>
      <c r="F36" s="59" t="s">
        <v>743</v>
      </c>
      <c r="G36" s="31">
        <v>7.0000000000000001E-3</v>
      </c>
      <c r="H36" s="25">
        <v>0</v>
      </c>
      <c r="I36" s="11" t="s">
        <v>784</v>
      </c>
      <c r="K36" s="16"/>
    </row>
    <row r="37" spans="1:11" x14ac:dyDescent="0.15">
      <c r="A37" s="223"/>
      <c r="B37" s="223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  <c r="K37" s="16"/>
    </row>
    <row r="38" spans="1:11" ht="14.25" thickBot="1" x14ac:dyDescent="0.2">
      <c r="A38" s="224"/>
      <c r="B38" s="224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786</v>
      </c>
      <c r="K38" s="16"/>
    </row>
    <row r="39" spans="1:11" ht="14.25" thickBot="1" x14ac:dyDescent="0.2">
      <c r="A39" s="221" t="s">
        <v>787</v>
      </c>
      <c r="B39" s="225" t="s">
        <v>729</v>
      </c>
      <c r="C39" s="28">
        <v>0</v>
      </c>
      <c r="D39" s="40">
        <v>4128.2</v>
      </c>
      <c r="E39" s="10" t="s">
        <v>670</v>
      </c>
      <c r="F39" s="34" t="s">
        <v>681</v>
      </c>
      <c r="G39" s="29">
        <v>7.0000000000000001E-3</v>
      </c>
      <c r="H39" s="13">
        <v>0</v>
      </c>
      <c r="I39" s="11" t="s">
        <v>788</v>
      </c>
      <c r="K39" s="16"/>
    </row>
    <row r="40" spans="1:11" ht="14.25" thickBot="1" x14ac:dyDescent="0.2">
      <c r="A40" s="222"/>
      <c r="B40" s="226"/>
      <c r="C40" s="30">
        <v>1</v>
      </c>
      <c r="D40" s="40">
        <v>4128.2</v>
      </c>
      <c r="E40" s="11" t="s">
        <v>766</v>
      </c>
      <c r="F40" s="35" t="s">
        <v>1336</v>
      </c>
      <c r="G40" s="31">
        <v>7.0000000000000001E-3</v>
      </c>
      <c r="H40" s="25">
        <v>0</v>
      </c>
      <c r="I40" s="11" t="s">
        <v>789</v>
      </c>
      <c r="K40" s="16"/>
    </row>
    <row r="41" spans="1:11" ht="14.25" thickBot="1" x14ac:dyDescent="0.2">
      <c r="A41" s="222"/>
      <c r="B41" s="226"/>
      <c r="C41" s="30">
        <v>2</v>
      </c>
      <c r="D41" s="40">
        <v>4128.2</v>
      </c>
      <c r="E41" s="11" t="s">
        <v>768</v>
      </c>
      <c r="F41" s="35" t="s">
        <v>249</v>
      </c>
      <c r="G41" s="31">
        <v>7.0000000000000001E-3</v>
      </c>
      <c r="H41" s="25">
        <v>0</v>
      </c>
      <c r="I41" s="11" t="s">
        <v>790</v>
      </c>
      <c r="K41" s="16"/>
    </row>
    <row r="42" spans="1:11" ht="14.25" thickBot="1" x14ac:dyDescent="0.2">
      <c r="A42" s="222"/>
      <c r="B42" s="226"/>
      <c r="C42" s="30">
        <v>3</v>
      </c>
      <c r="D42" s="40">
        <v>4128.2</v>
      </c>
      <c r="E42" s="53" t="s">
        <v>770</v>
      </c>
      <c r="F42" s="35" t="s">
        <v>1338</v>
      </c>
      <c r="G42" s="31">
        <v>7.0000000000000001E-3</v>
      </c>
      <c r="H42" s="25">
        <v>0</v>
      </c>
      <c r="I42" s="11" t="s">
        <v>791</v>
      </c>
      <c r="K42" s="16"/>
    </row>
    <row r="43" spans="1:11" ht="14.25" thickBot="1" x14ac:dyDescent="0.2">
      <c r="A43" s="223"/>
      <c r="B43" s="223"/>
      <c r="C43" s="30">
        <v>4</v>
      </c>
      <c r="D43" s="40">
        <v>4128.2</v>
      </c>
      <c r="E43" s="11" t="s">
        <v>772</v>
      </c>
      <c r="F43" s="35" t="s">
        <v>740</v>
      </c>
      <c r="G43" s="31">
        <v>7.0000000000000001E-3</v>
      </c>
      <c r="H43" s="25">
        <v>0</v>
      </c>
      <c r="I43" s="11" t="s">
        <v>792</v>
      </c>
      <c r="K43" s="16"/>
    </row>
    <row r="44" spans="1:11" ht="14.25" thickBot="1" x14ac:dyDescent="0.2">
      <c r="A44" s="223"/>
      <c r="B44" s="223"/>
      <c r="C44" s="30">
        <v>5</v>
      </c>
      <c r="D44" s="40">
        <v>4128.2</v>
      </c>
      <c r="E44" s="53" t="s">
        <v>774</v>
      </c>
      <c r="F44" s="59" t="s">
        <v>743</v>
      </c>
      <c r="G44" s="31">
        <v>7.0000000000000001E-3</v>
      </c>
      <c r="H44" s="25">
        <v>0</v>
      </c>
      <c r="I44" s="11" t="s">
        <v>793</v>
      </c>
      <c r="K44" s="16"/>
    </row>
    <row r="45" spans="1:11" ht="14.25" thickBot="1" x14ac:dyDescent="0.2">
      <c r="A45" s="223"/>
      <c r="B45" s="223"/>
      <c r="C45" s="30">
        <v>6</v>
      </c>
      <c r="D45" s="40">
        <v>4128.2</v>
      </c>
      <c r="E45" s="11" t="s">
        <v>424</v>
      </c>
      <c r="F45" s="35" t="s">
        <v>862</v>
      </c>
      <c r="G45" s="31">
        <v>7.0000000000000001E-3</v>
      </c>
      <c r="H45" s="25">
        <v>0</v>
      </c>
      <c r="I45" s="11" t="s">
        <v>794</v>
      </c>
      <c r="K45" s="16"/>
    </row>
    <row r="46" spans="1:11" ht="14.25" thickBot="1" x14ac:dyDescent="0.2">
      <c r="A46" s="223"/>
      <c r="B46" s="224"/>
      <c r="C46" s="32">
        <v>7</v>
      </c>
      <c r="D46" s="40">
        <v>4128.2</v>
      </c>
      <c r="E46" s="53" t="s">
        <v>424</v>
      </c>
      <c r="F46" s="35" t="s">
        <v>863</v>
      </c>
      <c r="G46" s="33">
        <v>7.0000000000000001E-3</v>
      </c>
      <c r="H46" s="26">
        <v>0</v>
      </c>
      <c r="I46" s="12" t="s">
        <v>795</v>
      </c>
      <c r="K46" s="16"/>
    </row>
    <row r="47" spans="1:11" ht="14.25" thickBot="1" x14ac:dyDescent="0.2">
      <c r="A47" s="223"/>
      <c r="B47" s="225" t="s">
        <v>747</v>
      </c>
      <c r="C47" s="28">
        <v>0</v>
      </c>
      <c r="D47" s="40">
        <v>4128.2</v>
      </c>
      <c r="E47" s="10" t="s">
        <v>781</v>
      </c>
      <c r="F47" s="34" t="s">
        <v>864</v>
      </c>
      <c r="G47" s="29">
        <v>7.0000000000000001E-3</v>
      </c>
      <c r="H47" s="13">
        <v>0</v>
      </c>
      <c r="I47" s="11" t="s">
        <v>796</v>
      </c>
      <c r="K47" s="16"/>
    </row>
    <row r="48" spans="1:11" ht="14.25" thickBot="1" x14ac:dyDescent="0.2">
      <c r="A48" s="223"/>
      <c r="B48" s="226"/>
      <c r="C48" s="30">
        <v>1</v>
      </c>
      <c r="D48" s="40">
        <v>4128.2</v>
      </c>
      <c r="E48" s="53" t="s">
        <v>783</v>
      </c>
      <c r="F48" s="59" t="s">
        <v>865</v>
      </c>
      <c r="G48" s="31">
        <v>7.0000000000000001E-3</v>
      </c>
      <c r="H48" s="25">
        <v>0</v>
      </c>
      <c r="I48" s="11" t="s">
        <v>797</v>
      </c>
      <c r="K48" s="16"/>
    </row>
    <row r="49" spans="1:11" ht="14.25" thickBot="1" x14ac:dyDescent="0.2">
      <c r="A49" s="223"/>
      <c r="B49" s="226"/>
      <c r="C49" s="30">
        <v>2</v>
      </c>
      <c r="D49" s="40">
        <v>4128.2</v>
      </c>
      <c r="E49" s="11" t="s">
        <v>852</v>
      </c>
      <c r="F49" s="35" t="s">
        <v>423</v>
      </c>
      <c r="G49" s="31">
        <v>7.0000000000000001E-3</v>
      </c>
      <c r="H49" s="25">
        <v>0</v>
      </c>
      <c r="I49" s="11" t="s">
        <v>798</v>
      </c>
      <c r="K49" s="16"/>
    </row>
    <row r="50" spans="1:11" ht="14.25" thickBot="1" x14ac:dyDescent="0.2">
      <c r="A50" s="223"/>
      <c r="B50" s="226"/>
      <c r="C50" s="30">
        <v>3</v>
      </c>
      <c r="D50" s="40">
        <v>4128.2</v>
      </c>
      <c r="E50" s="11" t="s">
        <v>855</v>
      </c>
      <c r="F50" s="35" t="s">
        <v>295</v>
      </c>
      <c r="G50" s="31">
        <v>7.0000000000000001E-3</v>
      </c>
      <c r="H50" s="25">
        <v>0</v>
      </c>
      <c r="I50" s="11" t="s">
        <v>799</v>
      </c>
      <c r="K50" s="16"/>
    </row>
    <row r="51" spans="1:11" ht="14.25" thickBot="1" x14ac:dyDescent="0.2">
      <c r="A51" s="223"/>
      <c r="B51" s="223"/>
      <c r="C51" s="30">
        <v>4</v>
      </c>
      <c r="D51" s="40">
        <v>4128.2</v>
      </c>
      <c r="E51" s="11" t="s">
        <v>853</v>
      </c>
      <c r="F51" s="35" t="s">
        <v>425</v>
      </c>
      <c r="G51" s="31">
        <v>7.0000000000000001E-3</v>
      </c>
      <c r="H51" s="25">
        <v>0</v>
      </c>
      <c r="I51" s="11" t="s">
        <v>800</v>
      </c>
      <c r="K51" s="16"/>
    </row>
    <row r="52" spans="1:11" x14ac:dyDescent="0.15">
      <c r="A52" s="223"/>
      <c r="B52" s="223"/>
      <c r="C52" s="30">
        <v>5</v>
      </c>
      <c r="D52" s="40">
        <v>4128.2</v>
      </c>
      <c r="E52" s="11" t="s">
        <v>854</v>
      </c>
      <c r="F52" s="35" t="s">
        <v>297</v>
      </c>
      <c r="G52" s="31">
        <v>7.0000000000000001E-3</v>
      </c>
      <c r="H52" s="25">
        <v>0</v>
      </c>
      <c r="I52" s="11" t="s">
        <v>801</v>
      </c>
      <c r="K52" s="16"/>
    </row>
    <row r="53" spans="1:11" x14ac:dyDescent="0.15">
      <c r="A53" s="223"/>
      <c r="B53" s="223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  <c r="K53" s="16"/>
    </row>
    <row r="54" spans="1:11" ht="14.25" thickBot="1" x14ac:dyDescent="0.2">
      <c r="A54" s="224"/>
      <c r="B54" s="224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  <c r="K54" s="16"/>
    </row>
    <row r="55" spans="1:11" ht="14.25" thickBot="1" x14ac:dyDescent="0.2">
      <c r="A55" s="221" t="s">
        <v>804</v>
      </c>
      <c r="B55" s="225" t="s">
        <v>729</v>
      </c>
      <c r="C55" s="28">
        <v>0</v>
      </c>
      <c r="D55" s="40">
        <v>4128</v>
      </c>
      <c r="E55" s="10" t="s">
        <v>805</v>
      </c>
      <c r="F55" s="34" t="s">
        <v>298</v>
      </c>
      <c r="G55" s="29">
        <v>7.0000000000000001E-3</v>
      </c>
      <c r="H55" s="13">
        <v>0</v>
      </c>
      <c r="I55" s="11" t="s">
        <v>3667</v>
      </c>
    </row>
    <row r="56" spans="1:11" ht="14.25" thickBot="1" x14ac:dyDescent="0.2">
      <c r="A56" s="222"/>
      <c r="B56" s="226"/>
      <c r="C56" s="30">
        <v>1</v>
      </c>
      <c r="D56" s="40">
        <v>4128</v>
      </c>
      <c r="E56" s="53" t="s">
        <v>806</v>
      </c>
      <c r="F56" s="35" t="s">
        <v>426</v>
      </c>
      <c r="G56" s="31">
        <v>7.0000000000000001E-3</v>
      </c>
      <c r="H56" s="25">
        <v>0</v>
      </c>
      <c r="I56" s="11" t="s">
        <v>1105</v>
      </c>
    </row>
    <row r="57" spans="1:11" ht="14.25" thickBot="1" x14ac:dyDescent="0.2">
      <c r="A57" s="222"/>
      <c r="B57" s="226"/>
      <c r="C57" s="30">
        <v>2</v>
      </c>
      <c r="D57" s="40">
        <v>4128</v>
      </c>
      <c r="E57" s="11" t="s">
        <v>807</v>
      </c>
      <c r="F57" s="35" t="s">
        <v>812</v>
      </c>
      <c r="G57" s="31">
        <v>7.0000000000000001E-3</v>
      </c>
      <c r="H57" s="25">
        <v>0</v>
      </c>
      <c r="I57" s="11" t="s">
        <v>1106</v>
      </c>
    </row>
    <row r="58" spans="1:11" ht="14.25" thickBot="1" x14ac:dyDescent="0.2">
      <c r="A58" s="222"/>
      <c r="B58" s="226"/>
      <c r="C58" s="30">
        <v>3</v>
      </c>
      <c r="D58" s="40">
        <v>4128</v>
      </c>
      <c r="E58" s="53" t="s">
        <v>808</v>
      </c>
      <c r="F58" s="35" t="s">
        <v>814</v>
      </c>
      <c r="G58" s="31">
        <v>7.0000000000000001E-3</v>
      </c>
      <c r="H58" s="25">
        <v>0</v>
      </c>
      <c r="I58" s="11" t="s">
        <v>1107</v>
      </c>
    </row>
    <row r="59" spans="1:11" ht="14.25" thickBot="1" x14ac:dyDescent="0.2">
      <c r="A59" s="223"/>
      <c r="B59" s="223"/>
      <c r="C59" s="30">
        <v>4</v>
      </c>
      <c r="D59" s="40">
        <v>4128</v>
      </c>
      <c r="E59" s="11" t="s">
        <v>809</v>
      </c>
      <c r="F59" s="35" t="s">
        <v>866</v>
      </c>
      <c r="G59" s="31">
        <v>7.0000000000000001E-3</v>
      </c>
      <c r="H59" s="25">
        <v>0</v>
      </c>
      <c r="I59" s="11" t="s">
        <v>1108</v>
      </c>
    </row>
    <row r="60" spans="1:11" ht="14.25" thickBot="1" x14ac:dyDescent="0.2">
      <c r="A60" s="223"/>
      <c r="B60" s="223"/>
      <c r="C60" s="30">
        <v>5</v>
      </c>
      <c r="D60" s="40">
        <v>4128</v>
      </c>
      <c r="E60" s="53" t="s">
        <v>810</v>
      </c>
      <c r="F60" s="35" t="s">
        <v>867</v>
      </c>
      <c r="G60" s="31">
        <v>7.0000000000000001E-3</v>
      </c>
      <c r="H60" s="25">
        <v>0</v>
      </c>
      <c r="I60" s="11" t="s">
        <v>1109</v>
      </c>
    </row>
    <row r="61" spans="1:11" ht="14.25" thickBot="1" x14ac:dyDescent="0.2">
      <c r="A61" s="223"/>
      <c r="B61" s="223"/>
      <c r="C61" s="30">
        <v>6</v>
      </c>
      <c r="D61" s="40">
        <v>4128</v>
      </c>
      <c r="E61" s="11" t="s">
        <v>811</v>
      </c>
      <c r="F61" s="35" t="s">
        <v>868</v>
      </c>
      <c r="G61" s="31">
        <v>7.0000000000000001E-3</v>
      </c>
      <c r="H61" s="25">
        <v>0</v>
      </c>
      <c r="I61" s="11" t="s">
        <v>1110</v>
      </c>
    </row>
    <row r="62" spans="1:11" ht="14.25" thickBot="1" x14ac:dyDescent="0.2">
      <c r="A62" s="223"/>
      <c r="B62" s="224"/>
      <c r="C62" s="32">
        <v>7</v>
      </c>
      <c r="D62" s="40">
        <v>4128</v>
      </c>
      <c r="E62" s="53" t="s">
        <v>813</v>
      </c>
      <c r="F62" s="35" t="s">
        <v>869</v>
      </c>
      <c r="G62" s="33">
        <v>7.0000000000000001E-3</v>
      </c>
      <c r="H62" s="26">
        <v>0</v>
      </c>
      <c r="I62" s="11" t="s">
        <v>1111</v>
      </c>
    </row>
    <row r="63" spans="1:11" x14ac:dyDescent="0.15">
      <c r="A63" s="223"/>
      <c r="B63" s="225" t="s">
        <v>747</v>
      </c>
      <c r="C63" s="28">
        <v>0</v>
      </c>
      <c r="D63" s="40"/>
      <c r="E63" s="10"/>
      <c r="F63" s="34"/>
      <c r="G63" s="29">
        <v>7.0000000000000001E-3</v>
      </c>
      <c r="H63" s="13">
        <v>0</v>
      </c>
      <c r="I63" s="11" t="s">
        <v>3668</v>
      </c>
    </row>
    <row r="64" spans="1:11" x14ac:dyDescent="0.15">
      <c r="A64" s="223"/>
      <c r="B64" s="226"/>
      <c r="C64" s="30">
        <v>1</v>
      </c>
      <c r="D64" s="37"/>
      <c r="E64" s="11"/>
      <c r="F64" s="35"/>
      <c r="G64" s="31">
        <v>7.0000000000000001E-3</v>
      </c>
      <c r="H64" s="25">
        <v>0</v>
      </c>
      <c r="I64" s="11" t="s">
        <v>1114</v>
      </c>
    </row>
    <row r="65" spans="1:9" x14ac:dyDescent="0.15">
      <c r="A65" s="223"/>
      <c r="B65" s="226"/>
      <c r="C65" s="30">
        <v>2</v>
      </c>
      <c r="D65" s="37"/>
      <c r="E65" s="11"/>
      <c r="F65" s="35"/>
      <c r="G65" s="31">
        <v>7.0000000000000001E-3</v>
      </c>
      <c r="H65" s="25">
        <v>0</v>
      </c>
      <c r="I65" s="11" t="s">
        <v>1115</v>
      </c>
    </row>
    <row r="66" spans="1:9" x14ac:dyDescent="0.15">
      <c r="A66" s="223"/>
      <c r="B66" s="226"/>
      <c r="C66" s="30">
        <v>3</v>
      </c>
      <c r="D66" s="37"/>
      <c r="E66" s="53"/>
      <c r="F66" s="59"/>
      <c r="G66" s="31">
        <v>7.0000000000000001E-3</v>
      </c>
      <c r="H66" s="25">
        <v>0</v>
      </c>
      <c r="I66" s="11" t="s">
        <v>1116</v>
      </c>
    </row>
    <row r="67" spans="1:9" x14ac:dyDescent="0.15">
      <c r="A67" s="223"/>
      <c r="B67" s="223"/>
      <c r="C67" s="30">
        <v>4</v>
      </c>
      <c r="D67" s="37"/>
      <c r="E67" s="11"/>
      <c r="F67" s="35"/>
      <c r="G67" s="31">
        <v>7.0000000000000001E-3</v>
      </c>
      <c r="H67" s="25">
        <v>0</v>
      </c>
      <c r="I67" s="11" t="s">
        <v>1117</v>
      </c>
    </row>
    <row r="68" spans="1:9" x14ac:dyDescent="0.15">
      <c r="A68" s="223"/>
      <c r="B68" s="223"/>
      <c r="C68" s="30">
        <v>5</v>
      </c>
      <c r="D68" s="37"/>
      <c r="E68" s="53"/>
      <c r="F68" s="59"/>
      <c r="G68" s="31">
        <v>7.0000000000000001E-3</v>
      </c>
      <c r="H68" s="25">
        <v>0</v>
      </c>
      <c r="I68" s="11" t="s">
        <v>1120</v>
      </c>
    </row>
    <row r="69" spans="1:9" x14ac:dyDescent="0.15">
      <c r="A69" s="223"/>
      <c r="B69" s="223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1121</v>
      </c>
    </row>
    <row r="70" spans="1:9" ht="14.25" thickBot="1" x14ac:dyDescent="0.2">
      <c r="A70" s="224"/>
      <c r="B70" s="224"/>
      <c r="C70" s="32">
        <v>7</v>
      </c>
      <c r="D70" s="37"/>
      <c r="E70" s="53"/>
      <c r="F70" s="35"/>
      <c r="G70" s="33">
        <v>0</v>
      </c>
      <c r="H70" s="26">
        <v>0</v>
      </c>
      <c r="I70" s="11" t="s">
        <v>1122</v>
      </c>
    </row>
    <row r="71" spans="1:9" ht="14.25" thickBot="1" x14ac:dyDescent="0.2">
      <c r="A71" s="221" t="s">
        <v>870</v>
      </c>
      <c r="B71" s="225" t="s">
        <v>729</v>
      </c>
      <c r="C71" s="28">
        <v>0</v>
      </c>
      <c r="D71" s="40">
        <v>4134</v>
      </c>
      <c r="E71" s="10" t="s">
        <v>670</v>
      </c>
      <c r="F71" s="34" t="s">
        <v>681</v>
      </c>
      <c r="G71" s="29">
        <v>7.0000000000000001E-3</v>
      </c>
      <c r="H71" s="13">
        <v>0</v>
      </c>
      <c r="I71" s="11" t="s">
        <v>3671</v>
      </c>
    </row>
    <row r="72" spans="1:9" ht="14.25" thickBot="1" x14ac:dyDescent="0.2">
      <c r="A72" s="222"/>
      <c r="B72" s="226"/>
      <c r="C72" s="30">
        <v>1</v>
      </c>
      <c r="D72" s="40">
        <v>4134</v>
      </c>
      <c r="E72" s="11" t="s">
        <v>759</v>
      </c>
      <c r="F72" s="35" t="s">
        <v>732</v>
      </c>
      <c r="G72" s="31">
        <v>7.0000000000000001E-3</v>
      </c>
      <c r="H72" s="25">
        <v>0</v>
      </c>
      <c r="I72" s="11" t="s">
        <v>1214</v>
      </c>
    </row>
    <row r="73" spans="1:9" x14ac:dyDescent="0.15">
      <c r="A73" s="222"/>
      <c r="B73" s="226"/>
      <c r="C73" s="30">
        <v>2</v>
      </c>
      <c r="D73" s="40">
        <v>4134</v>
      </c>
      <c r="E73" s="11" t="s">
        <v>761</v>
      </c>
      <c r="F73" s="35" t="s">
        <v>762</v>
      </c>
      <c r="G73" s="31">
        <v>7.0000000000000001E-3</v>
      </c>
      <c r="H73" s="25">
        <v>0</v>
      </c>
      <c r="I73" s="11" t="s">
        <v>1215</v>
      </c>
    </row>
    <row r="74" spans="1:9" x14ac:dyDescent="0.15">
      <c r="A74" s="222"/>
      <c r="B74" s="226"/>
      <c r="C74" s="30">
        <v>3</v>
      </c>
      <c r="D74" s="37"/>
      <c r="E74" s="11"/>
      <c r="F74" s="35"/>
      <c r="G74" s="31">
        <v>7.0000000000000001E-3</v>
      </c>
      <c r="H74" s="25">
        <v>0</v>
      </c>
      <c r="I74" s="11" t="s">
        <v>1216</v>
      </c>
    </row>
    <row r="75" spans="1:9" x14ac:dyDescent="0.15">
      <c r="A75" s="223"/>
      <c r="B75" s="223"/>
      <c r="C75" s="30">
        <v>4</v>
      </c>
      <c r="D75" s="37">
        <v>4134.1000000000004</v>
      </c>
      <c r="E75" s="53" t="s">
        <v>670</v>
      </c>
      <c r="F75" s="59" t="s">
        <v>681</v>
      </c>
      <c r="G75" s="31">
        <v>7.0000000000000001E-3</v>
      </c>
      <c r="H75" s="25">
        <v>0</v>
      </c>
      <c r="I75" s="11" t="s">
        <v>1217</v>
      </c>
    </row>
    <row r="76" spans="1:9" x14ac:dyDescent="0.15">
      <c r="A76" s="223"/>
      <c r="B76" s="223"/>
      <c r="C76" s="30">
        <v>5</v>
      </c>
      <c r="D76" s="37">
        <v>4134.1000000000004</v>
      </c>
      <c r="E76" s="11" t="s">
        <v>766</v>
      </c>
      <c r="F76" s="35" t="s">
        <v>1336</v>
      </c>
      <c r="G76" s="31">
        <v>7.0000000000000001E-3</v>
      </c>
      <c r="H76" s="25">
        <v>0</v>
      </c>
      <c r="I76" s="11" t="s">
        <v>1218</v>
      </c>
    </row>
    <row r="77" spans="1:9" x14ac:dyDescent="0.15">
      <c r="A77" s="223"/>
      <c r="B77" s="223"/>
      <c r="C77" s="30">
        <v>6</v>
      </c>
      <c r="D77" s="37">
        <v>4134.1000000000004</v>
      </c>
      <c r="E77" s="11" t="s">
        <v>768</v>
      </c>
      <c r="F77" s="35" t="s">
        <v>249</v>
      </c>
      <c r="G77" s="31">
        <v>7.0000000000000001E-3</v>
      </c>
      <c r="H77" s="25">
        <v>0</v>
      </c>
      <c r="I77" s="11" t="s">
        <v>1219</v>
      </c>
    </row>
    <row r="78" spans="1:9" ht="14.25" thickBot="1" x14ac:dyDescent="0.2">
      <c r="A78" s="223"/>
      <c r="B78" s="224"/>
      <c r="C78" s="32">
        <v>7</v>
      </c>
      <c r="D78" s="37">
        <v>4134.1000000000004</v>
      </c>
      <c r="E78" s="53" t="s">
        <v>770</v>
      </c>
      <c r="F78" s="35" t="s">
        <v>1338</v>
      </c>
      <c r="G78" s="33">
        <v>7.0000000000000001E-3</v>
      </c>
      <c r="H78" s="26">
        <v>0</v>
      </c>
      <c r="I78" s="11" t="s">
        <v>1220</v>
      </c>
    </row>
    <row r="79" spans="1:9" x14ac:dyDescent="0.15">
      <c r="A79" s="223"/>
      <c r="B79" s="225" t="s">
        <v>747</v>
      </c>
      <c r="C79" s="28">
        <v>0</v>
      </c>
      <c r="D79" s="37">
        <v>4134.1000000000004</v>
      </c>
      <c r="E79" s="10" t="s">
        <v>772</v>
      </c>
      <c r="F79" s="34" t="s">
        <v>737</v>
      </c>
      <c r="G79" s="29">
        <v>7.0000000000000001E-3</v>
      </c>
      <c r="H79" s="13">
        <v>0</v>
      </c>
      <c r="I79" s="11" t="s">
        <v>3672</v>
      </c>
    </row>
    <row r="80" spans="1:9" x14ac:dyDescent="0.15">
      <c r="A80" s="223"/>
      <c r="B80" s="226"/>
      <c r="C80" s="30">
        <v>1</v>
      </c>
      <c r="D80" s="37">
        <v>4134.1000000000004</v>
      </c>
      <c r="E80" s="53" t="s">
        <v>774</v>
      </c>
      <c r="F80" s="59" t="s">
        <v>775</v>
      </c>
      <c r="G80" s="31">
        <v>7.0000000000000001E-3</v>
      </c>
      <c r="H80" s="25">
        <v>0</v>
      </c>
      <c r="I80" s="11" t="s">
        <v>1222</v>
      </c>
    </row>
    <row r="81" spans="1:9" x14ac:dyDescent="0.15">
      <c r="A81" s="223"/>
      <c r="B81" s="226"/>
      <c r="C81" s="30">
        <v>2</v>
      </c>
      <c r="D81" s="37">
        <v>4134.1000000000004</v>
      </c>
      <c r="E81" s="11" t="s">
        <v>424</v>
      </c>
      <c r="F81" s="35" t="s">
        <v>777</v>
      </c>
      <c r="G81" s="31">
        <v>7.0000000000000001E-3</v>
      </c>
      <c r="H81" s="25">
        <v>0</v>
      </c>
      <c r="I81" s="11" t="s">
        <v>1223</v>
      </c>
    </row>
    <row r="82" spans="1:9" x14ac:dyDescent="0.15">
      <c r="A82" s="223"/>
      <c r="B82" s="226"/>
      <c r="C82" s="30">
        <v>3</v>
      </c>
      <c r="D82" s="37">
        <v>4134.1000000000004</v>
      </c>
      <c r="E82" s="53" t="s">
        <v>424</v>
      </c>
      <c r="F82" s="59" t="s">
        <v>779</v>
      </c>
      <c r="G82" s="31">
        <v>7.0000000000000001E-3</v>
      </c>
      <c r="H82" s="25">
        <v>0</v>
      </c>
      <c r="I82" s="11" t="s">
        <v>1224</v>
      </c>
    </row>
    <row r="83" spans="1:9" x14ac:dyDescent="0.15">
      <c r="A83" s="223"/>
      <c r="B83" s="223"/>
      <c r="C83" s="30">
        <v>4</v>
      </c>
      <c r="D83" s="37">
        <v>4134.1000000000004</v>
      </c>
      <c r="E83" s="11" t="s">
        <v>781</v>
      </c>
      <c r="F83" s="35" t="s">
        <v>740</v>
      </c>
      <c r="G83" s="31">
        <v>7.0000000000000001E-3</v>
      </c>
      <c r="H83" s="25">
        <v>0</v>
      </c>
      <c r="I83" s="11" t="s">
        <v>1225</v>
      </c>
    </row>
    <row r="84" spans="1:9" x14ac:dyDescent="0.15">
      <c r="A84" s="223"/>
      <c r="B84" s="223"/>
      <c r="C84" s="30">
        <v>5</v>
      </c>
      <c r="D84" s="37">
        <v>4134.1000000000004</v>
      </c>
      <c r="E84" s="53" t="s">
        <v>783</v>
      </c>
      <c r="F84" s="59" t="s">
        <v>743</v>
      </c>
      <c r="G84" s="31">
        <v>7.0000000000000001E-3</v>
      </c>
      <c r="H84" s="25">
        <v>0</v>
      </c>
      <c r="I84" s="11" t="s">
        <v>1226</v>
      </c>
    </row>
    <row r="85" spans="1:9" x14ac:dyDescent="0.15">
      <c r="A85" s="223"/>
      <c r="B85" s="223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1227</v>
      </c>
    </row>
    <row r="86" spans="1:9" ht="14.25" thickBot="1" x14ac:dyDescent="0.2">
      <c r="A86" s="224"/>
      <c r="B86" s="224"/>
      <c r="C86" s="32">
        <v>7</v>
      </c>
      <c r="D86" s="37"/>
      <c r="E86" s="53"/>
      <c r="F86" s="35"/>
      <c r="G86" s="33">
        <v>0</v>
      </c>
      <c r="H86" s="26">
        <v>0</v>
      </c>
      <c r="I86" s="11" t="s">
        <v>1228</v>
      </c>
    </row>
    <row r="87" spans="1:9" ht="14.25" thickBot="1" x14ac:dyDescent="0.2">
      <c r="A87" s="229" t="s">
        <v>728</v>
      </c>
      <c r="B87" s="225" t="s">
        <v>815</v>
      </c>
      <c r="C87" s="28">
        <v>0</v>
      </c>
      <c r="D87" s="40">
        <v>4128.1000000000004</v>
      </c>
      <c r="E87" s="10" t="s">
        <v>816</v>
      </c>
      <c r="F87" s="34" t="s">
        <v>1334</v>
      </c>
      <c r="G87" s="29">
        <v>0.01</v>
      </c>
      <c r="H87" s="13">
        <v>1.7999999999999999E-2</v>
      </c>
      <c r="I87" s="52" t="s">
        <v>817</v>
      </c>
    </row>
    <row r="88" spans="1:9" ht="14.25" thickBot="1" x14ac:dyDescent="0.2">
      <c r="A88" s="230"/>
      <c r="B88" s="226"/>
      <c r="C88" s="30">
        <v>1</v>
      </c>
      <c r="D88" s="37">
        <v>4128.2</v>
      </c>
      <c r="E88" s="53" t="s">
        <v>816</v>
      </c>
      <c r="F88" s="34" t="s">
        <v>1334</v>
      </c>
      <c r="G88" s="31">
        <v>0.01</v>
      </c>
      <c r="H88" s="25">
        <v>1.7999999999999999E-2</v>
      </c>
      <c r="I88" s="27" t="s">
        <v>819</v>
      </c>
    </row>
    <row r="89" spans="1:9" x14ac:dyDescent="0.15">
      <c r="A89" s="230"/>
      <c r="B89" s="226"/>
      <c r="C89" s="30">
        <v>2</v>
      </c>
      <c r="D89" s="37">
        <v>4134.1000000000004</v>
      </c>
      <c r="E89" s="53" t="s">
        <v>816</v>
      </c>
      <c r="F89" s="34" t="s">
        <v>1334</v>
      </c>
      <c r="G89" s="31">
        <v>0.01</v>
      </c>
      <c r="H89" s="25">
        <v>7.4999999999999997E-2</v>
      </c>
      <c r="I89" s="27" t="s">
        <v>820</v>
      </c>
    </row>
    <row r="90" spans="1:9" x14ac:dyDescent="0.15">
      <c r="A90" s="230"/>
      <c r="B90" s="226"/>
      <c r="C90" s="30">
        <v>3</v>
      </c>
      <c r="D90" s="37">
        <v>4128.1000000000004</v>
      </c>
      <c r="E90" s="53" t="s">
        <v>818</v>
      </c>
      <c r="F90" s="59" t="s">
        <v>1335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30"/>
      <c r="B91" s="223"/>
      <c r="C91" s="30">
        <v>4</v>
      </c>
      <c r="D91" s="37">
        <v>4128.2</v>
      </c>
      <c r="E91" s="53" t="s">
        <v>818</v>
      </c>
      <c r="F91" s="59" t="s">
        <v>1335</v>
      </c>
      <c r="G91" s="31">
        <v>0.01</v>
      </c>
      <c r="H91" s="25">
        <v>1.7999999999999999E-2</v>
      </c>
      <c r="I91" s="27" t="s">
        <v>822</v>
      </c>
    </row>
    <row r="92" spans="1:9" x14ac:dyDescent="0.15">
      <c r="A92" s="230"/>
      <c r="B92" s="223"/>
      <c r="C92" s="30">
        <v>5</v>
      </c>
      <c r="D92" s="37">
        <v>4134.1000000000004</v>
      </c>
      <c r="E92" s="53" t="s">
        <v>818</v>
      </c>
      <c r="F92" s="59" t="s">
        <v>1335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30"/>
      <c r="B93" s="223"/>
      <c r="C93" s="30">
        <v>6</v>
      </c>
      <c r="D93" s="37">
        <v>4208</v>
      </c>
      <c r="E93" s="11" t="s">
        <v>250</v>
      </c>
      <c r="F93" s="35" t="s">
        <v>1339</v>
      </c>
      <c r="G93" s="31">
        <v>0.01</v>
      </c>
      <c r="H93" s="25">
        <v>1.7999999999999999E-2</v>
      </c>
      <c r="I93" s="27" t="s">
        <v>824</v>
      </c>
    </row>
    <row r="94" spans="1:9" ht="14.25" thickBot="1" x14ac:dyDescent="0.2">
      <c r="A94" s="230"/>
      <c r="B94" s="224"/>
      <c r="C94" s="32">
        <v>7</v>
      </c>
      <c r="D94" s="37">
        <v>4208</v>
      </c>
      <c r="E94" s="12" t="s">
        <v>247</v>
      </c>
      <c r="F94" s="36" t="s">
        <v>1340</v>
      </c>
      <c r="G94" s="33">
        <v>0.01</v>
      </c>
      <c r="H94" s="26">
        <v>1.7999999999999999E-2</v>
      </c>
      <c r="I94" s="68" t="s">
        <v>825</v>
      </c>
    </row>
    <row r="95" spans="1:9" x14ac:dyDescent="0.15">
      <c r="A95" s="223"/>
      <c r="B95" s="225" t="s">
        <v>826</v>
      </c>
      <c r="C95" s="28">
        <v>0</v>
      </c>
      <c r="D95" s="37">
        <v>4208</v>
      </c>
      <c r="E95" s="11" t="s">
        <v>248</v>
      </c>
      <c r="F95" s="35" t="s">
        <v>1341</v>
      </c>
      <c r="G95" s="29"/>
      <c r="H95" s="13"/>
      <c r="I95" s="52" t="s">
        <v>827</v>
      </c>
    </row>
    <row r="96" spans="1:9" x14ac:dyDescent="0.15">
      <c r="A96" s="223"/>
      <c r="B96" s="226"/>
      <c r="C96" s="30">
        <v>1</v>
      </c>
      <c r="D96" s="37">
        <v>4208</v>
      </c>
      <c r="E96" s="11" t="s">
        <v>299</v>
      </c>
      <c r="F96" s="35" t="s">
        <v>1342</v>
      </c>
      <c r="G96" s="31"/>
      <c r="H96" s="25"/>
      <c r="I96" s="27" t="s">
        <v>828</v>
      </c>
    </row>
    <row r="97" spans="1:9" x14ac:dyDescent="0.15">
      <c r="A97" s="223"/>
      <c r="B97" s="226"/>
      <c r="C97" s="82" t="s">
        <v>755</v>
      </c>
      <c r="D97" s="83"/>
      <c r="E97" s="84"/>
      <c r="F97" s="85"/>
      <c r="G97" s="86"/>
      <c r="H97" s="87"/>
      <c r="I97" s="95"/>
    </row>
    <row r="98" spans="1:9" x14ac:dyDescent="0.15">
      <c r="A98" s="223"/>
      <c r="B98" s="226"/>
      <c r="C98" s="82"/>
      <c r="D98" s="83"/>
      <c r="E98" s="84"/>
      <c r="F98" s="85"/>
      <c r="G98" s="86"/>
      <c r="H98" s="87"/>
      <c r="I98" s="95"/>
    </row>
    <row r="99" spans="1:9" x14ac:dyDescent="0.15">
      <c r="A99" s="223"/>
      <c r="B99" s="223"/>
      <c r="C99" s="82"/>
      <c r="D99" s="83"/>
      <c r="E99" s="84"/>
      <c r="F99" s="85"/>
      <c r="G99" s="86"/>
      <c r="H99" s="87"/>
      <c r="I99" s="95"/>
    </row>
    <row r="100" spans="1:9" x14ac:dyDescent="0.15">
      <c r="A100" s="223"/>
      <c r="B100" s="223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3"/>
      <c r="B101" s="223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4"/>
      <c r="B102" s="224"/>
      <c r="C102" s="88"/>
      <c r="D102" s="89"/>
      <c r="E102" s="90"/>
      <c r="F102" s="91"/>
      <c r="G102" s="92"/>
      <c r="H102" s="93"/>
      <c r="I102" s="96"/>
    </row>
    <row r="103" spans="1:9" x14ac:dyDescent="0.15">
      <c r="A103" s="229" t="s">
        <v>756</v>
      </c>
      <c r="B103" s="225" t="s">
        <v>815</v>
      </c>
      <c r="C103" s="28">
        <v>0</v>
      </c>
      <c r="D103" s="40">
        <v>4128</v>
      </c>
      <c r="E103" s="10" t="s">
        <v>250</v>
      </c>
      <c r="F103" s="35" t="s">
        <v>1339</v>
      </c>
      <c r="G103" s="29">
        <v>0.01</v>
      </c>
      <c r="H103" s="13">
        <v>1.7999999999999999E-2</v>
      </c>
      <c r="I103" s="52" t="s">
        <v>829</v>
      </c>
    </row>
    <row r="104" spans="1:9" ht="14.25" thickBot="1" x14ac:dyDescent="0.2">
      <c r="A104" s="230"/>
      <c r="B104" s="226"/>
      <c r="C104" s="30">
        <v>1</v>
      </c>
      <c r="D104" s="37">
        <v>4128.1000000000004</v>
      </c>
      <c r="E104" s="11" t="s">
        <v>830</v>
      </c>
      <c r="F104" s="36" t="s">
        <v>1343</v>
      </c>
      <c r="G104" s="31">
        <v>0.01</v>
      </c>
      <c r="H104" s="25">
        <v>1.7999999999999999E-2</v>
      </c>
      <c r="I104" s="27" t="s">
        <v>831</v>
      </c>
    </row>
    <row r="105" spans="1:9" x14ac:dyDescent="0.15">
      <c r="A105" s="230"/>
      <c r="B105" s="226"/>
      <c r="C105" s="30">
        <v>2</v>
      </c>
      <c r="D105" s="37">
        <v>4128.1000000000004</v>
      </c>
      <c r="E105" s="11" t="s">
        <v>832</v>
      </c>
      <c r="F105" s="35" t="s">
        <v>1339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30"/>
      <c r="B106" s="226"/>
      <c r="C106" s="30">
        <v>3</v>
      </c>
      <c r="D106" s="37">
        <v>4128.1000000000004</v>
      </c>
      <c r="E106" s="11" t="s">
        <v>682</v>
      </c>
      <c r="F106" s="35" t="s">
        <v>1344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30"/>
      <c r="B107" s="223"/>
      <c r="C107" s="30">
        <v>4</v>
      </c>
      <c r="D107" s="37">
        <v>4128.1000000000004</v>
      </c>
      <c r="E107" s="53" t="s">
        <v>835</v>
      </c>
      <c r="F107" s="35" t="s">
        <v>836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30"/>
      <c r="B108" s="223"/>
      <c r="C108" s="30">
        <v>5</v>
      </c>
      <c r="D108" s="37">
        <v>4128.1000000000004</v>
      </c>
      <c r="E108" s="11" t="s">
        <v>838</v>
      </c>
      <c r="F108" s="35" t="s">
        <v>836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30"/>
      <c r="B109" s="223"/>
      <c r="C109" s="30">
        <v>6</v>
      </c>
      <c r="D109" s="37">
        <v>4128.1000000000004</v>
      </c>
      <c r="E109" s="78" t="s">
        <v>840</v>
      </c>
      <c r="F109" s="79" t="s">
        <v>841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30"/>
      <c r="B110" s="224"/>
      <c r="C110" s="32">
        <v>7</v>
      </c>
      <c r="D110" s="37"/>
      <c r="E110" s="53"/>
      <c r="F110" s="59"/>
      <c r="G110" s="66">
        <v>0.01</v>
      </c>
      <c r="H110" s="26">
        <v>1.7999999999999999E-2</v>
      </c>
      <c r="I110" s="68" t="s">
        <v>843</v>
      </c>
    </row>
    <row r="111" spans="1:9" x14ac:dyDescent="0.15">
      <c r="A111" s="223"/>
      <c r="B111" s="225" t="s">
        <v>826</v>
      </c>
      <c r="C111" s="28">
        <v>0</v>
      </c>
      <c r="D111" s="37"/>
      <c r="E111" s="10"/>
      <c r="F111" s="34"/>
      <c r="G111" s="65">
        <v>0.01</v>
      </c>
      <c r="H111" s="13">
        <v>1.7999999999999999E-2</v>
      </c>
      <c r="I111" s="52" t="s">
        <v>844</v>
      </c>
    </row>
    <row r="112" spans="1:9" x14ac:dyDescent="0.15">
      <c r="A112" s="223"/>
      <c r="B112" s="226"/>
      <c r="C112" s="30">
        <v>1</v>
      </c>
      <c r="D112" s="37">
        <v>4128.2</v>
      </c>
      <c r="E112" s="11" t="s">
        <v>830</v>
      </c>
      <c r="F112" s="35" t="s">
        <v>1345</v>
      </c>
      <c r="G112" s="50">
        <v>0.01</v>
      </c>
      <c r="H112" s="25">
        <v>1.7999999999999999E-2</v>
      </c>
      <c r="I112" s="27" t="s">
        <v>845</v>
      </c>
    </row>
    <row r="113" spans="1:9" x14ac:dyDescent="0.15">
      <c r="A113" s="223"/>
      <c r="B113" s="226"/>
      <c r="C113" s="30">
        <v>2</v>
      </c>
      <c r="D113" s="37">
        <v>4128.2</v>
      </c>
      <c r="E113" s="11" t="s">
        <v>832</v>
      </c>
      <c r="F113" s="35" t="s">
        <v>1339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3"/>
      <c r="B114" s="226"/>
      <c r="C114" s="30">
        <v>3</v>
      </c>
      <c r="D114" s="37">
        <v>4128.2</v>
      </c>
      <c r="E114" s="11" t="s">
        <v>682</v>
      </c>
      <c r="F114" s="35" t="s">
        <v>1344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3"/>
      <c r="B115" s="223"/>
      <c r="C115" s="30">
        <v>4</v>
      </c>
      <c r="D115" s="37">
        <v>4128.2</v>
      </c>
      <c r="E115" s="53" t="s">
        <v>835</v>
      </c>
      <c r="F115" s="35" t="s">
        <v>836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3"/>
      <c r="B116" s="223"/>
      <c r="C116" s="30">
        <v>5</v>
      </c>
      <c r="D116" s="37">
        <v>4128.2</v>
      </c>
      <c r="E116" s="11" t="s">
        <v>838</v>
      </c>
      <c r="F116" s="35" t="s">
        <v>836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3"/>
      <c r="B117" s="223"/>
      <c r="C117" s="30">
        <v>6</v>
      </c>
      <c r="D117" s="37">
        <v>4128.2</v>
      </c>
      <c r="E117" s="78" t="s">
        <v>840</v>
      </c>
      <c r="F117" s="79" t="s">
        <v>841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4"/>
      <c r="B118" s="224"/>
      <c r="C118" s="32">
        <v>7</v>
      </c>
      <c r="D118" s="41"/>
      <c r="E118" s="54"/>
      <c r="F118" s="43"/>
      <c r="G118" s="66">
        <v>0.01</v>
      </c>
      <c r="H118" s="26">
        <v>1.7999999999999999E-2</v>
      </c>
      <c r="I118" s="68" t="s">
        <v>851</v>
      </c>
    </row>
    <row r="119" spans="1:9" x14ac:dyDescent="0.15">
      <c r="A119" s="229" t="s">
        <v>787</v>
      </c>
      <c r="B119" s="225" t="s">
        <v>815</v>
      </c>
      <c r="C119" s="28">
        <v>0</v>
      </c>
      <c r="D119" s="37">
        <v>4128.1000000000004</v>
      </c>
      <c r="E119" s="10" t="s">
        <v>856</v>
      </c>
      <c r="F119" s="34" t="s">
        <v>861</v>
      </c>
      <c r="G119" s="29">
        <v>0.01</v>
      </c>
      <c r="H119" s="13">
        <v>1.7999999999999999E-2</v>
      </c>
      <c r="I119" s="52" t="s">
        <v>3669</v>
      </c>
    </row>
    <row r="120" spans="1:9" x14ac:dyDescent="0.15">
      <c r="A120" s="230"/>
      <c r="B120" s="226"/>
      <c r="C120" s="30">
        <v>1</v>
      </c>
      <c r="D120" s="37">
        <v>4128.1000000000004</v>
      </c>
      <c r="E120" s="53" t="s">
        <v>857</v>
      </c>
      <c r="F120" s="35" t="s">
        <v>860</v>
      </c>
      <c r="G120" s="31">
        <v>0.01</v>
      </c>
      <c r="H120" s="25">
        <v>1.7999999999999999E-2</v>
      </c>
      <c r="I120" s="27" t="s">
        <v>1151</v>
      </c>
    </row>
    <row r="121" spans="1:9" x14ac:dyDescent="0.15">
      <c r="A121" s="230"/>
      <c r="B121" s="226"/>
      <c r="C121" s="30">
        <v>2</v>
      </c>
      <c r="D121" s="37">
        <v>4128.2</v>
      </c>
      <c r="E121" s="11" t="s">
        <v>858</v>
      </c>
      <c r="F121" s="35" t="s">
        <v>861</v>
      </c>
      <c r="G121" s="31">
        <v>0.01</v>
      </c>
      <c r="H121" s="25">
        <v>7.4999999999999997E-2</v>
      </c>
      <c r="I121" s="27" t="s">
        <v>1152</v>
      </c>
    </row>
    <row r="122" spans="1:9" x14ac:dyDescent="0.15">
      <c r="A122" s="230"/>
      <c r="B122" s="226"/>
      <c r="C122" s="30">
        <v>3</v>
      </c>
      <c r="D122" s="37">
        <v>4128.2</v>
      </c>
      <c r="E122" s="11" t="s">
        <v>859</v>
      </c>
      <c r="F122" s="35" t="s">
        <v>861</v>
      </c>
      <c r="G122" s="31">
        <v>0.01</v>
      </c>
      <c r="H122" s="25">
        <v>1.7999999999999999E-2</v>
      </c>
      <c r="I122" s="27" t="s">
        <v>1153</v>
      </c>
    </row>
    <row r="123" spans="1:9" x14ac:dyDescent="0.15">
      <c r="A123" s="230"/>
      <c r="B123" s="223"/>
      <c r="C123" s="30">
        <v>4</v>
      </c>
      <c r="D123" s="37"/>
      <c r="E123" s="53"/>
      <c r="F123" s="35"/>
      <c r="G123" s="31">
        <v>0.01</v>
      </c>
      <c r="H123" s="25">
        <v>7.4999999999999997E-2</v>
      </c>
      <c r="I123" s="27" t="s">
        <v>1154</v>
      </c>
    </row>
    <row r="124" spans="1:9" x14ac:dyDescent="0.15">
      <c r="A124" s="230"/>
      <c r="B124" s="223"/>
      <c r="C124" s="30">
        <v>5</v>
      </c>
      <c r="D124" s="37"/>
      <c r="E124" s="11"/>
      <c r="F124" s="35"/>
      <c r="G124" s="31">
        <v>0.01</v>
      </c>
      <c r="H124" s="25">
        <v>7.4999999999999997E-2</v>
      </c>
      <c r="I124" s="27" t="s">
        <v>1155</v>
      </c>
    </row>
    <row r="125" spans="1:9" x14ac:dyDescent="0.15">
      <c r="A125" s="230"/>
      <c r="B125" s="223"/>
      <c r="C125" s="30">
        <v>6</v>
      </c>
      <c r="D125" s="37"/>
      <c r="E125" s="53"/>
      <c r="F125" s="59"/>
      <c r="G125" s="50">
        <v>0.01</v>
      </c>
      <c r="H125" s="25">
        <v>1.7999999999999999E-2</v>
      </c>
      <c r="I125" s="27" t="s">
        <v>1156</v>
      </c>
    </row>
    <row r="126" spans="1:9" ht="14.25" thickBot="1" x14ac:dyDescent="0.2">
      <c r="A126" s="230"/>
      <c r="B126" s="224"/>
      <c r="C126" s="32">
        <v>7</v>
      </c>
      <c r="D126" s="37"/>
      <c r="E126" s="53"/>
      <c r="F126" s="59"/>
      <c r="G126" s="66">
        <v>0.01</v>
      </c>
      <c r="H126" s="26">
        <v>1.7999999999999999E-2</v>
      </c>
      <c r="I126" s="68" t="s">
        <v>1157</v>
      </c>
    </row>
    <row r="127" spans="1:9" x14ac:dyDescent="0.15">
      <c r="A127" s="223"/>
      <c r="B127" s="225" t="s">
        <v>826</v>
      </c>
      <c r="C127" s="28">
        <v>0</v>
      </c>
      <c r="D127" s="40">
        <v>4134</v>
      </c>
      <c r="E127" s="10" t="s">
        <v>250</v>
      </c>
      <c r="F127" s="34" t="s">
        <v>1339</v>
      </c>
      <c r="G127" s="65">
        <v>0.01</v>
      </c>
      <c r="H127" s="13">
        <v>1.7999999999999999E-2</v>
      </c>
      <c r="I127" s="52" t="s">
        <v>3670</v>
      </c>
    </row>
    <row r="128" spans="1:9" x14ac:dyDescent="0.15">
      <c r="A128" s="223"/>
      <c r="B128" s="226"/>
      <c r="C128" s="30">
        <v>1</v>
      </c>
      <c r="D128" s="37">
        <v>4134.1000000000004</v>
      </c>
      <c r="E128" s="11" t="s">
        <v>830</v>
      </c>
      <c r="F128" s="35" t="s">
        <v>1345</v>
      </c>
      <c r="G128" s="50">
        <v>0.01</v>
      </c>
      <c r="H128" s="25">
        <v>1.7999999999999999E-2</v>
      </c>
      <c r="I128" s="27" t="s">
        <v>1159</v>
      </c>
    </row>
    <row r="129" spans="1:9" x14ac:dyDescent="0.15">
      <c r="A129" s="223"/>
      <c r="B129" s="226"/>
      <c r="C129" s="30">
        <v>2</v>
      </c>
      <c r="D129" s="37">
        <v>4134.1000000000004</v>
      </c>
      <c r="E129" s="11" t="s">
        <v>832</v>
      </c>
      <c r="F129" s="35" t="s">
        <v>1339</v>
      </c>
      <c r="G129" s="50">
        <v>0.01</v>
      </c>
      <c r="H129" s="25">
        <v>7.4999999999999997E-2</v>
      </c>
      <c r="I129" s="27" t="s">
        <v>1160</v>
      </c>
    </row>
    <row r="130" spans="1:9" x14ac:dyDescent="0.15">
      <c r="A130" s="223"/>
      <c r="B130" s="226"/>
      <c r="C130" s="30">
        <v>3</v>
      </c>
      <c r="D130" s="37">
        <v>4134.1000000000004</v>
      </c>
      <c r="E130" s="11" t="s">
        <v>682</v>
      </c>
      <c r="F130" s="35" t="s">
        <v>1344</v>
      </c>
      <c r="G130" s="50">
        <v>0.01</v>
      </c>
      <c r="H130" s="25">
        <v>1.7999999999999999E-2</v>
      </c>
      <c r="I130" s="27" t="s">
        <v>1161</v>
      </c>
    </row>
    <row r="131" spans="1:9" x14ac:dyDescent="0.15">
      <c r="A131" s="223"/>
      <c r="B131" s="223"/>
      <c r="C131" s="30">
        <v>4</v>
      </c>
      <c r="D131" s="37">
        <v>4134.1000000000004</v>
      </c>
      <c r="E131" s="53" t="s">
        <v>835</v>
      </c>
      <c r="F131" s="35" t="s">
        <v>836</v>
      </c>
      <c r="G131" s="50">
        <v>0.01</v>
      </c>
      <c r="H131" s="25">
        <v>1.7999999999999999E-2</v>
      </c>
      <c r="I131" s="27" t="s">
        <v>1162</v>
      </c>
    </row>
    <row r="132" spans="1:9" x14ac:dyDescent="0.15">
      <c r="A132" s="223"/>
      <c r="B132" s="223"/>
      <c r="C132" s="30">
        <v>5</v>
      </c>
      <c r="D132" s="37">
        <v>4134.1000000000004</v>
      </c>
      <c r="E132" s="11" t="s">
        <v>838</v>
      </c>
      <c r="F132" s="35" t="s">
        <v>836</v>
      </c>
      <c r="G132" s="50">
        <v>0.01</v>
      </c>
      <c r="H132" s="25">
        <v>7.4999999999999997E-2</v>
      </c>
      <c r="I132" s="27" t="s">
        <v>1163</v>
      </c>
    </row>
    <row r="133" spans="1:9" x14ac:dyDescent="0.15">
      <c r="A133" s="223"/>
      <c r="B133" s="223"/>
      <c r="C133" s="30">
        <v>6</v>
      </c>
      <c r="D133" s="58"/>
      <c r="E133" s="53"/>
      <c r="F133" s="59"/>
      <c r="G133" s="50">
        <v>0.01</v>
      </c>
      <c r="H133" s="25">
        <v>1.7999999999999999E-2</v>
      </c>
      <c r="I133" s="27" t="s">
        <v>1164</v>
      </c>
    </row>
    <row r="134" spans="1:9" ht="14.25" thickBot="1" x14ac:dyDescent="0.2">
      <c r="A134" s="224"/>
      <c r="B134" s="224"/>
      <c r="C134" s="32">
        <v>7</v>
      </c>
      <c r="D134" s="41"/>
      <c r="E134" s="54"/>
      <c r="F134" s="43"/>
      <c r="G134" s="66">
        <v>0.01</v>
      </c>
      <c r="H134" s="26">
        <v>1.7999999999999999E-2</v>
      </c>
      <c r="I134" s="68" t="s">
        <v>1165</v>
      </c>
    </row>
  </sheetData>
  <mergeCells count="25">
    <mergeCell ref="A103:A118"/>
    <mergeCell ref="B103:B110"/>
    <mergeCell ref="B111:B118"/>
    <mergeCell ref="A119:A134"/>
    <mergeCell ref="B119:B126"/>
    <mergeCell ref="B127:B134"/>
    <mergeCell ref="A71:A86"/>
    <mergeCell ref="B71:B78"/>
    <mergeCell ref="B79:B86"/>
    <mergeCell ref="A87:A102"/>
    <mergeCell ref="B87:B94"/>
    <mergeCell ref="B95:B102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9"/>
  <sheetViews>
    <sheetView topLeftCell="A4" workbookViewId="0">
      <selection activeCell="E15" sqref="E1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DC0.840000000000001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2716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2717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5601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2718</v>
      </c>
      <c r="K9" s="1"/>
      <c r="N9" s="1"/>
    </row>
    <row r="10" spans="1:14" x14ac:dyDescent="0.15">
      <c r="A10" s="222"/>
      <c r="B10" s="226"/>
      <c r="C10" s="30">
        <v>4</v>
      </c>
      <c r="D10" s="40">
        <v>5601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2719</v>
      </c>
      <c r="K10" s="1"/>
      <c r="N10" s="1"/>
    </row>
    <row r="11" spans="1:14" x14ac:dyDescent="0.15">
      <c r="A11" s="223"/>
      <c r="B11" s="226"/>
      <c r="C11" s="30">
        <v>5</v>
      </c>
      <c r="D11" s="37">
        <v>5602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2720</v>
      </c>
      <c r="K11" s="1"/>
      <c r="N11" s="1"/>
    </row>
    <row r="12" spans="1:14" x14ac:dyDescent="0.15">
      <c r="A12" s="223"/>
      <c r="B12" s="226"/>
      <c r="C12" s="30">
        <v>6</v>
      </c>
      <c r="D12" s="37">
        <v>5602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2721</v>
      </c>
      <c r="K12" s="1"/>
      <c r="N12" s="1"/>
    </row>
    <row r="13" spans="1:14" x14ac:dyDescent="0.15">
      <c r="A13" s="223"/>
      <c r="B13" s="226"/>
      <c r="C13" s="30">
        <v>7</v>
      </c>
      <c r="D13" s="37">
        <v>5602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2722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5602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2723</v>
      </c>
      <c r="K14" s="1"/>
      <c r="N14" s="1"/>
    </row>
    <row r="15" spans="1:14" x14ac:dyDescent="0.15">
      <c r="A15" s="221">
        <v>2</v>
      </c>
      <c r="B15" s="225" t="s">
        <v>7</v>
      </c>
      <c r="C15" s="28">
        <v>1</v>
      </c>
      <c r="D15" s="37">
        <v>5602</v>
      </c>
      <c r="E15" s="10" t="s">
        <v>704</v>
      </c>
      <c r="F15" s="34" t="s">
        <v>987</v>
      </c>
      <c r="G15" s="31">
        <v>7.0000000000000001E-3</v>
      </c>
      <c r="H15" s="13">
        <v>0</v>
      </c>
      <c r="I15" s="42" t="s">
        <v>2724</v>
      </c>
      <c r="K15" s="1"/>
      <c r="N15" s="1"/>
    </row>
    <row r="16" spans="1:14" x14ac:dyDescent="0.15">
      <c r="A16" s="222"/>
      <c r="B16" s="226"/>
      <c r="C16" s="30">
        <v>2</v>
      </c>
      <c r="D16" s="37">
        <v>5603</v>
      </c>
      <c r="E16" s="11" t="s">
        <v>988</v>
      </c>
      <c r="F16" s="35" t="s">
        <v>990</v>
      </c>
      <c r="G16" s="31">
        <v>7.0000000000000001E-3</v>
      </c>
      <c r="H16" s="25">
        <v>0</v>
      </c>
      <c r="I16" s="11" t="s">
        <v>2725</v>
      </c>
      <c r="K16" s="1"/>
      <c r="N16" s="1"/>
    </row>
    <row r="17" spans="1:14" x14ac:dyDescent="0.15">
      <c r="A17" s="222"/>
      <c r="B17" s="226"/>
      <c r="C17" s="30">
        <v>3</v>
      </c>
      <c r="D17" s="37">
        <v>5603</v>
      </c>
      <c r="E17" s="11" t="s">
        <v>989</v>
      </c>
      <c r="F17" s="35" t="s">
        <v>991</v>
      </c>
      <c r="G17" s="31">
        <v>7.0000000000000001E-3</v>
      </c>
      <c r="H17" s="25">
        <v>0</v>
      </c>
      <c r="I17" s="11" t="s">
        <v>2726</v>
      </c>
      <c r="K17" s="1"/>
      <c r="N17" s="1"/>
    </row>
    <row r="18" spans="1:14" x14ac:dyDescent="0.15">
      <c r="A18" s="222"/>
      <c r="B18" s="226"/>
      <c r="C18" s="30">
        <v>4</v>
      </c>
      <c r="D18" s="37">
        <v>5604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2727</v>
      </c>
      <c r="K18" s="1"/>
    </row>
    <row r="19" spans="1:14" x14ac:dyDescent="0.15">
      <c r="A19" s="223"/>
      <c r="B19" s="226"/>
      <c r="C19" s="30">
        <v>5</v>
      </c>
      <c r="D19" s="37">
        <v>5604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2728</v>
      </c>
      <c r="K19" s="16"/>
    </row>
    <row r="20" spans="1:14" x14ac:dyDescent="0.15">
      <c r="A20" s="223"/>
      <c r="B20" s="226"/>
      <c r="C20" s="30">
        <v>6</v>
      </c>
      <c r="D20" s="37">
        <v>5604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2729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2730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2731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5605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2732</v>
      </c>
      <c r="K23" s="16"/>
    </row>
    <row r="24" spans="1:14" ht="14.25" thickBot="1" x14ac:dyDescent="0.2">
      <c r="A24" s="222"/>
      <c r="B24" s="226"/>
      <c r="C24" s="30">
        <v>2</v>
      </c>
      <c r="D24" s="40">
        <v>5605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2733</v>
      </c>
      <c r="K24" s="16"/>
    </row>
    <row r="25" spans="1:14" x14ac:dyDescent="0.15">
      <c r="A25" s="222"/>
      <c r="B25" s="226"/>
      <c r="C25" s="30">
        <v>3</v>
      </c>
      <c r="D25" s="40">
        <v>5605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2734</v>
      </c>
      <c r="K25" s="16"/>
    </row>
    <row r="26" spans="1:14" x14ac:dyDescent="0.15">
      <c r="A26" s="222"/>
      <c r="B26" s="226"/>
      <c r="C26" s="30">
        <v>4</v>
      </c>
      <c r="D26" s="37">
        <v>5606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2735</v>
      </c>
      <c r="K26" s="16"/>
    </row>
    <row r="27" spans="1:14" x14ac:dyDescent="0.15">
      <c r="A27" s="223"/>
      <c r="B27" s="226"/>
      <c r="C27" s="30">
        <v>5</v>
      </c>
      <c r="D27" s="37">
        <v>5606</v>
      </c>
      <c r="E27" s="11" t="s">
        <v>591</v>
      </c>
      <c r="F27" s="35" t="s">
        <v>874</v>
      </c>
      <c r="G27" s="31">
        <v>7.0000000000000001E-3</v>
      </c>
      <c r="H27" s="25">
        <v>0</v>
      </c>
      <c r="I27" s="11" t="s">
        <v>2736</v>
      </c>
      <c r="K27" s="16"/>
    </row>
    <row r="28" spans="1:14" x14ac:dyDescent="0.15">
      <c r="A28" s="223"/>
      <c r="B28" s="226"/>
      <c r="C28" s="30">
        <v>6</v>
      </c>
      <c r="D28" s="37">
        <v>5606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2737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2738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2739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2740</v>
      </c>
      <c r="K31" s="16"/>
    </row>
    <row r="32" spans="1:14" ht="14.25" thickBot="1" x14ac:dyDescent="0.2">
      <c r="A32" s="222"/>
      <c r="B32" s="226"/>
      <c r="C32" s="30">
        <v>2</v>
      </c>
      <c r="D32" s="40">
        <v>5607</v>
      </c>
      <c r="E32" s="11" t="s">
        <v>591</v>
      </c>
      <c r="F32" s="35" t="s">
        <v>874</v>
      </c>
      <c r="G32" s="31">
        <v>7.0000000000000001E-3</v>
      </c>
      <c r="H32" s="25">
        <v>0</v>
      </c>
      <c r="I32" s="11" t="s">
        <v>2741</v>
      </c>
      <c r="K32" s="16"/>
    </row>
    <row r="33" spans="1:11" ht="14.25" thickBot="1" x14ac:dyDescent="0.2">
      <c r="A33" s="222"/>
      <c r="B33" s="226"/>
      <c r="C33" s="30">
        <v>3</v>
      </c>
      <c r="D33" s="40">
        <v>5607</v>
      </c>
      <c r="E33" s="11" t="s">
        <v>886</v>
      </c>
      <c r="F33" s="25" t="s">
        <v>3679</v>
      </c>
      <c r="G33" s="31">
        <v>7.0000000000000001E-3</v>
      </c>
      <c r="H33" s="25">
        <v>0</v>
      </c>
      <c r="I33" s="11" t="s">
        <v>2742</v>
      </c>
      <c r="K33" s="16"/>
    </row>
    <row r="34" spans="1:11" ht="14.25" thickBot="1" x14ac:dyDescent="0.2">
      <c r="A34" s="222"/>
      <c r="B34" s="226"/>
      <c r="C34" s="30">
        <v>4</v>
      </c>
      <c r="D34" s="40">
        <v>5607</v>
      </c>
      <c r="E34" s="11" t="s">
        <v>887</v>
      </c>
      <c r="F34" s="25" t="s">
        <v>3710</v>
      </c>
      <c r="G34" s="31">
        <v>7.0000000000000001E-3</v>
      </c>
      <c r="H34" s="25">
        <v>0</v>
      </c>
      <c r="I34" s="11" t="s">
        <v>2743</v>
      </c>
      <c r="K34" s="16"/>
    </row>
    <row r="35" spans="1:11" ht="14.25" thickBot="1" x14ac:dyDescent="0.2">
      <c r="A35" s="223"/>
      <c r="B35" s="226"/>
      <c r="C35" s="30">
        <v>5</v>
      </c>
      <c r="D35" s="40">
        <v>5607</v>
      </c>
      <c r="E35" s="11" t="s">
        <v>888</v>
      </c>
      <c r="F35" s="25" t="s">
        <v>3720</v>
      </c>
      <c r="G35" s="31">
        <v>7.0000000000000001E-3</v>
      </c>
      <c r="H35" s="25">
        <v>0</v>
      </c>
      <c r="I35" s="11" t="s">
        <v>2744</v>
      </c>
      <c r="K35" s="16"/>
    </row>
    <row r="36" spans="1:11" ht="14.25" thickBot="1" x14ac:dyDescent="0.2">
      <c r="A36" s="223"/>
      <c r="B36" s="226"/>
      <c r="C36" s="30">
        <v>6</v>
      </c>
      <c r="D36" s="40">
        <v>5607</v>
      </c>
      <c r="E36" s="11" t="s">
        <v>889</v>
      </c>
      <c r="F36" s="25" t="s">
        <v>890</v>
      </c>
      <c r="G36" s="31">
        <v>7.0000000000000001E-3</v>
      </c>
      <c r="H36" s="25">
        <v>0</v>
      </c>
      <c r="I36" s="11" t="s">
        <v>2745</v>
      </c>
      <c r="K36" s="16"/>
    </row>
    <row r="37" spans="1:11" x14ac:dyDescent="0.15">
      <c r="A37" s="223"/>
      <c r="B37" s="226"/>
      <c r="C37" s="30">
        <v>7</v>
      </c>
      <c r="D37" s="40">
        <v>5607</v>
      </c>
      <c r="E37" s="11" t="s">
        <v>891</v>
      </c>
      <c r="F37" s="25" t="s">
        <v>892</v>
      </c>
      <c r="G37" s="31">
        <v>7.0000000000000001E-3</v>
      </c>
      <c r="H37" s="25">
        <v>0</v>
      </c>
      <c r="I37" s="11" t="s">
        <v>2746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2747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5863</v>
      </c>
      <c r="E39" s="10" t="s">
        <v>893</v>
      </c>
      <c r="F39" s="34" t="s">
        <v>3679</v>
      </c>
      <c r="G39" s="31">
        <v>7.0000000000000001E-3</v>
      </c>
      <c r="H39" s="13">
        <v>0</v>
      </c>
      <c r="I39" s="42" t="s">
        <v>2748</v>
      </c>
      <c r="K39" s="16"/>
    </row>
    <row r="40" spans="1:11" ht="14.25" thickBot="1" x14ac:dyDescent="0.2">
      <c r="A40" s="222"/>
      <c r="B40" s="226"/>
      <c r="C40" s="30">
        <v>2</v>
      </c>
      <c r="D40" s="40">
        <v>5863</v>
      </c>
      <c r="E40" s="11" t="s">
        <v>895</v>
      </c>
      <c r="F40" s="34" t="s">
        <v>675</v>
      </c>
      <c r="G40" s="31">
        <v>7.0000000000000001E-3</v>
      </c>
      <c r="H40" s="25">
        <v>0</v>
      </c>
      <c r="I40" s="11" t="s">
        <v>2749</v>
      </c>
      <c r="K40" s="16"/>
    </row>
    <row r="41" spans="1:11" ht="14.25" thickBot="1" x14ac:dyDescent="0.2">
      <c r="A41" s="222"/>
      <c r="B41" s="226"/>
      <c r="C41" s="30">
        <v>3</v>
      </c>
      <c r="D41" s="40">
        <v>5863</v>
      </c>
      <c r="E41" s="11" t="s">
        <v>896</v>
      </c>
      <c r="F41" s="34" t="s">
        <v>1255</v>
      </c>
      <c r="G41" s="31">
        <v>7.0000000000000001E-3</v>
      </c>
      <c r="H41" s="25">
        <v>0</v>
      </c>
      <c r="I41" s="11" t="s">
        <v>2750</v>
      </c>
      <c r="K41" s="16"/>
    </row>
    <row r="42" spans="1:11" ht="14.25" thickBot="1" x14ac:dyDescent="0.2">
      <c r="A42" s="222"/>
      <c r="B42" s="226"/>
      <c r="C42" s="30">
        <v>4</v>
      </c>
      <c r="D42" s="40">
        <v>5863</v>
      </c>
      <c r="E42" s="11" t="s">
        <v>897</v>
      </c>
      <c r="F42" s="34" t="s">
        <v>1257</v>
      </c>
      <c r="G42" s="31">
        <v>7.0000000000000001E-3</v>
      </c>
      <c r="H42" s="25">
        <v>0</v>
      </c>
      <c r="I42" s="11" t="s">
        <v>2751</v>
      </c>
      <c r="K42" s="16"/>
    </row>
    <row r="43" spans="1:11" ht="14.25" thickBot="1" x14ac:dyDescent="0.2">
      <c r="A43" s="223"/>
      <c r="B43" s="226"/>
      <c r="C43" s="30">
        <v>5</v>
      </c>
      <c r="D43" s="40">
        <v>5863</v>
      </c>
      <c r="E43" s="11" t="s">
        <v>902</v>
      </c>
      <c r="F43" s="34" t="s">
        <v>1263</v>
      </c>
      <c r="G43" s="31">
        <v>7.0000000000000001E-3</v>
      </c>
      <c r="H43" s="25">
        <v>0</v>
      </c>
      <c r="I43" s="11" t="s">
        <v>2752</v>
      </c>
      <c r="K43" s="16"/>
    </row>
    <row r="44" spans="1:11" ht="14.25" thickBot="1" x14ac:dyDescent="0.2">
      <c r="A44" s="223"/>
      <c r="B44" s="226"/>
      <c r="C44" s="30">
        <v>6</v>
      </c>
      <c r="D44" s="40">
        <v>5863</v>
      </c>
      <c r="E44" s="11" t="s">
        <v>903</v>
      </c>
      <c r="F44" s="34" t="s">
        <v>1265</v>
      </c>
      <c r="G44" s="31">
        <v>7.0000000000000001E-3</v>
      </c>
      <c r="H44" s="25">
        <v>0</v>
      </c>
      <c r="I44" s="11" t="s">
        <v>2753</v>
      </c>
      <c r="K44" s="16"/>
    </row>
    <row r="45" spans="1:11" ht="14.25" thickBot="1" x14ac:dyDescent="0.2">
      <c r="A45" s="223"/>
      <c r="B45" s="226"/>
      <c r="C45" s="30">
        <v>7</v>
      </c>
      <c r="D45" s="40">
        <v>5863</v>
      </c>
      <c r="E45" s="11" t="s">
        <v>904</v>
      </c>
      <c r="F45" s="34" t="s">
        <v>3680</v>
      </c>
      <c r="G45" s="31">
        <v>7.0000000000000001E-3</v>
      </c>
      <c r="H45" s="25">
        <v>0</v>
      </c>
      <c r="I45" s="11" t="s">
        <v>2754</v>
      </c>
      <c r="K45" s="16"/>
    </row>
    <row r="46" spans="1:11" ht="14.25" thickBot="1" x14ac:dyDescent="0.2">
      <c r="A46" s="224"/>
      <c r="B46" s="242"/>
      <c r="C46" s="32">
        <v>8</v>
      </c>
      <c r="D46" s="40">
        <v>5863</v>
      </c>
      <c r="E46" s="11" t="s">
        <v>905</v>
      </c>
      <c r="F46" s="34" t="s">
        <v>3681</v>
      </c>
      <c r="G46" s="33">
        <v>7.0000000000000001E-3</v>
      </c>
      <c r="H46" s="26">
        <v>0</v>
      </c>
      <c r="I46" s="11" t="s">
        <v>2755</v>
      </c>
      <c r="K46" s="16"/>
    </row>
    <row r="47" spans="1:11" x14ac:dyDescent="0.15">
      <c r="A47" s="221">
        <v>6</v>
      </c>
      <c r="B47" s="225" t="s">
        <v>7</v>
      </c>
      <c r="C47" s="28">
        <v>1</v>
      </c>
      <c r="D47" s="40">
        <v>5607</v>
      </c>
      <c r="E47" s="10" t="s">
        <v>910</v>
      </c>
      <c r="F47" s="34" t="s">
        <v>3717</v>
      </c>
      <c r="G47" s="31">
        <v>7.0000000000000001E-3</v>
      </c>
      <c r="H47" s="13">
        <v>0</v>
      </c>
      <c r="I47" s="42" t="s">
        <v>2756</v>
      </c>
      <c r="K47" s="16"/>
    </row>
    <row r="48" spans="1:11" x14ac:dyDescent="0.15">
      <c r="A48" s="222"/>
      <c r="B48" s="226"/>
      <c r="C48" s="30">
        <v>2</v>
      </c>
      <c r="D48" s="37">
        <v>5608</v>
      </c>
      <c r="E48" s="11" t="s">
        <v>941</v>
      </c>
      <c r="F48" s="35" t="s">
        <v>915</v>
      </c>
      <c r="G48" s="31">
        <v>7.0000000000000001E-3</v>
      </c>
      <c r="H48" s="25">
        <v>0</v>
      </c>
      <c r="I48" s="11" t="s">
        <v>2757</v>
      </c>
      <c r="K48" s="16"/>
    </row>
    <row r="49" spans="1:11" x14ac:dyDescent="0.15">
      <c r="A49" s="222"/>
      <c r="B49" s="226"/>
      <c r="C49" s="30">
        <v>3</v>
      </c>
      <c r="D49" s="37">
        <v>5608</v>
      </c>
      <c r="E49" s="11" t="s">
        <v>943</v>
      </c>
      <c r="F49" s="35" t="s">
        <v>675</v>
      </c>
      <c r="G49" s="31">
        <v>7.0000000000000001E-3</v>
      </c>
      <c r="H49" s="25">
        <v>0</v>
      </c>
      <c r="I49" s="11" t="s">
        <v>2758</v>
      </c>
      <c r="K49" s="16"/>
    </row>
    <row r="50" spans="1:11" x14ac:dyDescent="0.15">
      <c r="A50" s="222"/>
      <c r="B50" s="226"/>
      <c r="C50" s="30">
        <v>4</v>
      </c>
      <c r="D50" s="37">
        <v>5609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2759</v>
      </c>
      <c r="K50" s="16"/>
    </row>
    <row r="51" spans="1:11" x14ac:dyDescent="0.15">
      <c r="A51" s="223"/>
      <c r="B51" s="226"/>
      <c r="C51" s="30">
        <v>5</v>
      </c>
      <c r="D51" s="37">
        <v>5609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2760</v>
      </c>
      <c r="K51" s="16"/>
    </row>
    <row r="52" spans="1:11" x14ac:dyDescent="0.15">
      <c r="A52" s="223"/>
      <c r="B52" s="226"/>
      <c r="C52" s="30">
        <v>6</v>
      </c>
      <c r="D52" s="37">
        <v>5609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2761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2762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2763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5610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2764</v>
      </c>
    </row>
    <row r="56" spans="1:11" ht="14.25" thickBot="1" x14ac:dyDescent="0.2">
      <c r="A56" s="222"/>
      <c r="B56" s="226"/>
      <c r="C56" s="30">
        <v>2</v>
      </c>
      <c r="D56" s="40">
        <v>5610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2765</v>
      </c>
    </row>
    <row r="57" spans="1:11" ht="14.25" thickBot="1" x14ac:dyDescent="0.2">
      <c r="A57" s="222"/>
      <c r="B57" s="226"/>
      <c r="C57" s="30">
        <v>3</v>
      </c>
      <c r="D57" s="40">
        <v>5610</v>
      </c>
      <c r="E57" s="11" t="s">
        <v>922</v>
      </c>
      <c r="F57" s="25" t="s">
        <v>915</v>
      </c>
      <c r="G57" s="31">
        <v>7.0000000000000001E-3</v>
      </c>
      <c r="H57" s="25">
        <v>0</v>
      </c>
      <c r="I57" s="11" t="s">
        <v>2766</v>
      </c>
    </row>
    <row r="58" spans="1:11" x14ac:dyDescent="0.15">
      <c r="A58" s="222"/>
      <c r="B58" s="226"/>
      <c r="C58" s="30">
        <v>4</v>
      </c>
      <c r="D58" s="40">
        <v>5610</v>
      </c>
      <c r="E58" s="11" t="s">
        <v>947</v>
      </c>
      <c r="F58" s="25" t="s">
        <v>675</v>
      </c>
      <c r="G58" s="31">
        <v>7.0000000000000001E-3</v>
      </c>
      <c r="H58" s="25">
        <v>0</v>
      </c>
      <c r="I58" s="11" t="s">
        <v>2767</v>
      </c>
    </row>
    <row r="59" spans="1:11" x14ac:dyDescent="0.15">
      <c r="A59" s="223"/>
      <c r="B59" s="226"/>
      <c r="C59" s="30">
        <v>5</v>
      </c>
      <c r="D59" s="37">
        <v>5611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2768</v>
      </c>
    </row>
    <row r="60" spans="1:11" x14ac:dyDescent="0.15">
      <c r="A60" s="223"/>
      <c r="B60" s="226"/>
      <c r="C60" s="30">
        <v>6</v>
      </c>
      <c r="D60" s="37">
        <v>5611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2769</v>
      </c>
    </row>
    <row r="61" spans="1:11" x14ac:dyDescent="0.15">
      <c r="A61" s="223"/>
      <c r="B61" s="226"/>
      <c r="C61" s="30">
        <v>7</v>
      </c>
      <c r="D61" s="37">
        <v>5611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2770</v>
      </c>
    </row>
    <row r="62" spans="1:11" ht="14.25" thickBot="1" x14ac:dyDescent="0.2">
      <c r="A62" s="224"/>
      <c r="B62" s="242"/>
      <c r="C62" s="32">
        <v>8</v>
      </c>
      <c r="D62" s="37">
        <v>5611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2771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5612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2772</v>
      </c>
    </row>
    <row r="64" spans="1:11" ht="14.25" thickBot="1" x14ac:dyDescent="0.2">
      <c r="A64" s="222"/>
      <c r="B64" s="226"/>
      <c r="C64" s="30">
        <v>2</v>
      </c>
      <c r="D64" s="40">
        <v>5612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2773</v>
      </c>
    </row>
    <row r="65" spans="1:9" ht="14.25" thickBot="1" x14ac:dyDescent="0.2">
      <c r="A65" s="222"/>
      <c r="B65" s="226"/>
      <c r="C65" s="30">
        <v>3</v>
      </c>
      <c r="D65" s="40">
        <v>5612</v>
      </c>
      <c r="E65" s="11" t="s">
        <v>922</v>
      </c>
      <c r="F65" s="25" t="s">
        <v>915</v>
      </c>
      <c r="G65" s="31">
        <v>7.0000000000000001E-3</v>
      </c>
      <c r="H65" s="25">
        <v>0</v>
      </c>
      <c r="I65" s="11" t="s">
        <v>2774</v>
      </c>
    </row>
    <row r="66" spans="1:9" x14ac:dyDescent="0.15">
      <c r="A66" s="222"/>
      <c r="B66" s="226"/>
      <c r="C66" s="30">
        <v>4</v>
      </c>
      <c r="D66" s="40">
        <v>5612</v>
      </c>
      <c r="E66" s="11" t="s">
        <v>947</v>
      </c>
      <c r="F66" s="25" t="s">
        <v>675</v>
      </c>
      <c r="G66" s="31">
        <v>7.0000000000000001E-3</v>
      </c>
      <c r="H66" s="25">
        <v>0</v>
      </c>
      <c r="I66" s="11" t="s">
        <v>2775</v>
      </c>
    </row>
    <row r="67" spans="1:9" x14ac:dyDescent="0.15">
      <c r="A67" s="223"/>
      <c r="B67" s="226"/>
      <c r="C67" s="30">
        <v>5</v>
      </c>
      <c r="D67" s="37">
        <v>5613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2776</v>
      </c>
    </row>
    <row r="68" spans="1:9" x14ac:dyDescent="0.15">
      <c r="A68" s="223"/>
      <c r="B68" s="226"/>
      <c r="C68" s="30">
        <v>6</v>
      </c>
      <c r="D68" s="37">
        <v>5613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2777</v>
      </c>
    </row>
    <row r="69" spans="1:9" x14ac:dyDescent="0.15">
      <c r="A69" s="223"/>
      <c r="B69" s="226"/>
      <c r="C69" s="30">
        <v>7</v>
      </c>
      <c r="D69" s="37">
        <v>5613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2778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2779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5614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2780</v>
      </c>
    </row>
    <row r="72" spans="1:9" ht="14.25" thickBot="1" x14ac:dyDescent="0.2">
      <c r="A72" s="222"/>
      <c r="B72" s="226"/>
      <c r="C72" s="30">
        <v>2</v>
      </c>
      <c r="D72" s="40">
        <v>5614</v>
      </c>
      <c r="E72" s="11" t="s">
        <v>591</v>
      </c>
      <c r="F72" s="25" t="s">
        <v>874</v>
      </c>
      <c r="G72" s="31">
        <v>7.0000000000000001E-3</v>
      </c>
      <c r="H72" s="25">
        <v>0</v>
      </c>
      <c r="I72" s="11" t="s">
        <v>2781</v>
      </c>
    </row>
    <row r="73" spans="1:9" x14ac:dyDescent="0.15">
      <c r="A73" s="222"/>
      <c r="B73" s="226"/>
      <c r="C73" s="30">
        <v>3</v>
      </c>
      <c r="D73" s="40">
        <v>5614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2782</v>
      </c>
    </row>
    <row r="74" spans="1:9" x14ac:dyDescent="0.15">
      <c r="A74" s="222"/>
      <c r="B74" s="226"/>
      <c r="C74" s="30">
        <v>4</v>
      </c>
      <c r="D74" s="37">
        <v>5615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2783</v>
      </c>
    </row>
    <row r="75" spans="1:9" x14ac:dyDescent="0.15">
      <c r="A75" s="223"/>
      <c r="B75" s="226"/>
      <c r="C75" s="30">
        <v>5</v>
      </c>
      <c r="D75" s="37">
        <v>5615</v>
      </c>
      <c r="E75" s="11" t="s">
        <v>591</v>
      </c>
      <c r="F75" s="25" t="s">
        <v>874</v>
      </c>
      <c r="G75" s="31">
        <v>7.0000000000000001E-3</v>
      </c>
      <c r="H75" s="25">
        <v>0</v>
      </c>
      <c r="I75" s="11" t="s">
        <v>2784</v>
      </c>
    </row>
    <row r="76" spans="1:9" x14ac:dyDescent="0.15">
      <c r="A76" s="223"/>
      <c r="B76" s="226"/>
      <c r="C76" s="30">
        <v>6</v>
      </c>
      <c r="D76" s="37">
        <v>5615</v>
      </c>
      <c r="E76" s="11" t="s">
        <v>886</v>
      </c>
      <c r="F76" s="25" t="s">
        <v>3679</v>
      </c>
      <c r="G76" s="31">
        <v>7.0000000000000001E-3</v>
      </c>
      <c r="H76" s="25">
        <v>0</v>
      </c>
      <c r="I76" s="11" t="s">
        <v>2785</v>
      </c>
    </row>
    <row r="77" spans="1:9" x14ac:dyDescent="0.15">
      <c r="A77" s="223"/>
      <c r="B77" s="226"/>
      <c r="C77" s="30">
        <v>7</v>
      </c>
      <c r="D77" s="37">
        <v>5615</v>
      </c>
      <c r="E77" s="11" t="s">
        <v>887</v>
      </c>
      <c r="F77" s="25" t="s">
        <v>675</v>
      </c>
      <c r="G77" s="31">
        <v>7.0000000000000001E-3</v>
      </c>
      <c r="H77" s="25">
        <v>0</v>
      </c>
      <c r="I77" s="11" t="s">
        <v>2786</v>
      </c>
    </row>
    <row r="78" spans="1:9" ht="14.25" thickBot="1" x14ac:dyDescent="0.2">
      <c r="A78" s="224"/>
      <c r="B78" s="242"/>
      <c r="C78" s="32">
        <v>8</v>
      </c>
      <c r="D78" s="37">
        <v>5615</v>
      </c>
      <c r="E78" s="12" t="s">
        <v>888</v>
      </c>
      <c r="F78" s="25" t="s">
        <v>1255</v>
      </c>
      <c r="G78" s="33">
        <v>7.0000000000000001E-3</v>
      </c>
      <c r="H78" s="26">
        <v>0</v>
      </c>
      <c r="I78" s="11" t="s">
        <v>2787</v>
      </c>
    </row>
    <row r="79" spans="1:9" x14ac:dyDescent="0.15">
      <c r="A79" s="221">
        <v>10</v>
      </c>
      <c r="B79" s="225" t="s">
        <v>7</v>
      </c>
      <c r="C79" s="28">
        <v>1</v>
      </c>
      <c r="D79" s="37">
        <v>5615</v>
      </c>
      <c r="E79" s="10" t="s">
        <v>889</v>
      </c>
      <c r="F79" s="13" t="s">
        <v>890</v>
      </c>
      <c r="G79" s="31">
        <v>7.0000000000000001E-3</v>
      </c>
      <c r="H79" s="13">
        <v>0</v>
      </c>
      <c r="I79" s="42" t="s">
        <v>2788</v>
      </c>
    </row>
    <row r="80" spans="1:9" x14ac:dyDescent="0.15">
      <c r="A80" s="222"/>
      <c r="B80" s="226"/>
      <c r="C80" s="30">
        <v>2</v>
      </c>
      <c r="D80" s="37">
        <v>5615</v>
      </c>
      <c r="E80" s="11" t="s">
        <v>891</v>
      </c>
      <c r="F80" s="25" t="s">
        <v>892</v>
      </c>
      <c r="G80" s="31">
        <v>7.0000000000000001E-3</v>
      </c>
      <c r="H80" s="25">
        <v>0</v>
      </c>
      <c r="I80" s="11" t="s">
        <v>2789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2790</v>
      </c>
    </row>
    <row r="82" spans="1:9" x14ac:dyDescent="0.15">
      <c r="A82" s="222"/>
      <c r="B82" s="226"/>
      <c r="C82" s="30">
        <v>4</v>
      </c>
      <c r="D82" s="37">
        <v>5866</v>
      </c>
      <c r="E82" s="11" t="s">
        <v>893</v>
      </c>
      <c r="F82" s="25" t="s">
        <v>3679</v>
      </c>
      <c r="G82" s="31">
        <v>7.0000000000000001E-3</v>
      </c>
      <c r="H82" s="25">
        <v>0</v>
      </c>
      <c r="I82" s="11" t="s">
        <v>2791</v>
      </c>
    </row>
    <row r="83" spans="1:9" x14ac:dyDescent="0.15">
      <c r="A83" s="223"/>
      <c r="B83" s="226"/>
      <c r="C83" s="30">
        <v>5</v>
      </c>
      <c r="D83" s="37">
        <v>5866</v>
      </c>
      <c r="E83" s="11" t="s">
        <v>895</v>
      </c>
      <c r="F83" s="25" t="s">
        <v>675</v>
      </c>
      <c r="G83" s="31">
        <v>7.0000000000000001E-3</v>
      </c>
      <c r="H83" s="25">
        <v>0</v>
      </c>
      <c r="I83" s="11" t="s">
        <v>2792</v>
      </c>
    </row>
    <row r="84" spans="1:9" x14ac:dyDescent="0.15">
      <c r="A84" s="223"/>
      <c r="B84" s="226"/>
      <c r="C84" s="30">
        <v>6</v>
      </c>
      <c r="D84" s="37">
        <v>5866</v>
      </c>
      <c r="E84" s="11" t="s">
        <v>896</v>
      </c>
      <c r="F84" s="25" t="s">
        <v>1255</v>
      </c>
      <c r="G84" s="31">
        <v>7.0000000000000001E-3</v>
      </c>
      <c r="H84" s="25">
        <v>0</v>
      </c>
      <c r="I84" s="11" t="s">
        <v>2793</v>
      </c>
    </row>
    <row r="85" spans="1:9" x14ac:dyDescent="0.15">
      <c r="A85" s="223"/>
      <c r="B85" s="226"/>
      <c r="C85" s="30">
        <v>7</v>
      </c>
      <c r="D85" s="37">
        <v>5866</v>
      </c>
      <c r="E85" s="11" t="s">
        <v>897</v>
      </c>
      <c r="F85" s="25" t="s">
        <v>1257</v>
      </c>
      <c r="G85" s="31">
        <v>7.0000000000000001E-3</v>
      </c>
      <c r="H85" s="25">
        <v>0</v>
      </c>
      <c r="I85" s="11" t="s">
        <v>2794</v>
      </c>
    </row>
    <row r="86" spans="1:9" ht="14.25" thickBot="1" x14ac:dyDescent="0.2">
      <c r="A86" s="224"/>
      <c r="B86" s="242"/>
      <c r="C86" s="32">
        <v>8</v>
      </c>
      <c r="D86" s="37">
        <v>5866</v>
      </c>
      <c r="E86" s="11" t="s">
        <v>902</v>
      </c>
      <c r="F86" s="25" t="s">
        <v>1263</v>
      </c>
      <c r="G86" s="33">
        <v>7.0000000000000001E-3</v>
      </c>
      <c r="H86" s="26">
        <v>0</v>
      </c>
      <c r="I86" s="11" t="s">
        <v>2795</v>
      </c>
    </row>
    <row r="87" spans="1:9" x14ac:dyDescent="0.15">
      <c r="A87" s="221">
        <v>11</v>
      </c>
      <c r="B87" s="225" t="s">
        <v>7</v>
      </c>
      <c r="C87" s="28">
        <v>1</v>
      </c>
      <c r="D87" s="37">
        <v>5866</v>
      </c>
      <c r="E87" s="10" t="s">
        <v>903</v>
      </c>
      <c r="F87" s="25" t="s">
        <v>1265</v>
      </c>
      <c r="G87" s="31">
        <v>7.0000000000000001E-3</v>
      </c>
      <c r="H87" s="13">
        <v>0</v>
      </c>
      <c r="I87" s="42" t="s">
        <v>2796</v>
      </c>
    </row>
    <row r="88" spans="1:9" x14ac:dyDescent="0.15">
      <c r="A88" s="222"/>
      <c r="B88" s="226"/>
      <c r="C88" s="30">
        <v>2</v>
      </c>
      <c r="D88" s="37">
        <v>5866</v>
      </c>
      <c r="E88" s="11" t="s">
        <v>904</v>
      </c>
      <c r="F88" s="25" t="s">
        <v>3680</v>
      </c>
      <c r="G88" s="31">
        <v>7.0000000000000001E-3</v>
      </c>
      <c r="H88" s="25">
        <v>0</v>
      </c>
      <c r="I88" s="11" t="s">
        <v>2797</v>
      </c>
    </row>
    <row r="89" spans="1:9" x14ac:dyDescent="0.15">
      <c r="A89" s="222"/>
      <c r="B89" s="226"/>
      <c r="C89" s="30">
        <v>3</v>
      </c>
      <c r="D89" s="37">
        <v>5866</v>
      </c>
      <c r="E89" s="11" t="s">
        <v>905</v>
      </c>
      <c r="F89" s="25" t="s">
        <v>3681</v>
      </c>
      <c r="G89" s="31">
        <v>7.0000000000000001E-3</v>
      </c>
      <c r="H89" s="25">
        <v>0</v>
      </c>
      <c r="I89" s="11" t="s">
        <v>2798</v>
      </c>
    </row>
    <row r="90" spans="1:9" x14ac:dyDescent="0.15">
      <c r="A90" s="222"/>
      <c r="B90" s="226"/>
      <c r="C90" s="30">
        <v>4</v>
      </c>
      <c r="D90" s="37">
        <v>5615</v>
      </c>
      <c r="E90" s="11" t="s">
        <v>910</v>
      </c>
      <c r="F90" s="25" t="s">
        <v>881</v>
      </c>
      <c r="G90" s="31">
        <v>7.0000000000000001E-3</v>
      </c>
      <c r="H90" s="25">
        <v>0</v>
      </c>
      <c r="I90" s="11" t="s">
        <v>2799</v>
      </c>
    </row>
    <row r="91" spans="1:9" x14ac:dyDescent="0.15">
      <c r="A91" s="223"/>
      <c r="B91" s="226"/>
      <c r="C91" s="30">
        <v>5</v>
      </c>
      <c r="D91" s="37">
        <v>5616</v>
      </c>
      <c r="E91" s="11" t="s">
        <v>941</v>
      </c>
      <c r="F91" s="25" t="s">
        <v>915</v>
      </c>
      <c r="G91" s="31">
        <v>7.0000000000000001E-3</v>
      </c>
      <c r="H91" s="25">
        <v>0</v>
      </c>
      <c r="I91" s="11" t="s">
        <v>2800</v>
      </c>
    </row>
    <row r="92" spans="1:9" x14ac:dyDescent="0.15">
      <c r="A92" s="223"/>
      <c r="B92" s="226"/>
      <c r="C92" s="30">
        <v>6</v>
      </c>
      <c r="D92" s="37">
        <v>5616</v>
      </c>
      <c r="E92" s="11" t="s">
        <v>943</v>
      </c>
      <c r="F92" s="25" t="s">
        <v>675</v>
      </c>
      <c r="G92" s="31">
        <v>7.0000000000000001E-3</v>
      </c>
      <c r="H92" s="25">
        <v>0</v>
      </c>
      <c r="I92" s="11" t="s">
        <v>2801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2802</v>
      </c>
    </row>
    <row r="94" spans="1:9" ht="14.25" thickBot="1" x14ac:dyDescent="0.2">
      <c r="A94" s="224"/>
      <c r="B94" s="242"/>
      <c r="C94" s="32">
        <v>8</v>
      </c>
      <c r="D94" s="41"/>
      <c r="E94" s="12"/>
      <c r="F94" s="26"/>
      <c r="G94" s="33">
        <v>7.0000000000000001E-3</v>
      </c>
      <c r="H94" s="26">
        <v>0</v>
      </c>
      <c r="I94" s="11" t="s">
        <v>2803</v>
      </c>
    </row>
    <row r="95" spans="1:9" ht="14.25" thickBot="1" x14ac:dyDescent="0.2">
      <c r="A95" s="221">
        <v>12</v>
      </c>
      <c r="B95" s="225" t="s">
        <v>7</v>
      </c>
      <c r="C95" s="28">
        <v>1</v>
      </c>
      <c r="D95" s="40">
        <v>5617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2804</v>
      </c>
    </row>
    <row r="96" spans="1:9" ht="14.25" thickBot="1" x14ac:dyDescent="0.2">
      <c r="A96" s="222"/>
      <c r="B96" s="226"/>
      <c r="C96" s="30">
        <v>2</v>
      </c>
      <c r="D96" s="40">
        <v>5617</v>
      </c>
      <c r="E96" s="11" t="s">
        <v>879</v>
      </c>
      <c r="F96" s="25" t="s">
        <v>1283</v>
      </c>
      <c r="G96" s="31">
        <v>7.0000000000000001E-3</v>
      </c>
      <c r="H96" s="25">
        <v>0</v>
      </c>
      <c r="I96" s="11" t="s">
        <v>2805</v>
      </c>
    </row>
    <row r="97" spans="1:9" x14ac:dyDescent="0.15">
      <c r="A97" s="222"/>
      <c r="B97" s="226"/>
      <c r="C97" s="30">
        <v>3</v>
      </c>
      <c r="D97" s="40">
        <v>5617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2806</v>
      </c>
    </row>
    <row r="98" spans="1:9" x14ac:dyDescent="0.15">
      <c r="A98" s="222"/>
      <c r="B98" s="226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2807</v>
      </c>
    </row>
    <row r="99" spans="1:9" x14ac:dyDescent="0.15">
      <c r="A99" s="223"/>
      <c r="B99" s="226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2808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2809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2810</v>
      </c>
    </row>
    <row r="102" spans="1:9" ht="14.25" thickBot="1" x14ac:dyDescent="0.2">
      <c r="A102" s="224"/>
      <c r="B102" s="242"/>
      <c r="C102" s="32">
        <v>8</v>
      </c>
      <c r="D102" s="41" t="s">
        <v>992</v>
      </c>
      <c r="E102" s="12" t="s">
        <v>251</v>
      </c>
      <c r="F102" s="26" t="s">
        <v>3700</v>
      </c>
      <c r="G102" s="33">
        <v>7.0000000000000001E-3</v>
      </c>
      <c r="H102" s="26">
        <v>0</v>
      </c>
      <c r="I102" s="11" t="s">
        <v>2811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5601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2692</v>
      </c>
    </row>
    <row r="104" spans="1:9" ht="14.25" thickBot="1" x14ac:dyDescent="0.2">
      <c r="A104" s="230"/>
      <c r="B104" s="226"/>
      <c r="C104" s="30">
        <v>2</v>
      </c>
      <c r="D104" s="40">
        <v>5862</v>
      </c>
      <c r="E104" s="11" t="s">
        <v>928</v>
      </c>
      <c r="F104" s="35" t="s">
        <v>1327</v>
      </c>
      <c r="G104" s="31">
        <v>7.0000000000000001E-3</v>
      </c>
      <c r="H104" s="25">
        <v>0</v>
      </c>
      <c r="I104" s="11" t="s">
        <v>2693</v>
      </c>
    </row>
    <row r="105" spans="1:9" x14ac:dyDescent="0.15">
      <c r="A105" s="230"/>
      <c r="B105" s="226"/>
      <c r="C105" s="30">
        <v>3</v>
      </c>
      <c r="D105" s="40">
        <v>5862</v>
      </c>
      <c r="E105" s="11" t="s">
        <v>929</v>
      </c>
      <c r="F105" s="35" t="s">
        <v>1328</v>
      </c>
      <c r="G105" s="31">
        <v>7.0000000000000001E-3</v>
      </c>
      <c r="H105" s="25">
        <v>0</v>
      </c>
      <c r="I105" s="11" t="s">
        <v>2694</v>
      </c>
    </row>
    <row r="106" spans="1:9" x14ac:dyDescent="0.15">
      <c r="A106" s="230"/>
      <c r="B106" s="226"/>
      <c r="C106" s="30">
        <v>4</v>
      </c>
      <c r="D106" s="37">
        <v>5602</v>
      </c>
      <c r="E106" s="11" t="s">
        <v>421</v>
      </c>
      <c r="F106" s="35" t="s">
        <v>1321</v>
      </c>
      <c r="G106" s="31">
        <v>7.0000000000000001E-3</v>
      </c>
      <c r="H106" s="25">
        <v>0</v>
      </c>
      <c r="I106" s="11" t="s">
        <v>2695</v>
      </c>
    </row>
    <row r="107" spans="1:9" x14ac:dyDescent="0.15">
      <c r="A107" s="230"/>
      <c r="B107" s="226"/>
      <c r="C107" s="30">
        <v>5</v>
      </c>
      <c r="D107" s="37">
        <v>5603</v>
      </c>
      <c r="E107" s="11" t="s">
        <v>993</v>
      </c>
      <c r="F107" s="35" t="s">
        <v>1327</v>
      </c>
      <c r="G107" s="31">
        <v>7.0000000000000001E-3</v>
      </c>
      <c r="H107" s="25">
        <v>0</v>
      </c>
      <c r="I107" s="11" t="s">
        <v>2696</v>
      </c>
    </row>
    <row r="108" spans="1:9" x14ac:dyDescent="0.15">
      <c r="A108" s="230"/>
      <c r="B108" s="226"/>
      <c r="C108" s="30">
        <v>6</v>
      </c>
      <c r="D108" s="37">
        <v>5603</v>
      </c>
      <c r="E108" s="11" t="s">
        <v>994</v>
      </c>
      <c r="F108" s="35" t="s">
        <v>1328</v>
      </c>
      <c r="G108" s="31">
        <v>7.0000000000000001E-3</v>
      </c>
      <c r="H108" s="25">
        <v>0</v>
      </c>
      <c r="I108" s="11" t="s">
        <v>2697</v>
      </c>
    </row>
    <row r="109" spans="1:9" x14ac:dyDescent="0.15">
      <c r="A109" s="230"/>
      <c r="B109" s="226"/>
      <c r="C109" s="30">
        <v>7</v>
      </c>
      <c r="D109" s="37">
        <v>5604</v>
      </c>
      <c r="E109" s="11" t="s">
        <v>421</v>
      </c>
      <c r="F109" s="35" t="s">
        <v>1321</v>
      </c>
      <c r="G109" s="31">
        <v>7.0000000000000001E-3</v>
      </c>
      <c r="H109" s="25">
        <v>0</v>
      </c>
      <c r="I109" s="11" t="s">
        <v>2698</v>
      </c>
    </row>
    <row r="110" spans="1:9" ht="14.25" thickBot="1" x14ac:dyDescent="0.2">
      <c r="A110" s="231"/>
      <c r="B110" s="242"/>
      <c r="C110" s="32">
        <v>8</v>
      </c>
      <c r="D110" s="41">
        <v>5605</v>
      </c>
      <c r="E110" s="12" t="s">
        <v>421</v>
      </c>
      <c r="F110" s="36" t="s">
        <v>1321</v>
      </c>
      <c r="G110" s="33">
        <v>7.0000000000000001E-3</v>
      </c>
      <c r="H110" s="26">
        <v>0</v>
      </c>
      <c r="I110" s="11" t="s">
        <v>2699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5606</v>
      </c>
      <c r="E111" s="11" t="s">
        <v>650</v>
      </c>
      <c r="F111" s="25" t="s">
        <v>1323</v>
      </c>
      <c r="G111" s="31">
        <v>7.0000000000000001E-3</v>
      </c>
      <c r="H111" s="13">
        <v>0</v>
      </c>
      <c r="I111" s="42" t="s">
        <v>2700</v>
      </c>
    </row>
    <row r="112" spans="1:9" x14ac:dyDescent="0.15">
      <c r="A112" s="230"/>
      <c r="B112" s="226"/>
      <c r="C112" s="30">
        <v>2</v>
      </c>
      <c r="D112" s="37">
        <v>5606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2701</v>
      </c>
    </row>
    <row r="113" spans="1:9" x14ac:dyDescent="0.15">
      <c r="A113" s="230"/>
      <c r="B113" s="226"/>
      <c r="C113" s="30">
        <v>3</v>
      </c>
      <c r="D113" s="37">
        <v>5606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2702</v>
      </c>
    </row>
    <row r="114" spans="1:9" x14ac:dyDescent="0.15">
      <c r="A114" s="230"/>
      <c r="B114" s="226"/>
      <c r="C114" s="30">
        <v>4</v>
      </c>
      <c r="D114" s="37">
        <v>5606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2703</v>
      </c>
    </row>
    <row r="115" spans="1:9" x14ac:dyDescent="0.15">
      <c r="A115" s="230"/>
      <c r="B115" s="226"/>
      <c r="C115" s="30">
        <v>5</v>
      </c>
      <c r="D115" s="37">
        <v>5608</v>
      </c>
      <c r="E115" s="11" t="s">
        <v>923</v>
      </c>
      <c r="F115" s="25" t="s">
        <v>1327</v>
      </c>
      <c r="G115" s="31">
        <v>7.0000000000000001E-3</v>
      </c>
      <c r="H115" s="25">
        <v>0</v>
      </c>
      <c r="I115" s="11" t="s">
        <v>2704</v>
      </c>
    </row>
    <row r="116" spans="1:9" x14ac:dyDescent="0.15">
      <c r="A116" s="230"/>
      <c r="B116" s="226"/>
      <c r="C116" s="30">
        <v>6</v>
      </c>
      <c r="D116" s="37">
        <v>5608</v>
      </c>
      <c r="E116" s="11" t="s">
        <v>924</v>
      </c>
      <c r="F116" s="25" t="s">
        <v>1328</v>
      </c>
      <c r="G116" s="31">
        <v>7.0000000000000001E-3</v>
      </c>
      <c r="H116" s="25">
        <v>0</v>
      </c>
      <c r="I116" s="11" t="s">
        <v>2705</v>
      </c>
    </row>
    <row r="117" spans="1:9" x14ac:dyDescent="0.15">
      <c r="A117" s="230"/>
      <c r="B117" s="226"/>
      <c r="C117" s="30">
        <v>7</v>
      </c>
      <c r="D117" s="37">
        <v>5609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2706</v>
      </c>
    </row>
    <row r="118" spans="1:9" ht="14.25" thickBot="1" x14ac:dyDescent="0.2">
      <c r="A118" s="231"/>
      <c r="B118" s="242"/>
      <c r="C118" s="32">
        <v>8</v>
      </c>
      <c r="D118" s="37">
        <v>5609</v>
      </c>
      <c r="E118" s="11" t="s">
        <v>1346</v>
      </c>
      <c r="F118" s="25" t="s">
        <v>1347</v>
      </c>
      <c r="G118" s="33">
        <v>7.0000000000000001E-3</v>
      </c>
      <c r="H118" s="26">
        <v>0</v>
      </c>
      <c r="I118" s="11" t="s">
        <v>2707</v>
      </c>
    </row>
    <row r="119" spans="1:9" x14ac:dyDescent="0.15">
      <c r="A119" s="229">
        <v>3</v>
      </c>
      <c r="B119" s="225" t="s">
        <v>16</v>
      </c>
      <c r="C119" s="28">
        <v>1</v>
      </c>
      <c r="D119" s="37">
        <v>5607</v>
      </c>
      <c r="E119" s="11" t="s">
        <v>650</v>
      </c>
      <c r="F119" s="25" t="s">
        <v>1323</v>
      </c>
      <c r="G119" s="31">
        <v>7.0000000000000001E-3</v>
      </c>
      <c r="H119" s="13">
        <v>0</v>
      </c>
      <c r="I119" s="42" t="s">
        <v>2708</v>
      </c>
    </row>
    <row r="120" spans="1:9" x14ac:dyDescent="0.15">
      <c r="A120" s="230"/>
      <c r="B120" s="226"/>
      <c r="C120" s="30">
        <v>2</v>
      </c>
      <c r="D120" s="37">
        <v>5607</v>
      </c>
      <c r="E120" s="11" t="s">
        <v>875</v>
      </c>
      <c r="F120" s="25" t="s">
        <v>1324</v>
      </c>
      <c r="G120" s="31">
        <v>7.0000000000000001E-3</v>
      </c>
      <c r="H120" s="25">
        <v>0</v>
      </c>
      <c r="I120" s="11" t="s">
        <v>2709</v>
      </c>
    </row>
    <row r="121" spans="1:9" x14ac:dyDescent="0.15">
      <c r="A121" s="230"/>
      <c r="B121" s="226"/>
      <c r="C121" s="30">
        <v>3</v>
      </c>
      <c r="D121" s="37">
        <v>5607</v>
      </c>
      <c r="E121" s="11" t="s">
        <v>876</v>
      </c>
      <c r="F121" s="25" t="s">
        <v>1325</v>
      </c>
      <c r="G121" s="31">
        <v>7.0000000000000001E-3</v>
      </c>
      <c r="H121" s="25">
        <v>0</v>
      </c>
      <c r="I121" s="11" t="s">
        <v>2710</v>
      </c>
    </row>
    <row r="122" spans="1:9" x14ac:dyDescent="0.15">
      <c r="A122" s="230"/>
      <c r="B122" s="226"/>
      <c r="C122" s="30">
        <v>4</v>
      </c>
      <c r="D122" s="37">
        <v>5607</v>
      </c>
      <c r="E122" s="11" t="s">
        <v>877</v>
      </c>
      <c r="F122" s="25" t="s">
        <v>1326</v>
      </c>
      <c r="G122" s="31">
        <v>7.0000000000000001E-3</v>
      </c>
      <c r="H122" s="25">
        <v>0</v>
      </c>
      <c r="I122" s="11" t="s">
        <v>2711</v>
      </c>
    </row>
    <row r="123" spans="1:9" x14ac:dyDescent="0.15">
      <c r="A123" s="230"/>
      <c r="B123" s="226"/>
      <c r="C123" s="30">
        <v>5</v>
      </c>
      <c r="D123" s="37">
        <v>5863</v>
      </c>
      <c r="E123" s="11" t="s">
        <v>934</v>
      </c>
      <c r="F123" s="25" t="s">
        <v>1327</v>
      </c>
      <c r="G123" s="31">
        <v>7.0000000000000001E-3</v>
      </c>
      <c r="H123" s="25">
        <v>0</v>
      </c>
      <c r="I123" s="11" t="s">
        <v>2712</v>
      </c>
    </row>
    <row r="124" spans="1:9" x14ac:dyDescent="0.15">
      <c r="A124" s="230"/>
      <c r="B124" s="226"/>
      <c r="C124" s="30">
        <v>6</v>
      </c>
      <c r="D124" s="37">
        <v>5863</v>
      </c>
      <c r="E124" s="11" t="s">
        <v>959</v>
      </c>
      <c r="F124" s="25" t="s">
        <v>1328</v>
      </c>
      <c r="G124" s="31">
        <v>7.0000000000000001E-3</v>
      </c>
      <c r="H124" s="25">
        <v>0</v>
      </c>
      <c r="I124" s="11" t="s">
        <v>2713</v>
      </c>
    </row>
    <row r="125" spans="1:9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2714</v>
      </c>
    </row>
    <row r="126" spans="1:9" ht="14.25" thickBot="1" x14ac:dyDescent="0.2">
      <c r="A126" s="231"/>
      <c r="B126" s="242"/>
      <c r="C126" s="32">
        <v>8</v>
      </c>
      <c r="D126" s="68"/>
      <c r="E126" s="12"/>
      <c r="F126" s="162"/>
      <c r="G126" s="33">
        <v>7.0000000000000001E-3</v>
      </c>
      <c r="H126" s="26">
        <v>0</v>
      </c>
      <c r="I126" s="11" t="s">
        <v>2715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5610</v>
      </c>
      <c r="E127" s="10" t="s">
        <v>650</v>
      </c>
      <c r="F127" s="25" t="s">
        <v>1323</v>
      </c>
      <c r="G127" s="29">
        <v>7.0000000000000001E-3</v>
      </c>
      <c r="H127" s="13">
        <v>0</v>
      </c>
      <c r="I127" s="42" t="s">
        <v>2812</v>
      </c>
    </row>
    <row r="128" spans="1:9" ht="14.25" thickBot="1" x14ac:dyDescent="0.2">
      <c r="A128" s="230"/>
      <c r="B128" s="226"/>
      <c r="C128" s="30">
        <v>2</v>
      </c>
      <c r="D128" s="40">
        <v>5610</v>
      </c>
      <c r="E128" s="11" t="s">
        <v>875</v>
      </c>
      <c r="F128" s="25" t="s">
        <v>1324</v>
      </c>
      <c r="G128" s="31">
        <v>7.0000000000000001E-3</v>
      </c>
      <c r="H128" s="25">
        <v>0</v>
      </c>
      <c r="I128" s="11" t="s">
        <v>2813</v>
      </c>
    </row>
    <row r="129" spans="1:14" ht="14.25" thickBot="1" x14ac:dyDescent="0.2">
      <c r="A129" s="230"/>
      <c r="B129" s="226"/>
      <c r="C129" s="30">
        <v>3</v>
      </c>
      <c r="D129" s="40">
        <v>5610</v>
      </c>
      <c r="E129" s="11" t="s">
        <v>876</v>
      </c>
      <c r="F129" s="25" t="s">
        <v>1325</v>
      </c>
      <c r="G129" s="31">
        <v>7.0000000000000001E-3</v>
      </c>
      <c r="H129" s="25">
        <v>0</v>
      </c>
      <c r="I129" s="11" t="s">
        <v>2814</v>
      </c>
      <c r="K129" s="1"/>
      <c r="N129" s="1"/>
    </row>
    <row r="130" spans="1:14" ht="14.25" thickBot="1" x14ac:dyDescent="0.2">
      <c r="A130" s="230"/>
      <c r="B130" s="226"/>
      <c r="C130" s="30">
        <v>4</v>
      </c>
      <c r="D130" s="40">
        <v>5610</v>
      </c>
      <c r="E130" s="11" t="s">
        <v>877</v>
      </c>
      <c r="F130" s="25" t="s">
        <v>1326</v>
      </c>
      <c r="G130" s="31">
        <v>7.0000000000000001E-3</v>
      </c>
      <c r="H130" s="25">
        <v>0</v>
      </c>
      <c r="I130" s="11" t="s">
        <v>2815</v>
      </c>
      <c r="K130" s="1"/>
      <c r="N130" s="1"/>
    </row>
    <row r="131" spans="1:14" ht="14.25" thickBot="1" x14ac:dyDescent="0.2">
      <c r="A131" s="230"/>
      <c r="B131" s="226"/>
      <c r="C131" s="30">
        <v>5</v>
      </c>
      <c r="D131" s="40">
        <v>5864</v>
      </c>
      <c r="E131" s="11" t="s">
        <v>928</v>
      </c>
      <c r="F131" s="35" t="s">
        <v>1327</v>
      </c>
      <c r="G131" s="31">
        <v>7.0000000000000001E-3</v>
      </c>
      <c r="H131" s="25">
        <v>0</v>
      </c>
      <c r="I131" s="11" t="s">
        <v>2816</v>
      </c>
      <c r="K131" s="1"/>
      <c r="N131" s="1"/>
    </row>
    <row r="132" spans="1:14" x14ac:dyDescent="0.15">
      <c r="A132" s="230"/>
      <c r="B132" s="226"/>
      <c r="C132" s="30">
        <v>6</v>
      </c>
      <c r="D132" s="40">
        <v>5864</v>
      </c>
      <c r="E132" s="11" t="s">
        <v>929</v>
      </c>
      <c r="F132" s="35" t="s">
        <v>1328</v>
      </c>
      <c r="G132" s="31">
        <v>7.0000000000000001E-3</v>
      </c>
      <c r="H132" s="25">
        <v>0</v>
      </c>
      <c r="I132" s="11" t="s">
        <v>2817</v>
      </c>
      <c r="K132" s="1"/>
      <c r="N132" s="1"/>
    </row>
    <row r="133" spans="1:14" x14ac:dyDescent="0.15">
      <c r="A133" s="230"/>
      <c r="B133" s="226"/>
      <c r="C133" s="30">
        <v>7</v>
      </c>
      <c r="D133" s="37">
        <v>5611</v>
      </c>
      <c r="E133" s="11" t="s">
        <v>421</v>
      </c>
      <c r="F133" s="35" t="s">
        <v>1321</v>
      </c>
      <c r="G133" s="31">
        <v>7.0000000000000001E-3</v>
      </c>
      <c r="H133" s="25">
        <v>0</v>
      </c>
      <c r="I133" s="11" t="s">
        <v>2818</v>
      </c>
      <c r="K133" s="1"/>
      <c r="N133" s="1"/>
    </row>
    <row r="134" spans="1:14" ht="14.25" thickBot="1" x14ac:dyDescent="0.2">
      <c r="A134" s="231"/>
      <c r="B134" s="242"/>
      <c r="C134" s="32">
        <v>8</v>
      </c>
      <c r="D134" s="37">
        <v>5611</v>
      </c>
      <c r="E134" s="11" t="s">
        <v>1346</v>
      </c>
      <c r="F134" s="35" t="s">
        <v>1347</v>
      </c>
      <c r="G134" s="33">
        <v>7.0000000000000001E-3</v>
      </c>
      <c r="H134" s="26">
        <v>0</v>
      </c>
      <c r="I134" s="12" t="s">
        <v>2819</v>
      </c>
      <c r="K134" s="1"/>
      <c r="N134" s="1"/>
    </row>
    <row r="135" spans="1:14" x14ac:dyDescent="0.15">
      <c r="A135" s="229">
        <v>5</v>
      </c>
      <c r="B135" s="225" t="s">
        <v>16</v>
      </c>
      <c r="C135" s="28">
        <v>1</v>
      </c>
      <c r="D135" s="37">
        <v>5612</v>
      </c>
      <c r="E135" s="11" t="s">
        <v>650</v>
      </c>
      <c r="F135" s="25" t="s">
        <v>1323</v>
      </c>
      <c r="G135" s="31">
        <v>7.0000000000000001E-3</v>
      </c>
      <c r="H135" s="13">
        <v>0</v>
      </c>
      <c r="I135" s="42" t="s">
        <v>2820</v>
      </c>
    </row>
    <row r="136" spans="1:14" x14ac:dyDescent="0.15">
      <c r="A136" s="230"/>
      <c r="B136" s="226"/>
      <c r="C136" s="30">
        <v>2</v>
      </c>
      <c r="D136" s="37">
        <v>5612</v>
      </c>
      <c r="E136" s="11" t="s">
        <v>875</v>
      </c>
      <c r="F136" s="25" t="s">
        <v>1324</v>
      </c>
      <c r="G136" s="31">
        <v>7.0000000000000001E-3</v>
      </c>
      <c r="H136" s="25">
        <v>0</v>
      </c>
      <c r="I136" s="11" t="s">
        <v>2821</v>
      </c>
    </row>
    <row r="137" spans="1:14" x14ac:dyDescent="0.15">
      <c r="A137" s="230"/>
      <c r="B137" s="226"/>
      <c r="C137" s="30">
        <v>3</v>
      </c>
      <c r="D137" s="37">
        <v>5612</v>
      </c>
      <c r="E137" s="11" t="s">
        <v>876</v>
      </c>
      <c r="F137" s="25" t="s">
        <v>1325</v>
      </c>
      <c r="G137" s="31">
        <v>7.0000000000000001E-3</v>
      </c>
      <c r="H137" s="25">
        <v>0</v>
      </c>
      <c r="I137" s="11" t="s">
        <v>2822</v>
      </c>
    </row>
    <row r="138" spans="1:14" x14ac:dyDescent="0.15">
      <c r="A138" s="230"/>
      <c r="B138" s="226"/>
      <c r="C138" s="30">
        <v>4</v>
      </c>
      <c r="D138" s="37">
        <v>5612</v>
      </c>
      <c r="E138" s="11" t="s">
        <v>877</v>
      </c>
      <c r="F138" s="25" t="s">
        <v>1326</v>
      </c>
      <c r="G138" s="31">
        <v>7.0000000000000001E-3</v>
      </c>
      <c r="H138" s="25">
        <v>0</v>
      </c>
      <c r="I138" s="11" t="s">
        <v>2823</v>
      </c>
    </row>
    <row r="139" spans="1:14" x14ac:dyDescent="0.15">
      <c r="A139" s="230"/>
      <c r="B139" s="226"/>
      <c r="C139" s="30">
        <v>5</v>
      </c>
      <c r="D139" s="37">
        <v>5865</v>
      </c>
      <c r="E139" s="11" t="s">
        <v>934</v>
      </c>
      <c r="F139" s="25" t="s">
        <v>1327</v>
      </c>
      <c r="G139" s="31">
        <v>7.0000000000000001E-3</v>
      </c>
      <c r="H139" s="25">
        <v>0</v>
      </c>
      <c r="I139" s="11" t="s">
        <v>2824</v>
      </c>
    </row>
    <row r="140" spans="1:14" x14ac:dyDescent="0.15">
      <c r="A140" s="230"/>
      <c r="B140" s="226"/>
      <c r="C140" s="30">
        <v>6</v>
      </c>
      <c r="D140" s="37">
        <v>5865</v>
      </c>
      <c r="E140" s="11" t="s">
        <v>959</v>
      </c>
      <c r="F140" s="25" t="s">
        <v>1328</v>
      </c>
      <c r="G140" s="31">
        <v>7.0000000000000001E-3</v>
      </c>
      <c r="H140" s="25">
        <v>0</v>
      </c>
      <c r="I140" s="11" t="s">
        <v>2825</v>
      </c>
    </row>
    <row r="141" spans="1:14" x14ac:dyDescent="0.15">
      <c r="A141" s="230"/>
      <c r="B141" s="226"/>
      <c r="C141" s="30">
        <v>7</v>
      </c>
      <c r="D141" s="37">
        <v>5613</v>
      </c>
      <c r="E141" s="11" t="s">
        <v>421</v>
      </c>
      <c r="F141" s="35" t="s">
        <v>1321</v>
      </c>
      <c r="G141" s="31">
        <v>7.0000000000000001E-3</v>
      </c>
      <c r="H141" s="25">
        <v>0</v>
      </c>
      <c r="I141" s="11" t="s">
        <v>2826</v>
      </c>
    </row>
    <row r="142" spans="1:14" ht="14.25" thickBot="1" x14ac:dyDescent="0.2">
      <c r="A142" s="231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2827</v>
      </c>
    </row>
    <row r="143" spans="1:14" ht="14.25" thickBot="1" x14ac:dyDescent="0.2">
      <c r="A143" s="229">
        <v>6</v>
      </c>
      <c r="B143" s="225" t="s">
        <v>16</v>
      </c>
      <c r="C143" s="28">
        <v>1</v>
      </c>
      <c r="D143" s="40">
        <v>5614</v>
      </c>
      <c r="E143" s="10" t="s">
        <v>650</v>
      </c>
      <c r="F143" s="25" t="s">
        <v>1323</v>
      </c>
      <c r="G143" s="29">
        <v>7.0000000000000001E-3</v>
      </c>
      <c r="H143" s="13">
        <v>0</v>
      </c>
      <c r="I143" s="42" t="s">
        <v>2828</v>
      </c>
    </row>
    <row r="144" spans="1:14" ht="14.25" thickBot="1" x14ac:dyDescent="0.2">
      <c r="A144" s="230"/>
      <c r="B144" s="226"/>
      <c r="C144" s="30">
        <v>2</v>
      </c>
      <c r="D144" s="40">
        <v>5614</v>
      </c>
      <c r="E144" s="11" t="s">
        <v>875</v>
      </c>
      <c r="F144" s="25" t="s">
        <v>1324</v>
      </c>
      <c r="G144" s="31">
        <v>7.0000000000000001E-3</v>
      </c>
      <c r="H144" s="25">
        <v>0</v>
      </c>
      <c r="I144" s="11" t="s">
        <v>2829</v>
      </c>
    </row>
    <row r="145" spans="1:14" ht="14.25" thickBot="1" x14ac:dyDescent="0.2">
      <c r="A145" s="230"/>
      <c r="B145" s="226"/>
      <c r="C145" s="30">
        <v>3</v>
      </c>
      <c r="D145" s="40">
        <v>5614</v>
      </c>
      <c r="E145" s="11" t="s">
        <v>876</v>
      </c>
      <c r="F145" s="25" t="s">
        <v>1325</v>
      </c>
      <c r="G145" s="31">
        <v>7.0000000000000001E-3</v>
      </c>
      <c r="H145" s="25">
        <v>0</v>
      </c>
      <c r="I145" s="11" t="s">
        <v>2830</v>
      </c>
      <c r="K145" s="1"/>
      <c r="N145" s="1"/>
    </row>
    <row r="146" spans="1:14" x14ac:dyDescent="0.15">
      <c r="A146" s="230"/>
      <c r="B146" s="226"/>
      <c r="C146" s="30">
        <v>4</v>
      </c>
      <c r="D146" s="40">
        <v>5614</v>
      </c>
      <c r="E146" s="11" t="s">
        <v>877</v>
      </c>
      <c r="F146" s="25" t="s">
        <v>1326</v>
      </c>
      <c r="G146" s="31">
        <v>7.0000000000000001E-3</v>
      </c>
      <c r="H146" s="25">
        <v>0</v>
      </c>
      <c r="I146" s="11" t="s">
        <v>2831</v>
      </c>
      <c r="K146" s="1"/>
      <c r="N146" s="1"/>
    </row>
    <row r="147" spans="1:14" x14ac:dyDescent="0.15">
      <c r="A147" s="230"/>
      <c r="B147" s="226"/>
      <c r="C147" s="30">
        <v>5</v>
      </c>
      <c r="D147" s="37">
        <v>5616</v>
      </c>
      <c r="E147" s="11" t="s">
        <v>923</v>
      </c>
      <c r="F147" s="35" t="s">
        <v>1327</v>
      </c>
      <c r="G147" s="31">
        <v>7.0000000000000001E-3</v>
      </c>
      <c r="H147" s="25">
        <v>0</v>
      </c>
      <c r="I147" s="11" t="s">
        <v>2832</v>
      </c>
      <c r="K147" s="1"/>
      <c r="N147" s="1"/>
    </row>
    <row r="148" spans="1:14" x14ac:dyDescent="0.15">
      <c r="A148" s="230"/>
      <c r="B148" s="226"/>
      <c r="C148" s="30">
        <v>6</v>
      </c>
      <c r="D148" s="37">
        <v>5616</v>
      </c>
      <c r="E148" s="11" t="s">
        <v>924</v>
      </c>
      <c r="F148" s="35" t="s">
        <v>1328</v>
      </c>
      <c r="G148" s="31">
        <v>7.0000000000000001E-3</v>
      </c>
      <c r="H148" s="25">
        <v>0</v>
      </c>
      <c r="I148" s="11" t="s">
        <v>2833</v>
      </c>
      <c r="K148" s="1"/>
      <c r="N148" s="1"/>
    </row>
    <row r="149" spans="1:14" x14ac:dyDescent="0.15">
      <c r="A149" s="230"/>
      <c r="B149" s="226"/>
      <c r="C149" s="30">
        <v>7</v>
      </c>
      <c r="D149" s="37">
        <v>5617</v>
      </c>
      <c r="E149" s="11" t="s">
        <v>421</v>
      </c>
      <c r="F149" s="35" t="s">
        <v>1321</v>
      </c>
      <c r="G149" s="31">
        <v>7.0000000000000001E-3</v>
      </c>
      <c r="H149" s="25">
        <v>0</v>
      </c>
      <c r="I149" s="11" t="s">
        <v>2834</v>
      </c>
      <c r="K149" s="1"/>
      <c r="N149" s="1"/>
    </row>
    <row r="150" spans="1:14" ht="14.25" thickBot="1" x14ac:dyDescent="0.2">
      <c r="A150" s="231"/>
      <c r="B150" s="242"/>
      <c r="C150" s="32">
        <v>8</v>
      </c>
      <c r="D150" s="41"/>
      <c r="E150" s="12"/>
      <c r="F150" s="36"/>
      <c r="G150" s="33">
        <v>7.0000000000000001E-3</v>
      </c>
      <c r="H150" s="26">
        <v>0</v>
      </c>
      <c r="I150" s="12" t="s">
        <v>2835</v>
      </c>
      <c r="K150" s="1"/>
      <c r="N150" s="1"/>
    </row>
    <row r="151" spans="1:14" x14ac:dyDescent="0.15">
      <c r="A151" s="229">
        <v>7</v>
      </c>
      <c r="B151" s="225" t="s">
        <v>16</v>
      </c>
      <c r="C151" s="28">
        <v>1</v>
      </c>
      <c r="D151" s="37">
        <v>5615</v>
      </c>
      <c r="E151" s="11" t="s">
        <v>650</v>
      </c>
      <c r="F151" s="25" t="s">
        <v>1323</v>
      </c>
      <c r="G151" s="31">
        <v>7.0000000000000001E-3</v>
      </c>
      <c r="H151" s="13">
        <v>0</v>
      </c>
      <c r="I151" s="42" t="s">
        <v>2836</v>
      </c>
    </row>
    <row r="152" spans="1:14" x14ac:dyDescent="0.15">
      <c r="A152" s="230"/>
      <c r="B152" s="226"/>
      <c r="C152" s="30">
        <v>2</v>
      </c>
      <c r="D152" s="37">
        <v>5615</v>
      </c>
      <c r="E152" s="11" t="s">
        <v>875</v>
      </c>
      <c r="F152" s="25" t="s">
        <v>1324</v>
      </c>
      <c r="G152" s="31">
        <v>7.0000000000000001E-3</v>
      </c>
      <c r="H152" s="25">
        <v>0</v>
      </c>
      <c r="I152" s="11" t="s">
        <v>2837</v>
      </c>
    </row>
    <row r="153" spans="1:14" x14ac:dyDescent="0.15">
      <c r="A153" s="230"/>
      <c r="B153" s="226"/>
      <c r="C153" s="30">
        <v>3</v>
      </c>
      <c r="D153" s="37">
        <v>5615</v>
      </c>
      <c r="E153" s="11" t="s">
        <v>876</v>
      </c>
      <c r="F153" s="25" t="s">
        <v>1325</v>
      </c>
      <c r="G153" s="31">
        <v>7.0000000000000001E-3</v>
      </c>
      <c r="H153" s="25">
        <v>0</v>
      </c>
      <c r="I153" s="11" t="s">
        <v>2838</v>
      </c>
    </row>
    <row r="154" spans="1:14" x14ac:dyDescent="0.15">
      <c r="A154" s="230"/>
      <c r="B154" s="226"/>
      <c r="C154" s="30">
        <v>4</v>
      </c>
      <c r="D154" s="37">
        <v>5615</v>
      </c>
      <c r="E154" s="11" t="s">
        <v>877</v>
      </c>
      <c r="F154" s="25" t="s">
        <v>1326</v>
      </c>
      <c r="G154" s="31">
        <v>7.0000000000000001E-3</v>
      </c>
      <c r="H154" s="25">
        <v>0</v>
      </c>
      <c r="I154" s="11" t="s">
        <v>2839</v>
      </c>
    </row>
    <row r="155" spans="1:14" x14ac:dyDescent="0.15">
      <c r="A155" s="230"/>
      <c r="B155" s="226"/>
      <c r="C155" s="30">
        <v>5</v>
      </c>
      <c r="D155" s="37">
        <v>5866</v>
      </c>
      <c r="E155" s="11" t="s">
        <v>934</v>
      </c>
      <c r="F155" s="25" t="s">
        <v>1327</v>
      </c>
      <c r="G155" s="31">
        <v>7.0000000000000001E-3</v>
      </c>
      <c r="H155" s="25">
        <v>0</v>
      </c>
      <c r="I155" s="11" t="s">
        <v>2840</v>
      </c>
    </row>
    <row r="156" spans="1:14" x14ac:dyDescent="0.15">
      <c r="A156" s="230"/>
      <c r="B156" s="226"/>
      <c r="C156" s="30">
        <v>6</v>
      </c>
      <c r="D156" s="37">
        <v>5866</v>
      </c>
      <c r="E156" s="11" t="s">
        <v>959</v>
      </c>
      <c r="F156" s="25" t="s">
        <v>1328</v>
      </c>
      <c r="G156" s="31">
        <v>7.0000000000000001E-3</v>
      </c>
      <c r="H156" s="25">
        <v>0</v>
      </c>
      <c r="I156" s="11" t="s">
        <v>2841</v>
      </c>
    </row>
    <row r="157" spans="1:14" x14ac:dyDescent="0.15">
      <c r="A157" s="230"/>
      <c r="B157" s="226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2842</v>
      </c>
    </row>
    <row r="158" spans="1:14" ht="14.25" thickBot="1" x14ac:dyDescent="0.2">
      <c r="A158" s="231"/>
      <c r="B158" s="242"/>
      <c r="C158" s="32">
        <v>8</v>
      </c>
      <c r="D158" s="68"/>
      <c r="E158" s="12"/>
      <c r="F158" s="162"/>
      <c r="G158" s="33">
        <v>7.0000000000000001E-3</v>
      </c>
      <c r="H158" s="26">
        <v>0</v>
      </c>
      <c r="I158" s="12" t="s">
        <v>2843</v>
      </c>
    </row>
    <row r="159" spans="1:14" x14ac:dyDescent="0.15">
      <c r="D159" s="16" t="s">
        <v>3677</v>
      </c>
    </row>
  </sheetData>
  <mergeCells count="39">
    <mergeCell ref="A135:A142"/>
    <mergeCell ref="B135:B142"/>
    <mergeCell ref="A143:A150"/>
    <mergeCell ref="B143:B150"/>
    <mergeCell ref="A151:A158"/>
    <mergeCell ref="B151:B158"/>
    <mergeCell ref="A127:A134"/>
    <mergeCell ref="B127:B134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"/>
  <sheetViews>
    <sheetView topLeftCell="A127" workbookViewId="0">
      <selection activeCell="D131" sqref="D13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9" t="s">
        <v>8</v>
      </c>
      <c r="B1" s="99"/>
      <c r="C1" s="99" t="s">
        <v>305</v>
      </c>
      <c r="D1" s="100"/>
      <c r="E1" s="99"/>
      <c r="F1" s="101" t="s">
        <v>9</v>
      </c>
      <c r="G1" s="99">
        <f>COUNTIF(B1:B9821,"input")</f>
        <v>10</v>
      </c>
      <c r="H1" s="102"/>
      <c r="I1" s="99"/>
    </row>
    <row r="2" spans="1:14" x14ac:dyDescent="0.15">
      <c r="A2" s="99" t="s">
        <v>10</v>
      </c>
      <c r="B2" s="99"/>
      <c r="C2" s="100" t="s">
        <v>306</v>
      </c>
      <c r="D2" s="100"/>
      <c r="E2" s="99"/>
      <c r="F2" s="101" t="s">
        <v>11</v>
      </c>
      <c r="G2" s="99">
        <f>COUNTIF(B1:B9821,"output")</f>
        <v>6</v>
      </c>
      <c r="H2" s="102"/>
      <c r="I2" s="99"/>
    </row>
    <row r="3" spans="1:14" ht="14.25" x14ac:dyDescent="0.2">
      <c r="A3" s="17"/>
      <c r="B3" s="17"/>
      <c r="C3" s="18"/>
      <c r="D3" s="18"/>
      <c r="E3" s="99"/>
      <c r="F3" s="102" t="s">
        <v>17</v>
      </c>
      <c r="G3" s="99">
        <f>COUNTIF(B1:B9821,"TMCount")</f>
        <v>0</v>
      </c>
      <c r="H3" s="102"/>
      <c r="I3" s="99"/>
    </row>
    <row r="4" spans="1:14" ht="14.25" thickBot="1" x14ac:dyDescent="0.2">
      <c r="A4" s="99" t="s">
        <v>0</v>
      </c>
      <c r="B4" s="99"/>
      <c r="C4" s="103"/>
      <c r="D4" s="104"/>
      <c r="E4" s="105"/>
      <c r="F4" s="106"/>
      <c r="G4" s="105"/>
      <c r="H4" s="105"/>
      <c r="I4" s="99"/>
    </row>
    <row r="5" spans="1:14" ht="46.5" customHeight="1" thickBot="1" x14ac:dyDescent="0.2">
      <c r="A5" s="107"/>
      <c r="B5" s="108"/>
      <c r="C5" s="108"/>
      <c r="D5" s="109" t="s">
        <v>419</v>
      </c>
      <c r="E5" s="108"/>
      <c r="F5" s="110"/>
      <c r="G5" s="227" t="str">
        <f>"Total Power Consumption of 24V DC"&amp;(G6+H6)&amp;" A"</f>
        <v>Total Power Consumption of 24V DC0.672 A</v>
      </c>
      <c r="H5" s="228"/>
      <c r="I5" s="111"/>
    </row>
    <row r="6" spans="1:14" s="19" customFormat="1" ht="14.25" thickBot="1" x14ac:dyDescent="0.2">
      <c r="A6" s="112" t="s">
        <v>1</v>
      </c>
      <c r="B6" s="113" t="s">
        <v>2</v>
      </c>
      <c r="C6" s="114" t="s">
        <v>3</v>
      </c>
      <c r="D6" s="115" t="s">
        <v>4</v>
      </c>
      <c r="E6" s="116" t="s">
        <v>5</v>
      </c>
      <c r="F6" s="117" t="s">
        <v>6</v>
      </c>
      <c r="G6" s="48">
        <f>SUM(G7:G102)</f>
        <v>0.67200000000000049</v>
      </c>
      <c r="H6" s="48">
        <f>SUM(H7:H102)</f>
        <v>0</v>
      </c>
      <c r="I6" s="118" t="s">
        <v>13</v>
      </c>
      <c r="L6" s="16"/>
    </row>
    <row r="7" spans="1:14" ht="14.25" thickBot="1" x14ac:dyDescent="0.2">
      <c r="A7" s="232">
        <v>1</v>
      </c>
      <c r="B7" s="236" t="s">
        <v>7</v>
      </c>
      <c r="C7" s="119">
        <v>1</v>
      </c>
      <c r="D7" s="120">
        <v>5113</v>
      </c>
      <c r="E7" s="121" t="s">
        <v>294</v>
      </c>
      <c r="F7" s="122" t="s">
        <v>878</v>
      </c>
      <c r="G7" s="123">
        <v>7.0000000000000001E-3</v>
      </c>
      <c r="H7" s="124">
        <v>0</v>
      </c>
      <c r="I7" s="125" t="s">
        <v>307</v>
      </c>
      <c r="K7" s="1"/>
      <c r="N7" s="1"/>
    </row>
    <row r="8" spans="1:14" ht="14.25" thickBot="1" x14ac:dyDescent="0.2">
      <c r="A8" s="233"/>
      <c r="B8" s="237"/>
      <c r="C8" s="126">
        <v>2</v>
      </c>
      <c r="D8" s="120">
        <v>5113</v>
      </c>
      <c r="E8" s="128" t="s">
        <v>591</v>
      </c>
      <c r="F8" s="129" t="s">
        <v>874</v>
      </c>
      <c r="G8" s="123">
        <v>7.0000000000000001E-3</v>
      </c>
      <c r="H8" s="124">
        <v>0</v>
      </c>
      <c r="I8" s="128" t="s">
        <v>308</v>
      </c>
      <c r="K8" s="1"/>
      <c r="N8" s="1"/>
    </row>
    <row r="9" spans="1:14" ht="14.25" thickBot="1" x14ac:dyDescent="0.2">
      <c r="A9" s="233"/>
      <c r="B9" s="237"/>
      <c r="C9" s="126">
        <v>3</v>
      </c>
      <c r="D9" s="120">
        <v>5113</v>
      </c>
      <c r="E9" s="128" t="s">
        <v>880</v>
      </c>
      <c r="F9" s="129" t="s">
        <v>881</v>
      </c>
      <c r="G9" s="123">
        <v>7.0000000000000001E-3</v>
      </c>
      <c r="H9" s="124">
        <v>0</v>
      </c>
      <c r="I9" s="128" t="s">
        <v>309</v>
      </c>
      <c r="K9" s="1"/>
      <c r="N9" s="1"/>
    </row>
    <row r="10" spans="1:14" ht="14.25" thickBot="1" x14ac:dyDescent="0.2">
      <c r="A10" s="233"/>
      <c r="B10" s="237"/>
      <c r="C10" s="126">
        <v>4</v>
      </c>
      <c r="D10" s="120">
        <v>5113</v>
      </c>
      <c r="E10" s="128" t="s">
        <v>420</v>
      </c>
      <c r="F10" s="129" t="s">
        <v>15</v>
      </c>
      <c r="G10" s="123">
        <v>7.0000000000000001E-3</v>
      </c>
      <c r="H10" s="124">
        <v>0</v>
      </c>
      <c r="I10" s="128" t="s">
        <v>310</v>
      </c>
      <c r="K10" s="1"/>
      <c r="N10" s="1"/>
    </row>
    <row r="11" spans="1:14" x14ac:dyDescent="0.15">
      <c r="A11" s="234"/>
      <c r="B11" s="234"/>
      <c r="C11" s="126">
        <v>5</v>
      </c>
      <c r="D11" s="120">
        <v>5113</v>
      </c>
      <c r="E11" s="128" t="s">
        <v>301</v>
      </c>
      <c r="F11" s="129" t="s">
        <v>132</v>
      </c>
      <c r="G11" s="130">
        <v>7.0000000000000001E-3</v>
      </c>
      <c r="H11" s="124">
        <v>0</v>
      </c>
      <c r="I11" s="128" t="s">
        <v>311</v>
      </c>
      <c r="K11" s="1"/>
      <c r="N11" s="1"/>
    </row>
    <row r="12" spans="1:14" x14ac:dyDescent="0.15">
      <c r="A12" s="234"/>
      <c r="B12" s="234"/>
      <c r="C12" s="126">
        <v>6</v>
      </c>
      <c r="D12" s="127">
        <v>5114</v>
      </c>
      <c r="E12" s="128" t="s">
        <v>911</v>
      </c>
      <c r="F12" s="129" t="s">
        <v>915</v>
      </c>
      <c r="G12" s="130">
        <v>7.0000000000000001E-3</v>
      </c>
      <c r="H12" s="124">
        <v>0</v>
      </c>
      <c r="I12" s="128" t="s">
        <v>312</v>
      </c>
      <c r="K12" s="1"/>
      <c r="N12" s="1"/>
    </row>
    <row r="13" spans="1:14" x14ac:dyDescent="0.15">
      <c r="A13" s="234"/>
      <c r="B13" s="234"/>
      <c r="C13" s="126">
        <v>7</v>
      </c>
      <c r="D13" s="127">
        <v>5114</v>
      </c>
      <c r="E13" s="128" t="s">
        <v>913</v>
      </c>
      <c r="F13" s="129" t="s">
        <v>675</v>
      </c>
      <c r="G13" s="130">
        <v>7.0000000000000001E-3</v>
      </c>
      <c r="H13" s="124">
        <v>0</v>
      </c>
      <c r="I13" s="128" t="s">
        <v>313</v>
      </c>
      <c r="K13" s="1"/>
      <c r="N13" s="1"/>
    </row>
    <row r="14" spans="1:14" ht="14.25" thickBot="1" x14ac:dyDescent="0.2">
      <c r="A14" s="235"/>
      <c r="B14" s="235"/>
      <c r="C14" s="131">
        <v>8</v>
      </c>
      <c r="D14" s="127"/>
      <c r="E14" s="128"/>
      <c r="F14" s="129"/>
      <c r="G14" s="132">
        <v>7.0000000000000001E-3</v>
      </c>
      <c r="H14" s="133">
        <v>0</v>
      </c>
      <c r="I14" s="128" t="s">
        <v>314</v>
      </c>
      <c r="K14" s="1"/>
      <c r="N14" s="1"/>
    </row>
    <row r="15" spans="1:14" ht="14.25" thickBot="1" x14ac:dyDescent="0.2">
      <c r="A15" s="232">
        <v>2</v>
      </c>
      <c r="B15" s="236" t="s">
        <v>7</v>
      </c>
      <c r="C15" s="119">
        <v>1</v>
      </c>
      <c r="D15" s="120">
        <v>5115</v>
      </c>
      <c r="E15" s="121" t="s">
        <v>294</v>
      </c>
      <c r="F15" s="122" t="s">
        <v>878</v>
      </c>
      <c r="G15" s="123">
        <v>7.0000000000000001E-3</v>
      </c>
      <c r="H15" s="124">
        <v>0</v>
      </c>
      <c r="I15" s="125" t="s">
        <v>315</v>
      </c>
      <c r="K15" s="1"/>
      <c r="N15" s="1"/>
    </row>
    <row r="16" spans="1:14" ht="14.25" thickBot="1" x14ac:dyDescent="0.2">
      <c r="A16" s="233"/>
      <c r="B16" s="237"/>
      <c r="C16" s="126">
        <v>2</v>
      </c>
      <c r="D16" s="120">
        <v>5115</v>
      </c>
      <c r="E16" s="128" t="s">
        <v>879</v>
      </c>
      <c r="F16" s="129" t="s">
        <v>1283</v>
      </c>
      <c r="G16" s="123">
        <v>7.0000000000000001E-3</v>
      </c>
      <c r="H16" s="124">
        <v>0</v>
      </c>
      <c r="I16" s="128" t="s">
        <v>316</v>
      </c>
      <c r="K16" s="1"/>
      <c r="N16" s="1"/>
    </row>
    <row r="17" spans="1:14" ht="14.25" thickBot="1" x14ac:dyDescent="0.2">
      <c r="A17" s="233"/>
      <c r="B17" s="237"/>
      <c r="C17" s="126">
        <v>3</v>
      </c>
      <c r="D17" s="120">
        <v>5115</v>
      </c>
      <c r="E17" s="128" t="s">
        <v>922</v>
      </c>
      <c r="F17" s="129" t="s">
        <v>915</v>
      </c>
      <c r="G17" s="123">
        <v>7.0000000000000001E-3</v>
      </c>
      <c r="H17" s="124">
        <v>0</v>
      </c>
      <c r="I17" s="128" t="s">
        <v>317</v>
      </c>
      <c r="K17" s="1"/>
      <c r="N17" s="1"/>
    </row>
    <row r="18" spans="1:14" x14ac:dyDescent="0.15">
      <c r="A18" s="233"/>
      <c r="B18" s="237"/>
      <c r="C18" s="126">
        <v>4</v>
      </c>
      <c r="D18" s="120">
        <v>5115</v>
      </c>
      <c r="E18" s="128" t="s">
        <v>922</v>
      </c>
      <c r="F18" s="129" t="s">
        <v>675</v>
      </c>
      <c r="G18" s="123">
        <v>7.0000000000000001E-3</v>
      </c>
      <c r="H18" s="124">
        <v>0</v>
      </c>
      <c r="I18" s="128" t="s">
        <v>318</v>
      </c>
      <c r="K18" s="1"/>
    </row>
    <row r="19" spans="1:14" x14ac:dyDescent="0.15">
      <c r="A19" s="234"/>
      <c r="B19" s="234"/>
      <c r="C19" s="126">
        <v>5</v>
      </c>
      <c r="D19" s="127">
        <v>5116</v>
      </c>
      <c r="E19" s="128" t="s">
        <v>294</v>
      </c>
      <c r="F19" s="129" t="s">
        <v>878</v>
      </c>
      <c r="G19" s="123">
        <v>7.0000000000000001E-3</v>
      </c>
      <c r="H19" s="124">
        <v>0</v>
      </c>
      <c r="I19" s="128" t="s">
        <v>319</v>
      </c>
      <c r="K19" s="16"/>
    </row>
    <row r="20" spans="1:14" x14ac:dyDescent="0.15">
      <c r="A20" s="234"/>
      <c r="B20" s="234"/>
      <c r="C20" s="126">
        <v>6</v>
      </c>
      <c r="D20" s="127">
        <v>5116</v>
      </c>
      <c r="E20" s="128" t="s">
        <v>879</v>
      </c>
      <c r="F20" s="129" t="s">
        <v>1283</v>
      </c>
      <c r="G20" s="123">
        <v>7.0000000000000001E-3</v>
      </c>
      <c r="H20" s="124">
        <v>0</v>
      </c>
      <c r="I20" s="128" t="s">
        <v>320</v>
      </c>
      <c r="K20" s="16"/>
    </row>
    <row r="21" spans="1:14" x14ac:dyDescent="0.15">
      <c r="A21" s="234"/>
      <c r="B21" s="234"/>
      <c r="C21" s="126">
        <v>7</v>
      </c>
      <c r="D21" s="127">
        <v>5116</v>
      </c>
      <c r="E21" s="128" t="s">
        <v>880</v>
      </c>
      <c r="F21" s="129" t="s">
        <v>881</v>
      </c>
      <c r="G21" s="123">
        <v>7.0000000000000001E-3</v>
      </c>
      <c r="H21" s="124">
        <v>0</v>
      </c>
      <c r="I21" s="128" t="s">
        <v>321</v>
      </c>
      <c r="K21" s="16"/>
    </row>
    <row r="22" spans="1:14" ht="14.25" thickBot="1" x14ac:dyDescent="0.2">
      <c r="A22" s="235"/>
      <c r="B22" s="235"/>
      <c r="C22" s="131">
        <v>8</v>
      </c>
      <c r="D22" s="127">
        <v>5116</v>
      </c>
      <c r="E22" s="128" t="s">
        <v>420</v>
      </c>
      <c r="F22" s="129" t="s">
        <v>15</v>
      </c>
      <c r="G22" s="132">
        <v>7.0000000000000001E-3</v>
      </c>
      <c r="H22" s="133">
        <v>0</v>
      </c>
      <c r="I22" s="128" t="s">
        <v>322</v>
      </c>
      <c r="K22" s="16"/>
    </row>
    <row r="23" spans="1:14" ht="14.25" thickBot="1" x14ac:dyDescent="0.2">
      <c r="A23" s="232">
        <v>3</v>
      </c>
      <c r="B23" s="236" t="s">
        <v>7</v>
      </c>
      <c r="C23" s="119">
        <v>1</v>
      </c>
      <c r="D23" s="120">
        <v>5117</v>
      </c>
      <c r="E23" s="121" t="s">
        <v>294</v>
      </c>
      <c r="F23" s="122" t="s">
        <v>878</v>
      </c>
      <c r="G23" s="123">
        <v>7.0000000000000001E-3</v>
      </c>
      <c r="H23" s="124">
        <v>0</v>
      </c>
      <c r="I23" s="125" t="s">
        <v>323</v>
      </c>
      <c r="K23" s="16"/>
    </row>
    <row r="24" spans="1:14" ht="14.25" thickBot="1" x14ac:dyDescent="0.2">
      <c r="A24" s="233"/>
      <c r="B24" s="237"/>
      <c r="C24" s="126">
        <v>2</v>
      </c>
      <c r="D24" s="120">
        <v>5117</v>
      </c>
      <c r="E24" s="128" t="s">
        <v>591</v>
      </c>
      <c r="F24" s="129" t="s">
        <v>874</v>
      </c>
      <c r="G24" s="123">
        <v>7.0000000000000001E-3</v>
      </c>
      <c r="H24" s="124">
        <v>0</v>
      </c>
      <c r="I24" s="128" t="s">
        <v>324</v>
      </c>
      <c r="K24" s="16"/>
    </row>
    <row r="25" spans="1:14" ht="14.25" thickBot="1" x14ac:dyDescent="0.2">
      <c r="A25" s="233"/>
      <c r="B25" s="237"/>
      <c r="C25" s="126">
        <v>3</v>
      </c>
      <c r="D25" s="120">
        <v>5117</v>
      </c>
      <c r="E25" s="128" t="s">
        <v>880</v>
      </c>
      <c r="F25" s="129" t="s">
        <v>881</v>
      </c>
      <c r="G25" s="123">
        <v>7.0000000000000001E-3</v>
      </c>
      <c r="H25" s="124">
        <v>0</v>
      </c>
      <c r="I25" s="128" t="s">
        <v>325</v>
      </c>
      <c r="K25" s="16"/>
    </row>
    <row r="26" spans="1:14" x14ac:dyDescent="0.15">
      <c r="A26" s="233"/>
      <c r="B26" s="237"/>
      <c r="C26" s="126">
        <v>4</v>
      </c>
      <c r="D26" s="120">
        <v>5117</v>
      </c>
      <c r="E26" s="180" t="s">
        <v>1027</v>
      </c>
      <c r="F26" s="181" t="s">
        <v>1028</v>
      </c>
      <c r="G26" s="123">
        <v>7.0000000000000001E-3</v>
      </c>
      <c r="H26" s="124">
        <v>0</v>
      </c>
      <c r="I26" s="128" t="s">
        <v>326</v>
      </c>
      <c r="K26" s="16"/>
    </row>
    <row r="27" spans="1:14" x14ac:dyDescent="0.15">
      <c r="A27" s="234"/>
      <c r="B27" s="234"/>
      <c r="C27" s="126">
        <v>5</v>
      </c>
      <c r="D27" s="127">
        <v>5118</v>
      </c>
      <c r="E27" s="128" t="s">
        <v>294</v>
      </c>
      <c r="F27" s="129" t="s">
        <v>878</v>
      </c>
      <c r="G27" s="123">
        <v>7.0000000000000001E-3</v>
      </c>
      <c r="H27" s="124">
        <v>0</v>
      </c>
      <c r="I27" s="128" t="s">
        <v>327</v>
      </c>
      <c r="K27" s="16"/>
    </row>
    <row r="28" spans="1:14" x14ac:dyDescent="0.15">
      <c r="A28" s="234"/>
      <c r="B28" s="234"/>
      <c r="C28" s="126">
        <v>6</v>
      </c>
      <c r="D28" s="127">
        <v>5118</v>
      </c>
      <c r="E28" s="128" t="s">
        <v>879</v>
      </c>
      <c r="F28" s="129" t="s">
        <v>1283</v>
      </c>
      <c r="G28" s="123">
        <v>7.0000000000000001E-3</v>
      </c>
      <c r="H28" s="124">
        <v>0</v>
      </c>
      <c r="I28" s="128" t="s">
        <v>328</v>
      </c>
      <c r="K28" s="16"/>
    </row>
    <row r="29" spans="1:14" x14ac:dyDescent="0.15">
      <c r="A29" s="234"/>
      <c r="B29" s="234"/>
      <c r="C29" s="126">
        <v>7</v>
      </c>
      <c r="D29" s="127">
        <v>5118</v>
      </c>
      <c r="E29" s="128" t="s">
        <v>880</v>
      </c>
      <c r="F29" s="129" t="s">
        <v>881</v>
      </c>
      <c r="G29" s="123">
        <v>7.0000000000000001E-3</v>
      </c>
      <c r="H29" s="124">
        <v>0</v>
      </c>
      <c r="I29" s="128" t="s">
        <v>329</v>
      </c>
      <c r="K29" s="16"/>
    </row>
    <row r="30" spans="1:14" ht="14.25" thickBot="1" x14ac:dyDescent="0.2">
      <c r="A30" s="235"/>
      <c r="B30" s="235"/>
      <c r="C30" s="131">
        <v>8</v>
      </c>
      <c r="D30" s="127">
        <v>5118</v>
      </c>
      <c r="E30" s="180" t="s">
        <v>1027</v>
      </c>
      <c r="F30" s="181" t="s">
        <v>1028</v>
      </c>
      <c r="G30" s="132">
        <v>7.0000000000000001E-3</v>
      </c>
      <c r="H30" s="133">
        <v>0</v>
      </c>
      <c r="I30" s="128" t="s">
        <v>330</v>
      </c>
      <c r="K30" s="16"/>
    </row>
    <row r="31" spans="1:14" ht="14.25" thickBot="1" x14ac:dyDescent="0.2">
      <c r="A31" s="232">
        <v>4</v>
      </c>
      <c r="B31" s="236" t="s">
        <v>7</v>
      </c>
      <c r="C31" s="119">
        <v>1</v>
      </c>
      <c r="D31" s="120">
        <v>5119</v>
      </c>
      <c r="E31" s="121" t="s">
        <v>294</v>
      </c>
      <c r="F31" s="122" t="s">
        <v>878</v>
      </c>
      <c r="G31" s="134">
        <v>7.0000000000000001E-3</v>
      </c>
      <c r="H31" s="135">
        <v>0</v>
      </c>
      <c r="I31" s="125" t="s">
        <v>331</v>
      </c>
      <c r="K31" s="16"/>
    </row>
    <row r="32" spans="1:14" ht="14.25" thickBot="1" x14ac:dyDescent="0.2">
      <c r="A32" s="233"/>
      <c r="B32" s="237"/>
      <c r="C32" s="126">
        <v>2</v>
      </c>
      <c r="D32" s="120">
        <v>5119</v>
      </c>
      <c r="E32" s="128" t="s">
        <v>879</v>
      </c>
      <c r="F32" s="129" t="s">
        <v>1283</v>
      </c>
      <c r="G32" s="123">
        <v>7.0000000000000001E-3</v>
      </c>
      <c r="H32" s="124">
        <v>0</v>
      </c>
      <c r="I32" s="128" t="s">
        <v>332</v>
      </c>
      <c r="K32" s="16"/>
    </row>
    <row r="33" spans="1:11" x14ac:dyDescent="0.15">
      <c r="A33" s="233"/>
      <c r="B33" s="237"/>
      <c r="C33" s="126">
        <v>3</v>
      </c>
      <c r="D33" s="120">
        <v>5119</v>
      </c>
      <c r="E33" s="128" t="s">
        <v>880</v>
      </c>
      <c r="F33" s="129" t="s">
        <v>881</v>
      </c>
      <c r="G33" s="123">
        <v>7.0000000000000001E-3</v>
      </c>
      <c r="H33" s="124">
        <v>0</v>
      </c>
      <c r="I33" s="128" t="s">
        <v>333</v>
      </c>
      <c r="K33" s="16"/>
    </row>
    <row r="34" spans="1:11" x14ac:dyDescent="0.15">
      <c r="A34" s="233"/>
      <c r="B34" s="237"/>
      <c r="C34" s="126">
        <v>4</v>
      </c>
      <c r="D34" s="127">
        <v>5120</v>
      </c>
      <c r="E34" s="128" t="s">
        <v>911</v>
      </c>
      <c r="F34" s="129" t="s">
        <v>915</v>
      </c>
      <c r="G34" s="123">
        <v>7.0000000000000001E-3</v>
      </c>
      <c r="H34" s="124">
        <v>0</v>
      </c>
      <c r="I34" s="128" t="s">
        <v>334</v>
      </c>
      <c r="K34" s="16"/>
    </row>
    <row r="35" spans="1:11" x14ac:dyDescent="0.15">
      <c r="A35" s="234"/>
      <c r="B35" s="234"/>
      <c r="C35" s="126">
        <v>5</v>
      </c>
      <c r="D35" s="127">
        <v>5120</v>
      </c>
      <c r="E35" s="128" t="s">
        <v>913</v>
      </c>
      <c r="F35" s="129" t="s">
        <v>675</v>
      </c>
      <c r="G35" s="123">
        <v>7.0000000000000001E-3</v>
      </c>
      <c r="H35" s="124">
        <v>0</v>
      </c>
      <c r="I35" s="128" t="s">
        <v>335</v>
      </c>
      <c r="K35" s="16"/>
    </row>
    <row r="36" spans="1:11" x14ac:dyDescent="0.15">
      <c r="A36" s="234"/>
      <c r="B36" s="234"/>
      <c r="C36" s="126">
        <v>6</v>
      </c>
      <c r="D36" s="127"/>
      <c r="E36" s="128"/>
      <c r="F36" s="129"/>
      <c r="G36" s="123">
        <v>7.0000000000000001E-3</v>
      </c>
      <c r="H36" s="124">
        <v>0</v>
      </c>
      <c r="I36" s="128" t="s">
        <v>336</v>
      </c>
      <c r="K36" s="16"/>
    </row>
    <row r="37" spans="1:11" x14ac:dyDescent="0.15">
      <c r="A37" s="234"/>
      <c r="B37" s="234"/>
      <c r="C37" s="126">
        <v>7</v>
      </c>
      <c r="D37" s="127"/>
      <c r="E37" s="128"/>
      <c r="F37" s="129"/>
      <c r="G37" s="123">
        <v>7.0000000000000001E-3</v>
      </c>
      <c r="H37" s="124">
        <v>0</v>
      </c>
      <c r="I37" s="128" t="s">
        <v>337</v>
      </c>
      <c r="K37" s="16"/>
    </row>
    <row r="38" spans="1:11" ht="14.25" thickBot="1" x14ac:dyDescent="0.2">
      <c r="A38" s="235"/>
      <c r="B38" s="235"/>
      <c r="C38" s="131">
        <v>8</v>
      </c>
      <c r="D38" s="127"/>
      <c r="E38" s="128"/>
      <c r="F38" s="129"/>
      <c r="G38" s="132">
        <v>7.0000000000000001E-3</v>
      </c>
      <c r="H38" s="133">
        <v>0</v>
      </c>
      <c r="I38" s="128" t="s">
        <v>338</v>
      </c>
      <c r="K38" s="16"/>
    </row>
    <row r="39" spans="1:11" ht="14.25" thickBot="1" x14ac:dyDescent="0.2">
      <c r="A39" s="232">
        <v>5</v>
      </c>
      <c r="B39" s="236" t="s">
        <v>7</v>
      </c>
      <c r="C39" s="119">
        <v>1</v>
      </c>
      <c r="D39" s="120">
        <v>5121</v>
      </c>
      <c r="E39" s="121" t="s">
        <v>294</v>
      </c>
      <c r="F39" s="122" t="s">
        <v>878</v>
      </c>
      <c r="G39" s="134">
        <v>7.0000000000000001E-3</v>
      </c>
      <c r="H39" s="135">
        <v>0</v>
      </c>
      <c r="I39" s="125" t="s">
        <v>339</v>
      </c>
      <c r="K39" s="16"/>
    </row>
    <row r="40" spans="1:11" ht="14.25" thickBot="1" x14ac:dyDescent="0.2">
      <c r="A40" s="233"/>
      <c r="B40" s="237"/>
      <c r="C40" s="126">
        <v>2</v>
      </c>
      <c r="D40" s="120">
        <v>5121</v>
      </c>
      <c r="E40" s="128" t="s">
        <v>879</v>
      </c>
      <c r="F40" s="129" t="s">
        <v>1283</v>
      </c>
      <c r="G40" s="123">
        <v>7.0000000000000001E-3</v>
      </c>
      <c r="H40" s="124">
        <v>0</v>
      </c>
      <c r="I40" s="128" t="s">
        <v>340</v>
      </c>
      <c r="K40" s="16"/>
    </row>
    <row r="41" spans="1:11" ht="14.25" thickBot="1" x14ac:dyDescent="0.2">
      <c r="A41" s="233"/>
      <c r="B41" s="237"/>
      <c r="C41" s="126">
        <v>3</v>
      </c>
      <c r="D41" s="120">
        <v>5121</v>
      </c>
      <c r="E41" s="128" t="s">
        <v>886</v>
      </c>
      <c r="F41" s="129" t="s">
        <v>3679</v>
      </c>
      <c r="G41" s="123">
        <v>7.0000000000000001E-3</v>
      </c>
      <c r="H41" s="124">
        <v>0</v>
      </c>
      <c r="I41" s="128" t="s">
        <v>341</v>
      </c>
      <c r="K41" s="16"/>
    </row>
    <row r="42" spans="1:11" ht="14.25" thickBot="1" x14ac:dyDescent="0.2">
      <c r="A42" s="233"/>
      <c r="B42" s="237"/>
      <c r="C42" s="126">
        <v>4</v>
      </c>
      <c r="D42" s="120">
        <v>5121</v>
      </c>
      <c r="E42" s="128" t="s">
        <v>887</v>
      </c>
      <c r="F42" s="129" t="s">
        <v>675</v>
      </c>
      <c r="G42" s="123">
        <v>7.0000000000000001E-3</v>
      </c>
      <c r="H42" s="124">
        <v>0</v>
      </c>
      <c r="I42" s="128" t="s">
        <v>342</v>
      </c>
      <c r="K42" s="16"/>
    </row>
    <row r="43" spans="1:11" ht="14.25" thickBot="1" x14ac:dyDescent="0.2">
      <c r="A43" s="234"/>
      <c r="B43" s="234"/>
      <c r="C43" s="126">
        <v>5</v>
      </c>
      <c r="D43" s="120">
        <v>5121</v>
      </c>
      <c r="E43" s="128" t="s">
        <v>888</v>
      </c>
      <c r="F43" s="129" t="s">
        <v>1255</v>
      </c>
      <c r="G43" s="123">
        <v>7.0000000000000001E-3</v>
      </c>
      <c r="H43" s="124">
        <v>0</v>
      </c>
      <c r="I43" s="128" t="s">
        <v>343</v>
      </c>
      <c r="K43" s="16"/>
    </row>
    <row r="44" spans="1:11" ht="14.25" thickBot="1" x14ac:dyDescent="0.2">
      <c r="A44" s="234"/>
      <c r="B44" s="234"/>
      <c r="C44" s="126">
        <v>6</v>
      </c>
      <c r="D44" s="120">
        <v>5121</v>
      </c>
      <c r="E44" s="128" t="s">
        <v>889</v>
      </c>
      <c r="F44" s="129" t="s">
        <v>890</v>
      </c>
      <c r="G44" s="123">
        <v>7.0000000000000001E-3</v>
      </c>
      <c r="H44" s="124">
        <v>0</v>
      </c>
      <c r="I44" s="128" t="s">
        <v>344</v>
      </c>
      <c r="K44" s="16"/>
    </row>
    <row r="45" spans="1:11" x14ac:dyDescent="0.15">
      <c r="A45" s="234"/>
      <c r="B45" s="234"/>
      <c r="C45" s="126">
        <v>7</v>
      </c>
      <c r="D45" s="120">
        <v>5121</v>
      </c>
      <c r="E45" s="128" t="s">
        <v>891</v>
      </c>
      <c r="F45" s="129" t="s">
        <v>892</v>
      </c>
      <c r="G45" s="123">
        <v>7.0000000000000001E-3</v>
      </c>
      <c r="H45" s="124">
        <v>0</v>
      </c>
      <c r="I45" s="128" t="s">
        <v>345</v>
      </c>
      <c r="K45" s="16"/>
    </row>
    <row r="46" spans="1:11" ht="14.25" thickBot="1" x14ac:dyDescent="0.2">
      <c r="A46" s="235"/>
      <c r="B46" s="235"/>
      <c r="C46" s="131">
        <v>8</v>
      </c>
      <c r="D46" s="127"/>
      <c r="E46" s="128"/>
      <c r="F46" s="129"/>
      <c r="G46" s="132">
        <v>7.0000000000000001E-3</v>
      </c>
      <c r="H46" s="133">
        <v>0</v>
      </c>
      <c r="I46" s="128" t="s">
        <v>346</v>
      </c>
      <c r="K46" s="16"/>
    </row>
    <row r="47" spans="1:11" ht="14.25" thickBot="1" x14ac:dyDescent="0.2">
      <c r="A47" s="232">
        <v>6</v>
      </c>
      <c r="B47" s="236" t="s">
        <v>7</v>
      </c>
      <c r="C47" s="119">
        <v>1</v>
      </c>
      <c r="D47" s="120">
        <v>5805</v>
      </c>
      <c r="E47" s="121" t="s">
        <v>893</v>
      </c>
      <c r="F47" s="122" t="s">
        <v>3679</v>
      </c>
      <c r="G47" s="134">
        <v>7.0000000000000001E-3</v>
      </c>
      <c r="H47" s="135">
        <v>0</v>
      </c>
      <c r="I47" s="125" t="s">
        <v>347</v>
      </c>
      <c r="K47" s="16"/>
    </row>
    <row r="48" spans="1:11" ht="14.25" thickBot="1" x14ac:dyDescent="0.2">
      <c r="A48" s="233"/>
      <c r="B48" s="237"/>
      <c r="C48" s="126">
        <v>2</v>
      </c>
      <c r="D48" s="120">
        <v>5805</v>
      </c>
      <c r="E48" s="128" t="s">
        <v>895</v>
      </c>
      <c r="F48" s="122" t="s">
        <v>675</v>
      </c>
      <c r="G48" s="123">
        <v>7.0000000000000001E-3</v>
      </c>
      <c r="H48" s="124">
        <v>0</v>
      </c>
      <c r="I48" s="128" t="s">
        <v>348</v>
      </c>
      <c r="K48" s="16"/>
    </row>
    <row r="49" spans="1:11" ht="14.25" thickBot="1" x14ac:dyDescent="0.2">
      <c r="A49" s="233"/>
      <c r="B49" s="237"/>
      <c r="C49" s="126">
        <v>3</v>
      </c>
      <c r="D49" s="120">
        <v>5805</v>
      </c>
      <c r="E49" s="128" t="s">
        <v>896</v>
      </c>
      <c r="F49" s="122" t="s">
        <v>1255</v>
      </c>
      <c r="G49" s="123">
        <v>7.0000000000000001E-3</v>
      </c>
      <c r="H49" s="124">
        <v>0</v>
      </c>
      <c r="I49" s="128" t="s">
        <v>349</v>
      </c>
      <c r="K49" s="16"/>
    </row>
    <row r="50" spans="1:11" ht="14.25" thickBot="1" x14ac:dyDescent="0.2">
      <c r="A50" s="233"/>
      <c r="B50" s="237"/>
      <c r="C50" s="126">
        <v>4</v>
      </c>
      <c r="D50" s="120">
        <v>5805</v>
      </c>
      <c r="E50" s="128" t="s">
        <v>897</v>
      </c>
      <c r="F50" s="122" t="s">
        <v>1257</v>
      </c>
      <c r="G50" s="123">
        <v>7.0000000000000001E-3</v>
      </c>
      <c r="H50" s="124">
        <v>0</v>
      </c>
      <c r="I50" s="128" t="s">
        <v>350</v>
      </c>
      <c r="K50" s="16"/>
    </row>
    <row r="51" spans="1:11" ht="14.25" thickBot="1" x14ac:dyDescent="0.2">
      <c r="A51" s="234"/>
      <c r="B51" s="234"/>
      <c r="C51" s="126">
        <v>5</v>
      </c>
      <c r="D51" s="120">
        <v>5805</v>
      </c>
      <c r="E51" s="128" t="s">
        <v>902</v>
      </c>
      <c r="F51" s="122" t="s">
        <v>1263</v>
      </c>
      <c r="G51" s="123">
        <v>7.0000000000000001E-3</v>
      </c>
      <c r="H51" s="124">
        <v>0</v>
      </c>
      <c r="I51" s="128" t="s">
        <v>351</v>
      </c>
      <c r="K51" s="16"/>
    </row>
    <row r="52" spans="1:11" ht="14.25" thickBot="1" x14ac:dyDescent="0.2">
      <c r="A52" s="234"/>
      <c r="B52" s="234"/>
      <c r="C52" s="126">
        <v>6</v>
      </c>
      <c r="D52" s="120">
        <v>5805</v>
      </c>
      <c r="E52" s="128" t="s">
        <v>903</v>
      </c>
      <c r="F52" s="122" t="s">
        <v>1265</v>
      </c>
      <c r="G52" s="123">
        <v>7.0000000000000001E-3</v>
      </c>
      <c r="H52" s="124">
        <v>0</v>
      </c>
      <c r="I52" s="128" t="s">
        <v>352</v>
      </c>
      <c r="K52" s="16"/>
    </row>
    <row r="53" spans="1:11" ht="14.25" thickBot="1" x14ac:dyDescent="0.2">
      <c r="A53" s="234"/>
      <c r="B53" s="234"/>
      <c r="C53" s="126">
        <v>7</v>
      </c>
      <c r="D53" s="120">
        <v>5805</v>
      </c>
      <c r="E53" s="128" t="s">
        <v>904</v>
      </c>
      <c r="F53" s="122" t="s">
        <v>3680</v>
      </c>
      <c r="G53" s="123">
        <v>7.0000000000000001E-3</v>
      </c>
      <c r="H53" s="124">
        <v>0</v>
      </c>
      <c r="I53" s="128" t="s">
        <v>353</v>
      </c>
      <c r="K53" s="16"/>
    </row>
    <row r="54" spans="1:11" ht="14.25" thickBot="1" x14ac:dyDescent="0.2">
      <c r="A54" s="235"/>
      <c r="B54" s="235"/>
      <c r="C54" s="131">
        <v>8</v>
      </c>
      <c r="D54" s="120">
        <v>5805</v>
      </c>
      <c r="E54" s="128" t="s">
        <v>905</v>
      </c>
      <c r="F54" s="122" t="s">
        <v>3681</v>
      </c>
      <c r="G54" s="132">
        <v>7.0000000000000001E-3</v>
      </c>
      <c r="H54" s="133">
        <v>0</v>
      </c>
      <c r="I54" s="128" t="s">
        <v>354</v>
      </c>
      <c r="K54" s="16"/>
    </row>
    <row r="55" spans="1:11" x14ac:dyDescent="0.15">
      <c r="A55" s="232">
        <v>7</v>
      </c>
      <c r="B55" s="236" t="s">
        <v>7</v>
      </c>
      <c r="C55" s="119">
        <v>1</v>
      </c>
      <c r="D55" s="120">
        <v>5121</v>
      </c>
      <c r="E55" s="121" t="s">
        <v>910</v>
      </c>
      <c r="F55" s="136" t="s">
        <v>881</v>
      </c>
      <c r="G55" s="134">
        <v>7.0000000000000001E-3</v>
      </c>
      <c r="H55" s="135">
        <v>0</v>
      </c>
      <c r="I55" s="125" t="s">
        <v>355</v>
      </c>
      <c r="K55" s="16"/>
    </row>
    <row r="56" spans="1:11" x14ac:dyDescent="0.15">
      <c r="A56" s="233"/>
      <c r="B56" s="237"/>
      <c r="C56" s="126">
        <v>2</v>
      </c>
      <c r="D56" s="137">
        <v>5122</v>
      </c>
      <c r="E56" s="138" t="s">
        <v>294</v>
      </c>
      <c r="F56" s="139" t="s">
        <v>878</v>
      </c>
      <c r="G56" s="123">
        <v>7.0000000000000001E-3</v>
      </c>
      <c r="H56" s="124">
        <v>0</v>
      </c>
      <c r="I56" s="128" t="s">
        <v>356</v>
      </c>
      <c r="K56" s="16"/>
    </row>
    <row r="57" spans="1:11" x14ac:dyDescent="0.15">
      <c r="A57" s="233"/>
      <c r="B57" s="237"/>
      <c r="C57" s="126">
        <v>3</v>
      </c>
      <c r="D57" s="137">
        <v>5122</v>
      </c>
      <c r="E57" s="138" t="s">
        <v>879</v>
      </c>
      <c r="F57" s="139" t="s">
        <v>1283</v>
      </c>
      <c r="G57" s="123">
        <v>7.0000000000000001E-3</v>
      </c>
      <c r="H57" s="124">
        <v>0</v>
      </c>
      <c r="I57" s="128" t="s">
        <v>357</v>
      </c>
      <c r="K57" s="16"/>
    </row>
    <row r="58" spans="1:11" x14ac:dyDescent="0.15">
      <c r="A58" s="233"/>
      <c r="B58" s="237"/>
      <c r="C58" s="126">
        <v>4</v>
      </c>
      <c r="D58" s="137">
        <v>5122</v>
      </c>
      <c r="E58" s="128" t="s">
        <v>880</v>
      </c>
      <c r="F58" s="129" t="s">
        <v>881</v>
      </c>
      <c r="G58" s="123">
        <v>7.0000000000000001E-3</v>
      </c>
      <c r="H58" s="124">
        <v>0</v>
      </c>
      <c r="I58" s="128" t="s">
        <v>358</v>
      </c>
      <c r="K58" s="16"/>
    </row>
    <row r="59" spans="1:11" x14ac:dyDescent="0.15">
      <c r="A59" s="234"/>
      <c r="B59" s="234"/>
      <c r="C59" s="126">
        <v>5</v>
      </c>
      <c r="D59" s="137">
        <v>5122</v>
      </c>
      <c r="E59" s="128" t="s">
        <v>930</v>
      </c>
      <c r="F59" s="129" t="s">
        <v>300</v>
      </c>
      <c r="G59" s="123">
        <v>7.0000000000000001E-3</v>
      </c>
      <c r="H59" s="124">
        <v>0</v>
      </c>
      <c r="I59" s="128" t="s">
        <v>359</v>
      </c>
      <c r="K59" s="16"/>
    </row>
    <row r="60" spans="1:11" x14ac:dyDescent="0.15">
      <c r="A60" s="234"/>
      <c r="B60" s="234"/>
      <c r="C60" s="126">
        <v>6</v>
      </c>
      <c r="D60" s="127"/>
      <c r="E60" s="128"/>
      <c r="F60" s="129"/>
      <c r="G60" s="123">
        <v>7.0000000000000001E-3</v>
      </c>
      <c r="H60" s="124">
        <v>0</v>
      </c>
      <c r="I60" s="128" t="s">
        <v>360</v>
      </c>
      <c r="K60" s="16"/>
    </row>
    <row r="61" spans="1:11" x14ac:dyDescent="0.15">
      <c r="A61" s="234"/>
      <c r="B61" s="234"/>
      <c r="C61" s="126">
        <v>7</v>
      </c>
      <c r="D61" s="127"/>
      <c r="E61" s="128"/>
      <c r="F61" s="129"/>
      <c r="G61" s="123">
        <v>7.0000000000000001E-3</v>
      </c>
      <c r="H61" s="124">
        <v>0</v>
      </c>
      <c r="I61" s="128" t="s">
        <v>361</v>
      </c>
      <c r="K61" s="16"/>
    </row>
    <row r="62" spans="1:11" ht="14.25" thickBot="1" x14ac:dyDescent="0.2">
      <c r="A62" s="235"/>
      <c r="B62" s="235"/>
      <c r="C62" s="131">
        <v>8</v>
      </c>
      <c r="D62" s="127"/>
      <c r="E62" s="128"/>
      <c r="F62" s="129"/>
      <c r="G62" s="132">
        <v>7.0000000000000001E-3</v>
      </c>
      <c r="H62" s="133">
        <v>0</v>
      </c>
      <c r="I62" s="128" t="s">
        <v>362</v>
      </c>
      <c r="K62" s="16"/>
    </row>
    <row r="63" spans="1:11" ht="14.25" thickBot="1" x14ac:dyDescent="0.2">
      <c r="A63" s="232">
        <v>8</v>
      </c>
      <c r="B63" s="236" t="s">
        <v>7</v>
      </c>
      <c r="C63" s="119">
        <v>1</v>
      </c>
      <c r="D63" s="120">
        <v>5123</v>
      </c>
      <c r="E63" s="121" t="s">
        <v>294</v>
      </c>
      <c r="F63" s="122" t="s">
        <v>878</v>
      </c>
      <c r="G63" s="134">
        <v>7.0000000000000001E-3</v>
      </c>
      <c r="H63" s="135">
        <v>0</v>
      </c>
      <c r="I63" s="125" t="s">
        <v>363</v>
      </c>
      <c r="K63" s="16"/>
    </row>
    <row r="64" spans="1:11" ht="14.25" thickBot="1" x14ac:dyDescent="0.2">
      <c r="A64" s="233"/>
      <c r="B64" s="237"/>
      <c r="C64" s="126">
        <v>2</v>
      </c>
      <c r="D64" s="120">
        <v>5123</v>
      </c>
      <c r="E64" s="128" t="s">
        <v>879</v>
      </c>
      <c r="F64" s="129" t="s">
        <v>1283</v>
      </c>
      <c r="G64" s="123">
        <v>7.0000000000000001E-3</v>
      </c>
      <c r="H64" s="124">
        <v>0</v>
      </c>
      <c r="I64" s="128" t="s">
        <v>364</v>
      </c>
      <c r="K64" s="16"/>
    </row>
    <row r="65" spans="1:11" ht="14.25" thickBot="1" x14ac:dyDescent="0.2">
      <c r="A65" s="233"/>
      <c r="B65" s="237"/>
      <c r="C65" s="126">
        <v>3</v>
      </c>
      <c r="D65" s="120">
        <v>5123</v>
      </c>
      <c r="E65" s="128" t="s">
        <v>880</v>
      </c>
      <c r="F65" s="129" t="s">
        <v>881</v>
      </c>
      <c r="G65" s="123">
        <v>7.0000000000000001E-3</v>
      </c>
      <c r="H65" s="124">
        <v>0</v>
      </c>
      <c r="I65" s="128" t="s">
        <v>365</v>
      </c>
      <c r="K65" s="16"/>
    </row>
    <row r="66" spans="1:11" x14ac:dyDescent="0.15">
      <c r="A66" s="233"/>
      <c r="B66" s="237"/>
      <c r="C66" s="126">
        <v>4</v>
      </c>
      <c r="D66" s="120">
        <v>5123</v>
      </c>
      <c r="E66" s="128" t="s">
        <v>420</v>
      </c>
      <c r="F66" s="129" t="s">
        <v>15</v>
      </c>
      <c r="G66" s="123">
        <v>7.0000000000000001E-3</v>
      </c>
      <c r="H66" s="124">
        <v>0</v>
      </c>
      <c r="I66" s="128" t="s">
        <v>366</v>
      </c>
      <c r="K66" s="16"/>
    </row>
    <row r="67" spans="1:11" x14ac:dyDescent="0.15">
      <c r="A67" s="234"/>
      <c r="B67" s="234"/>
      <c r="C67" s="126">
        <v>5</v>
      </c>
      <c r="D67" s="127">
        <v>5124</v>
      </c>
      <c r="E67" s="128" t="s">
        <v>294</v>
      </c>
      <c r="F67" s="129" t="s">
        <v>878</v>
      </c>
      <c r="G67" s="123">
        <v>7.0000000000000001E-3</v>
      </c>
      <c r="H67" s="124">
        <v>0</v>
      </c>
      <c r="I67" s="128" t="s">
        <v>367</v>
      </c>
      <c r="K67" s="16"/>
    </row>
    <row r="68" spans="1:11" x14ac:dyDescent="0.15">
      <c r="A68" s="234"/>
      <c r="B68" s="234"/>
      <c r="C68" s="126">
        <v>6</v>
      </c>
      <c r="D68" s="127">
        <v>5124</v>
      </c>
      <c r="E68" s="128" t="s">
        <v>879</v>
      </c>
      <c r="F68" s="129" t="s">
        <v>1283</v>
      </c>
      <c r="G68" s="123">
        <v>7.0000000000000001E-3</v>
      </c>
      <c r="H68" s="124">
        <v>0</v>
      </c>
      <c r="I68" s="128" t="s">
        <v>368</v>
      </c>
      <c r="K68" s="16"/>
    </row>
    <row r="69" spans="1:11" x14ac:dyDescent="0.15">
      <c r="A69" s="234"/>
      <c r="B69" s="234"/>
      <c r="C69" s="126">
        <v>7</v>
      </c>
      <c r="D69" s="127">
        <v>5124</v>
      </c>
      <c r="E69" s="128" t="s">
        <v>880</v>
      </c>
      <c r="F69" s="129" t="s">
        <v>881</v>
      </c>
      <c r="G69" s="123">
        <v>7.0000000000000001E-3</v>
      </c>
      <c r="H69" s="124">
        <v>0</v>
      </c>
      <c r="I69" s="128" t="s">
        <v>369</v>
      </c>
      <c r="K69" s="16"/>
    </row>
    <row r="70" spans="1:11" ht="14.25" thickBot="1" x14ac:dyDescent="0.2">
      <c r="A70" s="235"/>
      <c r="B70" s="235"/>
      <c r="C70" s="131">
        <v>8</v>
      </c>
      <c r="D70" s="140"/>
      <c r="E70" s="141"/>
      <c r="F70" s="142"/>
      <c r="G70" s="132">
        <v>7.0000000000000001E-3</v>
      </c>
      <c r="H70" s="133">
        <v>0</v>
      </c>
      <c r="I70" s="128" t="s">
        <v>370</v>
      </c>
      <c r="K70" s="16"/>
    </row>
    <row r="71" spans="1:11" ht="14.25" thickBot="1" x14ac:dyDescent="0.2">
      <c r="A71" s="232">
        <v>9</v>
      </c>
      <c r="B71" s="236" t="s">
        <v>7</v>
      </c>
      <c r="C71" s="119">
        <v>1</v>
      </c>
      <c r="D71" s="120">
        <v>5125</v>
      </c>
      <c r="E71" s="121" t="s">
        <v>294</v>
      </c>
      <c r="F71" s="122" t="s">
        <v>878</v>
      </c>
      <c r="G71" s="134">
        <v>7.0000000000000001E-3</v>
      </c>
      <c r="H71" s="135">
        <v>0</v>
      </c>
      <c r="I71" s="125" t="s">
        <v>683</v>
      </c>
      <c r="K71" s="16"/>
    </row>
    <row r="72" spans="1:11" ht="14.25" thickBot="1" x14ac:dyDescent="0.2">
      <c r="A72" s="233"/>
      <c r="B72" s="237"/>
      <c r="C72" s="126">
        <v>2</v>
      </c>
      <c r="D72" s="120">
        <v>5125</v>
      </c>
      <c r="E72" s="128" t="s">
        <v>879</v>
      </c>
      <c r="F72" s="129" t="s">
        <v>1283</v>
      </c>
      <c r="G72" s="123">
        <v>7.0000000000000001E-3</v>
      </c>
      <c r="H72" s="124">
        <v>0</v>
      </c>
      <c r="I72" s="128" t="s">
        <v>684</v>
      </c>
      <c r="K72" s="16"/>
    </row>
    <row r="73" spans="1:11" x14ac:dyDescent="0.15">
      <c r="A73" s="233"/>
      <c r="B73" s="237"/>
      <c r="C73" s="126">
        <v>3</v>
      </c>
      <c r="D73" s="120">
        <v>5125</v>
      </c>
      <c r="E73" s="128" t="s">
        <v>880</v>
      </c>
      <c r="F73" s="129" t="s">
        <v>881</v>
      </c>
      <c r="G73" s="123">
        <v>7.0000000000000001E-3</v>
      </c>
      <c r="H73" s="124">
        <v>0</v>
      </c>
      <c r="I73" s="128" t="s">
        <v>685</v>
      </c>
      <c r="K73" s="16"/>
    </row>
    <row r="74" spans="1:11" x14ac:dyDescent="0.15">
      <c r="A74" s="233"/>
      <c r="B74" s="237"/>
      <c r="C74" s="126">
        <v>4</v>
      </c>
      <c r="D74" s="127">
        <v>5126</v>
      </c>
      <c r="E74" s="128" t="s">
        <v>294</v>
      </c>
      <c r="F74" s="129" t="s">
        <v>878</v>
      </c>
      <c r="G74" s="123">
        <v>7.0000000000000001E-3</v>
      </c>
      <c r="H74" s="124">
        <v>0</v>
      </c>
      <c r="I74" s="128" t="s">
        <v>686</v>
      </c>
      <c r="K74" s="16"/>
    </row>
    <row r="75" spans="1:11" x14ac:dyDescent="0.15">
      <c r="A75" s="234"/>
      <c r="B75" s="234"/>
      <c r="C75" s="126">
        <v>5</v>
      </c>
      <c r="D75" s="127">
        <v>5126</v>
      </c>
      <c r="E75" s="128" t="s">
        <v>879</v>
      </c>
      <c r="F75" s="129" t="s">
        <v>1283</v>
      </c>
      <c r="G75" s="123">
        <v>7.0000000000000001E-3</v>
      </c>
      <c r="H75" s="124">
        <v>0</v>
      </c>
      <c r="I75" s="128" t="s">
        <v>687</v>
      </c>
      <c r="K75" s="16"/>
    </row>
    <row r="76" spans="1:11" x14ac:dyDescent="0.15">
      <c r="A76" s="234"/>
      <c r="B76" s="234"/>
      <c r="C76" s="126">
        <v>6</v>
      </c>
      <c r="D76" s="127">
        <v>5126</v>
      </c>
      <c r="E76" s="128" t="s">
        <v>880</v>
      </c>
      <c r="F76" s="129" t="s">
        <v>881</v>
      </c>
      <c r="G76" s="123">
        <v>7.0000000000000001E-3</v>
      </c>
      <c r="H76" s="124">
        <v>0</v>
      </c>
      <c r="I76" s="128" t="s">
        <v>688</v>
      </c>
      <c r="K76" s="16"/>
    </row>
    <row r="77" spans="1:11" x14ac:dyDescent="0.15">
      <c r="A77" s="234"/>
      <c r="B77" s="234"/>
      <c r="C77" s="126">
        <v>7</v>
      </c>
      <c r="D77" s="127"/>
      <c r="E77" s="128"/>
      <c r="F77" s="129"/>
      <c r="G77" s="123">
        <v>7.0000000000000001E-3</v>
      </c>
      <c r="H77" s="124">
        <v>0</v>
      </c>
      <c r="I77" s="128" t="s">
        <v>689</v>
      </c>
      <c r="K77" s="16"/>
    </row>
    <row r="78" spans="1:11" ht="14.25" thickBot="1" x14ac:dyDescent="0.2">
      <c r="A78" s="235"/>
      <c r="B78" s="235"/>
      <c r="C78" s="131">
        <v>8</v>
      </c>
      <c r="D78" s="140"/>
      <c r="E78" s="141"/>
      <c r="F78" s="142"/>
      <c r="G78" s="132">
        <v>7.0000000000000001E-3</v>
      </c>
      <c r="H78" s="133">
        <v>0</v>
      </c>
      <c r="I78" s="128" t="s">
        <v>690</v>
      </c>
      <c r="K78" s="16"/>
    </row>
    <row r="79" spans="1:11" ht="14.25" thickBot="1" x14ac:dyDescent="0.2">
      <c r="A79" s="232">
        <v>10</v>
      </c>
      <c r="B79" s="236" t="s">
        <v>7</v>
      </c>
      <c r="C79" s="119">
        <v>1</v>
      </c>
      <c r="D79" s="120">
        <v>5127</v>
      </c>
      <c r="E79" s="121" t="s">
        <v>294</v>
      </c>
      <c r="F79" s="136" t="s">
        <v>878</v>
      </c>
      <c r="G79" s="134">
        <v>7.0000000000000001E-3</v>
      </c>
      <c r="H79" s="135">
        <v>0</v>
      </c>
      <c r="I79" s="125" t="s">
        <v>691</v>
      </c>
      <c r="K79" s="16"/>
    </row>
    <row r="80" spans="1:11" ht="14.25" thickBot="1" x14ac:dyDescent="0.2">
      <c r="A80" s="233"/>
      <c r="B80" s="237"/>
      <c r="C80" s="126">
        <v>2</v>
      </c>
      <c r="D80" s="120">
        <v>5127</v>
      </c>
      <c r="E80" s="138" t="s">
        <v>879</v>
      </c>
      <c r="F80" s="139" t="s">
        <v>1283</v>
      </c>
      <c r="G80" s="123">
        <v>7.0000000000000001E-3</v>
      </c>
      <c r="H80" s="124">
        <v>0</v>
      </c>
      <c r="I80" s="128" t="s">
        <v>692</v>
      </c>
      <c r="K80" s="16"/>
    </row>
    <row r="81" spans="1:11" ht="14.25" thickBot="1" x14ac:dyDescent="0.2">
      <c r="A81" s="233"/>
      <c r="B81" s="237"/>
      <c r="C81" s="126">
        <v>3</v>
      </c>
      <c r="D81" s="120">
        <v>5127</v>
      </c>
      <c r="E81" s="138" t="s">
        <v>880</v>
      </c>
      <c r="F81" s="139" t="s">
        <v>881</v>
      </c>
      <c r="G81" s="123">
        <v>7.0000000000000001E-3</v>
      </c>
      <c r="H81" s="124">
        <v>0</v>
      </c>
      <c r="I81" s="128" t="s">
        <v>693</v>
      </c>
      <c r="K81" s="16"/>
    </row>
    <row r="82" spans="1:11" x14ac:dyDescent="0.15">
      <c r="A82" s="233"/>
      <c r="B82" s="237"/>
      <c r="C82" s="126">
        <v>4</v>
      </c>
      <c r="D82" s="120">
        <v>5127</v>
      </c>
      <c r="E82" s="128" t="s">
        <v>420</v>
      </c>
      <c r="F82" s="129" t="s">
        <v>15</v>
      </c>
      <c r="G82" s="123">
        <v>7.0000000000000001E-3</v>
      </c>
      <c r="H82" s="124">
        <v>0</v>
      </c>
      <c r="I82" s="128" t="s">
        <v>694</v>
      </c>
      <c r="K82" s="16"/>
    </row>
    <row r="83" spans="1:11" x14ac:dyDescent="0.15">
      <c r="A83" s="234"/>
      <c r="B83" s="234"/>
      <c r="C83" s="126">
        <v>5</v>
      </c>
      <c r="D83" s="127"/>
      <c r="E83" s="128"/>
      <c r="F83" s="129"/>
      <c r="G83" s="123">
        <v>7.0000000000000001E-3</v>
      </c>
      <c r="H83" s="124">
        <v>0</v>
      </c>
      <c r="I83" s="128" t="s">
        <v>695</v>
      </c>
      <c r="K83" s="16"/>
    </row>
    <row r="84" spans="1:11" x14ac:dyDescent="0.15">
      <c r="A84" s="234"/>
      <c r="B84" s="234"/>
      <c r="C84" s="126">
        <v>6</v>
      </c>
      <c r="D84" s="127"/>
      <c r="E84" s="128"/>
      <c r="F84" s="129"/>
      <c r="G84" s="123">
        <v>7.0000000000000001E-3</v>
      </c>
      <c r="H84" s="124">
        <v>0</v>
      </c>
      <c r="I84" s="128" t="s">
        <v>696</v>
      </c>
      <c r="K84" s="16"/>
    </row>
    <row r="85" spans="1:11" x14ac:dyDescent="0.15">
      <c r="A85" s="234"/>
      <c r="B85" s="234"/>
      <c r="C85" s="126">
        <v>7</v>
      </c>
      <c r="D85" s="127"/>
      <c r="E85" s="128"/>
      <c r="F85" s="129"/>
      <c r="G85" s="123">
        <v>7.0000000000000001E-3</v>
      </c>
      <c r="H85" s="124">
        <v>0</v>
      </c>
      <c r="I85" s="128" t="s">
        <v>697</v>
      </c>
      <c r="K85" s="16"/>
    </row>
    <row r="86" spans="1:11" ht="14.25" thickBot="1" x14ac:dyDescent="0.2">
      <c r="A86" s="235"/>
      <c r="B86" s="235"/>
      <c r="C86" s="131">
        <v>8</v>
      </c>
      <c r="D86" s="144" t="s">
        <v>419</v>
      </c>
      <c r="E86" s="145" t="s">
        <v>251</v>
      </c>
      <c r="F86" s="146" t="s">
        <v>3678</v>
      </c>
      <c r="G86" s="132">
        <v>7.0000000000000001E-3</v>
      </c>
      <c r="H86" s="133">
        <v>0</v>
      </c>
      <c r="I86" s="128" t="s">
        <v>698</v>
      </c>
      <c r="K86" s="16"/>
    </row>
    <row r="87" spans="1:11" ht="14.25" thickBot="1" x14ac:dyDescent="0.2">
      <c r="A87" s="238">
        <v>1</v>
      </c>
      <c r="B87" s="236" t="s">
        <v>16</v>
      </c>
      <c r="C87" s="119">
        <v>1</v>
      </c>
      <c r="D87" s="120">
        <v>5113</v>
      </c>
      <c r="E87" s="121" t="s">
        <v>250</v>
      </c>
      <c r="F87" s="122" t="s">
        <v>1286</v>
      </c>
      <c r="G87" s="134">
        <v>7.0000000000000001E-3</v>
      </c>
      <c r="H87" s="135">
        <v>0</v>
      </c>
      <c r="I87" s="125" t="s">
        <v>371</v>
      </c>
    </row>
    <row r="88" spans="1:11" ht="14.25" thickBot="1" x14ac:dyDescent="0.2">
      <c r="A88" s="239"/>
      <c r="B88" s="237"/>
      <c r="C88" s="126">
        <v>2</v>
      </c>
      <c r="D88" s="120">
        <v>5113</v>
      </c>
      <c r="E88" s="128" t="s">
        <v>247</v>
      </c>
      <c r="F88" s="129" t="s">
        <v>1287</v>
      </c>
      <c r="G88" s="123">
        <v>7.0000000000000001E-3</v>
      </c>
      <c r="H88" s="124">
        <v>0</v>
      </c>
      <c r="I88" s="128" t="s">
        <v>372</v>
      </c>
    </row>
    <row r="89" spans="1:11" ht="14.25" thickBot="1" x14ac:dyDescent="0.2">
      <c r="A89" s="239"/>
      <c r="B89" s="237"/>
      <c r="C89" s="126">
        <v>3</v>
      </c>
      <c r="D89" s="120">
        <v>5113</v>
      </c>
      <c r="E89" s="128" t="s">
        <v>248</v>
      </c>
      <c r="F89" s="129" t="s">
        <v>1288</v>
      </c>
      <c r="G89" s="123">
        <v>7.0000000000000001E-3</v>
      </c>
      <c r="H89" s="124">
        <v>0</v>
      </c>
      <c r="I89" s="128" t="s">
        <v>373</v>
      </c>
    </row>
    <row r="90" spans="1:11" x14ac:dyDescent="0.15">
      <c r="A90" s="239"/>
      <c r="B90" s="237"/>
      <c r="C90" s="126">
        <v>4</v>
      </c>
      <c r="D90" s="120">
        <v>5113</v>
      </c>
      <c r="E90" s="128" t="s">
        <v>299</v>
      </c>
      <c r="F90" s="129" t="s">
        <v>1289</v>
      </c>
      <c r="G90" s="123">
        <v>7.0000000000000001E-3</v>
      </c>
      <c r="H90" s="124">
        <v>0</v>
      </c>
      <c r="I90" s="128" t="s">
        <v>374</v>
      </c>
    </row>
    <row r="91" spans="1:11" x14ac:dyDescent="0.15">
      <c r="A91" s="239"/>
      <c r="B91" s="234"/>
      <c r="C91" s="126">
        <v>5</v>
      </c>
      <c r="D91" s="127">
        <v>5114</v>
      </c>
      <c r="E91" s="128" t="s">
        <v>923</v>
      </c>
      <c r="F91" s="129" t="s">
        <v>1290</v>
      </c>
      <c r="G91" s="123">
        <v>7.0000000000000001E-3</v>
      </c>
      <c r="H91" s="124">
        <v>0</v>
      </c>
      <c r="I91" s="128" t="s">
        <v>375</v>
      </c>
    </row>
    <row r="92" spans="1:11" x14ac:dyDescent="0.15">
      <c r="A92" s="239"/>
      <c r="B92" s="234"/>
      <c r="C92" s="126">
        <v>6</v>
      </c>
      <c r="D92" s="127">
        <v>5114</v>
      </c>
      <c r="E92" s="128" t="s">
        <v>924</v>
      </c>
      <c r="F92" s="129" t="s">
        <v>1291</v>
      </c>
      <c r="G92" s="123">
        <v>7.0000000000000001E-3</v>
      </c>
      <c r="H92" s="124">
        <v>0</v>
      </c>
      <c r="I92" s="128" t="s">
        <v>376</v>
      </c>
    </row>
    <row r="93" spans="1:11" x14ac:dyDescent="0.15">
      <c r="A93" s="239"/>
      <c r="B93" s="234"/>
      <c r="C93" s="126">
        <v>7</v>
      </c>
      <c r="D93" s="127"/>
      <c r="E93" s="128"/>
      <c r="F93" s="143"/>
      <c r="G93" s="123">
        <v>7.0000000000000001E-3</v>
      </c>
      <c r="H93" s="124">
        <v>0</v>
      </c>
      <c r="I93" s="128" t="s">
        <v>377</v>
      </c>
    </row>
    <row r="94" spans="1:11" ht="14.25" thickBot="1" x14ac:dyDescent="0.2">
      <c r="A94" s="240"/>
      <c r="B94" s="235"/>
      <c r="C94" s="131">
        <v>8</v>
      </c>
      <c r="D94" s="147"/>
      <c r="E94" s="128"/>
      <c r="F94" s="143"/>
      <c r="G94" s="132">
        <v>7.0000000000000001E-3</v>
      </c>
      <c r="H94" s="133">
        <v>0</v>
      </c>
      <c r="I94" s="128" t="s">
        <v>378</v>
      </c>
    </row>
    <row r="95" spans="1:11" ht="14.25" thickBot="1" x14ac:dyDescent="0.2">
      <c r="A95" s="238">
        <v>2</v>
      </c>
      <c r="B95" s="236" t="s">
        <v>16</v>
      </c>
      <c r="C95" s="119">
        <v>1</v>
      </c>
      <c r="D95" s="120">
        <v>5115</v>
      </c>
      <c r="E95" s="121" t="s">
        <v>421</v>
      </c>
      <c r="F95" s="122" t="s">
        <v>1292</v>
      </c>
      <c r="G95" s="134">
        <v>7.0000000000000001E-3</v>
      </c>
      <c r="H95" s="135">
        <v>0</v>
      </c>
      <c r="I95" s="125" t="s">
        <v>379</v>
      </c>
    </row>
    <row r="96" spans="1:11" ht="14.25" thickBot="1" x14ac:dyDescent="0.2">
      <c r="A96" s="239"/>
      <c r="B96" s="237"/>
      <c r="C96" s="126">
        <v>2</v>
      </c>
      <c r="D96" s="120">
        <v>5804</v>
      </c>
      <c r="E96" s="128" t="s">
        <v>928</v>
      </c>
      <c r="F96" s="129" t="s">
        <v>1290</v>
      </c>
      <c r="G96" s="123">
        <v>7.0000000000000001E-3</v>
      </c>
      <c r="H96" s="124">
        <v>0</v>
      </c>
      <c r="I96" s="128" t="s">
        <v>380</v>
      </c>
    </row>
    <row r="97" spans="1:9" x14ac:dyDescent="0.15">
      <c r="A97" s="239"/>
      <c r="B97" s="237"/>
      <c r="C97" s="126">
        <v>3</v>
      </c>
      <c r="D97" s="120">
        <v>5804</v>
      </c>
      <c r="E97" s="128" t="s">
        <v>929</v>
      </c>
      <c r="F97" s="129" t="s">
        <v>1291</v>
      </c>
      <c r="G97" s="123">
        <v>7.0000000000000001E-3</v>
      </c>
      <c r="H97" s="124">
        <v>0</v>
      </c>
      <c r="I97" s="128" t="s">
        <v>381</v>
      </c>
    </row>
    <row r="98" spans="1:9" x14ac:dyDescent="0.15">
      <c r="A98" s="239"/>
      <c r="B98" s="237"/>
      <c r="C98" s="126">
        <v>4</v>
      </c>
      <c r="D98" s="127">
        <v>5116</v>
      </c>
      <c r="E98" s="128" t="s">
        <v>252</v>
      </c>
      <c r="F98" s="129" t="s">
        <v>1284</v>
      </c>
      <c r="G98" s="123">
        <v>7.0000000000000001E-3</v>
      </c>
      <c r="H98" s="124">
        <v>0</v>
      </c>
      <c r="I98" s="128" t="s">
        <v>382</v>
      </c>
    </row>
    <row r="99" spans="1:9" x14ac:dyDescent="0.15">
      <c r="A99" s="239"/>
      <c r="B99" s="234"/>
      <c r="C99" s="126">
        <v>5</v>
      </c>
      <c r="D99" s="127">
        <v>5117</v>
      </c>
      <c r="E99" s="128" t="s">
        <v>650</v>
      </c>
      <c r="F99" s="129" t="s">
        <v>1294</v>
      </c>
      <c r="G99" s="123">
        <v>7.0000000000000001E-3</v>
      </c>
      <c r="H99" s="124">
        <v>0</v>
      </c>
      <c r="I99" s="128" t="s">
        <v>383</v>
      </c>
    </row>
    <row r="100" spans="1:9" x14ac:dyDescent="0.15">
      <c r="A100" s="239"/>
      <c r="B100" s="234"/>
      <c r="C100" s="126">
        <v>6</v>
      </c>
      <c r="D100" s="127">
        <v>5117</v>
      </c>
      <c r="E100" s="128" t="s">
        <v>875</v>
      </c>
      <c r="F100" s="129" t="s">
        <v>1295</v>
      </c>
      <c r="G100" s="123">
        <v>7.0000000000000001E-3</v>
      </c>
      <c r="H100" s="124">
        <v>0</v>
      </c>
      <c r="I100" s="128" t="s">
        <v>384</v>
      </c>
    </row>
    <row r="101" spans="1:9" x14ac:dyDescent="0.15">
      <c r="A101" s="239"/>
      <c r="B101" s="234"/>
      <c r="C101" s="126">
        <v>7</v>
      </c>
      <c r="D101" s="127">
        <v>5117</v>
      </c>
      <c r="E101" s="128" t="s">
        <v>876</v>
      </c>
      <c r="F101" s="129" t="s">
        <v>1296</v>
      </c>
      <c r="G101" s="123">
        <v>7.0000000000000001E-3</v>
      </c>
      <c r="H101" s="124">
        <v>0</v>
      </c>
      <c r="I101" s="128" t="s">
        <v>385</v>
      </c>
    </row>
    <row r="102" spans="1:9" ht="14.25" thickBot="1" x14ac:dyDescent="0.2">
      <c r="A102" s="240"/>
      <c r="B102" s="235"/>
      <c r="C102" s="131">
        <v>8</v>
      </c>
      <c r="D102" s="127">
        <v>5117</v>
      </c>
      <c r="E102" s="128" t="s">
        <v>877</v>
      </c>
      <c r="F102" s="129" t="s">
        <v>1297</v>
      </c>
      <c r="G102" s="132">
        <v>7.0000000000000001E-3</v>
      </c>
      <c r="H102" s="133">
        <v>0</v>
      </c>
      <c r="I102" s="128" t="s">
        <v>386</v>
      </c>
    </row>
    <row r="103" spans="1:9" x14ac:dyDescent="0.15">
      <c r="A103" s="238">
        <v>3</v>
      </c>
      <c r="B103" s="236" t="s">
        <v>16</v>
      </c>
      <c r="C103" s="119">
        <v>1</v>
      </c>
      <c r="D103" s="120">
        <v>5118</v>
      </c>
      <c r="E103" s="121" t="s">
        <v>252</v>
      </c>
      <c r="F103" s="122" t="s">
        <v>1284</v>
      </c>
      <c r="G103" s="134">
        <v>7.0000000000000001E-3</v>
      </c>
      <c r="H103" s="135">
        <v>0</v>
      </c>
      <c r="I103" s="125" t="s">
        <v>387</v>
      </c>
    </row>
    <row r="104" spans="1:9" x14ac:dyDescent="0.15">
      <c r="A104" s="239"/>
      <c r="B104" s="237"/>
      <c r="C104" s="126">
        <v>2</v>
      </c>
      <c r="D104" s="127">
        <v>5119</v>
      </c>
      <c r="E104" s="128" t="s">
        <v>252</v>
      </c>
      <c r="F104" s="129" t="s">
        <v>1284</v>
      </c>
      <c r="G104" s="123">
        <v>7.0000000000000001E-3</v>
      </c>
      <c r="H104" s="124">
        <v>0</v>
      </c>
      <c r="I104" s="128" t="s">
        <v>388</v>
      </c>
    </row>
    <row r="105" spans="1:9" x14ac:dyDescent="0.15">
      <c r="A105" s="239"/>
      <c r="B105" s="237"/>
      <c r="C105" s="126">
        <v>3</v>
      </c>
      <c r="D105" s="127">
        <v>5119</v>
      </c>
      <c r="E105" s="128" t="s">
        <v>427</v>
      </c>
      <c r="F105" s="129" t="s">
        <v>1285</v>
      </c>
      <c r="G105" s="123">
        <v>7.0000000000000001E-3</v>
      </c>
      <c r="H105" s="124">
        <v>0</v>
      </c>
      <c r="I105" s="128" t="s">
        <v>389</v>
      </c>
    </row>
    <row r="106" spans="1:9" x14ac:dyDescent="0.15">
      <c r="A106" s="239"/>
      <c r="B106" s="237"/>
      <c r="C106" s="126">
        <v>4</v>
      </c>
      <c r="D106" s="127">
        <v>5120</v>
      </c>
      <c r="E106" s="128" t="s">
        <v>923</v>
      </c>
      <c r="F106" s="129" t="s">
        <v>1290</v>
      </c>
      <c r="G106" s="123">
        <v>7.0000000000000001E-3</v>
      </c>
      <c r="H106" s="124">
        <v>0</v>
      </c>
      <c r="I106" s="128" t="s">
        <v>390</v>
      </c>
    </row>
    <row r="107" spans="1:9" x14ac:dyDescent="0.15">
      <c r="A107" s="239"/>
      <c r="B107" s="234"/>
      <c r="C107" s="126">
        <v>5</v>
      </c>
      <c r="D107" s="127">
        <v>5120</v>
      </c>
      <c r="E107" s="128" t="s">
        <v>924</v>
      </c>
      <c r="F107" s="129" t="s">
        <v>1291</v>
      </c>
      <c r="G107" s="123">
        <v>7.0000000000000001E-3</v>
      </c>
      <c r="H107" s="124">
        <v>0</v>
      </c>
      <c r="I107" s="128" t="s">
        <v>391</v>
      </c>
    </row>
    <row r="108" spans="1:9" x14ac:dyDescent="0.15">
      <c r="A108" s="239"/>
      <c r="B108" s="234"/>
      <c r="C108" s="126">
        <v>6</v>
      </c>
      <c r="D108" s="148"/>
      <c r="E108" s="128"/>
      <c r="F108" s="129"/>
      <c r="G108" s="123">
        <v>7.0000000000000001E-3</v>
      </c>
      <c r="H108" s="124">
        <v>0</v>
      </c>
      <c r="I108" s="128" t="s">
        <v>392</v>
      </c>
    </row>
    <row r="109" spans="1:9" x14ac:dyDescent="0.15">
      <c r="A109" s="239"/>
      <c r="B109" s="234"/>
      <c r="C109" s="126">
        <v>7</v>
      </c>
      <c r="D109" s="127"/>
      <c r="E109" s="128"/>
      <c r="F109" s="129"/>
      <c r="G109" s="123">
        <v>7.0000000000000001E-3</v>
      </c>
      <c r="H109" s="124">
        <v>0</v>
      </c>
      <c r="I109" s="128" t="s">
        <v>393</v>
      </c>
    </row>
    <row r="110" spans="1:9" ht="14.25" thickBot="1" x14ac:dyDescent="0.2">
      <c r="A110" s="240"/>
      <c r="B110" s="235"/>
      <c r="C110" s="131">
        <v>8</v>
      </c>
      <c r="D110" s="127"/>
      <c r="E110" s="128"/>
      <c r="F110" s="129"/>
      <c r="G110" s="132">
        <v>7.0000000000000001E-3</v>
      </c>
      <c r="H110" s="133">
        <v>0</v>
      </c>
      <c r="I110" s="128" t="s">
        <v>394</v>
      </c>
    </row>
    <row r="111" spans="1:9" ht="14.25" thickBot="1" x14ac:dyDescent="0.2">
      <c r="A111" s="238">
        <v>4</v>
      </c>
      <c r="B111" s="236" t="s">
        <v>16</v>
      </c>
      <c r="C111" s="119">
        <v>1</v>
      </c>
      <c r="D111" s="120">
        <v>5121</v>
      </c>
      <c r="E111" s="121" t="s">
        <v>931</v>
      </c>
      <c r="F111" s="122" t="s">
        <v>1292</v>
      </c>
      <c r="G111" s="134">
        <v>7.0000000000000001E-3</v>
      </c>
      <c r="H111" s="135">
        <v>0</v>
      </c>
      <c r="I111" s="125" t="s">
        <v>395</v>
      </c>
    </row>
    <row r="112" spans="1:9" ht="14.25" thickBot="1" x14ac:dyDescent="0.2">
      <c r="A112" s="239"/>
      <c r="B112" s="237"/>
      <c r="C112" s="126">
        <v>2</v>
      </c>
      <c r="D112" s="120">
        <v>5121</v>
      </c>
      <c r="E112" s="128" t="s">
        <v>932</v>
      </c>
      <c r="F112" s="129" t="s">
        <v>1293</v>
      </c>
      <c r="G112" s="123">
        <v>7.0000000000000001E-3</v>
      </c>
      <c r="H112" s="124">
        <v>0</v>
      </c>
      <c r="I112" s="128" t="s">
        <v>396</v>
      </c>
    </row>
    <row r="113" spans="1:9" ht="14.25" thickBot="1" x14ac:dyDescent="0.2">
      <c r="A113" s="239"/>
      <c r="B113" s="237"/>
      <c r="C113" s="126">
        <v>3</v>
      </c>
      <c r="D113" s="120">
        <v>5121</v>
      </c>
      <c r="E113" s="128" t="s">
        <v>933</v>
      </c>
      <c r="F113" s="139" t="s">
        <v>1298</v>
      </c>
      <c r="G113" s="123">
        <v>7.0000000000000001E-3</v>
      </c>
      <c r="H113" s="124">
        <v>0</v>
      </c>
      <c r="I113" s="128" t="s">
        <v>397</v>
      </c>
    </row>
    <row r="114" spans="1:9" ht="14.25" thickBot="1" x14ac:dyDescent="0.2">
      <c r="A114" s="239"/>
      <c r="B114" s="237"/>
      <c r="C114" s="126">
        <v>4</v>
      </c>
      <c r="D114" s="120">
        <v>5805</v>
      </c>
      <c r="E114" s="128" t="s">
        <v>934</v>
      </c>
      <c r="F114" s="129" t="s">
        <v>1290</v>
      </c>
      <c r="G114" s="123">
        <v>7.0000000000000001E-3</v>
      </c>
      <c r="H114" s="124">
        <v>0</v>
      </c>
      <c r="I114" s="128" t="s">
        <v>398</v>
      </c>
    </row>
    <row r="115" spans="1:9" x14ac:dyDescent="0.15">
      <c r="A115" s="239"/>
      <c r="B115" s="234"/>
      <c r="C115" s="126">
        <v>5</v>
      </c>
      <c r="D115" s="120">
        <v>5805</v>
      </c>
      <c r="E115" s="128" t="s">
        <v>935</v>
      </c>
      <c r="F115" s="129" t="s">
        <v>1291</v>
      </c>
      <c r="G115" s="123">
        <v>7.0000000000000001E-3</v>
      </c>
      <c r="H115" s="124">
        <v>0</v>
      </c>
      <c r="I115" s="128" t="s">
        <v>399</v>
      </c>
    </row>
    <row r="116" spans="1:9" x14ac:dyDescent="0.15">
      <c r="A116" s="239"/>
      <c r="B116" s="234"/>
      <c r="C116" s="126">
        <v>6</v>
      </c>
      <c r="D116" s="148">
        <v>5122</v>
      </c>
      <c r="E116" s="128" t="s">
        <v>421</v>
      </c>
      <c r="F116" s="129" t="s">
        <v>1292</v>
      </c>
      <c r="G116" s="123">
        <v>7.0000000000000001E-3</v>
      </c>
      <c r="H116" s="124">
        <v>0</v>
      </c>
      <c r="I116" s="128" t="s">
        <v>400</v>
      </c>
    </row>
    <row r="117" spans="1:9" x14ac:dyDescent="0.15">
      <c r="A117" s="239"/>
      <c r="B117" s="234"/>
      <c r="C117" s="126">
        <v>7</v>
      </c>
      <c r="D117" s="148">
        <v>5122</v>
      </c>
      <c r="E117" s="128" t="s">
        <v>927</v>
      </c>
      <c r="F117" s="129" t="s">
        <v>1293</v>
      </c>
      <c r="G117" s="123">
        <v>0</v>
      </c>
      <c r="H117" s="124">
        <v>0</v>
      </c>
      <c r="I117" s="128" t="s">
        <v>401</v>
      </c>
    </row>
    <row r="118" spans="1:9" ht="14.25" thickBot="1" x14ac:dyDescent="0.2">
      <c r="A118" s="240"/>
      <c r="B118" s="235"/>
      <c r="C118" s="131">
        <v>8</v>
      </c>
      <c r="D118" s="127"/>
      <c r="E118" s="128"/>
      <c r="F118" s="129"/>
      <c r="G118" s="132">
        <v>0</v>
      </c>
      <c r="H118" s="133">
        <v>0</v>
      </c>
      <c r="I118" s="149" t="s">
        <v>402</v>
      </c>
    </row>
    <row r="119" spans="1:9" ht="14.25" thickBot="1" x14ac:dyDescent="0.2">
      <c r="A119" s="238">
        <v>5</v>
      </c>
      <c r="B119" s="236" t="s">
        <v>16</v>
      </c>
      <c r="C119" s="119">
        <v>1</v>
      </c>
      <c r="D119" s="120">
        <v>5123</v>
      </c>
      <c r="E119" s="121" t="s">
        <v>421</v>
      </c>
      <c r="F119" s="122" t="s">
        <v>1292</v>
      </c>
      <c r="G119" s="150">
        <v>7.0000000000000001E-3</v>
      </c>
      <c r="H119" s="135">
        <v>0</v>
      </c>
      <c r="I119" s="125" t="s">
        <v>403</v>
      </c>
    </row>
    <row r="120" spans="1:9" ht="14.25" thickBot="1" x14ac:dyDescent="0.2">
      <c r="A120" s="239"/>
      <c r="B120" s="237"/>
      <c r="C120" s="126">
        <v>2</v>
      </c>
      <c r="D120" s="120">
        <v>5123</v>
      </c>
      <c r="E120" s="128" t="s">
        <v>927</v>
      </c>
      <c r="F120" s="129" t="s">
        <v>1293</v>
      </c>
      <c r="G120" s="151">
        <v>7.0000000000000001E-3</v>
      </c>
      <c r="H120" s="124">
        <v>0</v>
      </c>
      <c r="I120" s="128" t="s">
        <v>404</v>
      </c>
    </row>
    <row r="121" spans="1:9" x14ac:dyDescent="0.15">
      <c r="A121" s="239"/>
      <c r="B121" s="237"/>
      <c r="C121" s="126">
        <v>3</v>
      </c>
      <c r="D121" s="127">
        <v>5124</v>
      </c>
      <c r="E121" s="128" t="s">
        <v>421</v>
      </c>
      <c r="F121" s="122" t="s">
        <v>1292</v>
      </c>
      <c r="G121" s="151">
        <v>7.0000000000000001E-3</v>
      </c>
      <c r="H121" s="124">
        <v>0</v>
      </c>
      <c r="I121" s="128" t="s">
        <v>405</v>
      </c>
    </row>
    <row r="122" spans="1:9" ht="14.25" thickBot="1" x14ac:dyDescent="0.2">
      <c r="A122" s="239"/>
      <c r="B122" s="237"/>
      <c r="C122" s="126">
        <v>4</v>
      </c>
      <c r="D122" s="127">
        <v>5124</v>
      </c>
      <c r="E122" s="128" t="s">
        <v>927</v>
      </c>
      <c r="F122" s="129" t="s">
        <v>1293</v>
      </c>
      <c r="G122" s="151">
        <v>7.0000000000000001E-3</v>
      </c>
      <c r="H122" s="124">
        <v>0</v>
      </c>
      <c r="I122" s="128" t="s">
        <v>406</v>
      </c>
    </row>
    <row r="123" spans="1:9" x14ac:dyDescent="0.15">
      <c r="A123" s="239"/>
      <c r="B123" s="234"/>
      <c r="C123" s="126">
        <v>5</v>
      </c>
      <c r="D123" s="127">
        <v>5125</v>
      </c>
      <c r="E123" s="128" t="s">
        <v>421</v>
      </c>
      <c r="F123" s="122" t="s">
        <v>1292</v>
      </c>
      <c r="G123" s="151">
        <v>7.0000000000000001E-3</v>
      </c>
      <c r="H123" s="124">
        <v>0</v>
      </c>
      <c r="I123" s="128" t="s">
        <v>407</v>
      </c>
    </row>
    <row r="124" spans="1:9" ht="14.25" thickBot="1" x14ac:dyDescent="0.2">
      <c r="A124" s="239"/>
      <c r="B124" s="234"/>
      <c r="C124" s="126">
        <v>6</v>
      </c>
      <c r="D124" s="127">
        <v>5125</v>
      </c>
      <c r="E124" s="128" t="s">
        <v>927</v>
      </c>
      <c r="F124" s="129" t="s">
        <v>1293</v>
      </c>
      <c r="G124" s="151">
        <v>7.0000000000000001E-3</v>
      </c>
      <c r="H124" s="124">
        <v>0</v>
      </c>
      <c r="I124" s="128" t="s">
        <v>408</v>
      </c>
    </row>
    <row r="125" spans="1:9" x14ac:dyDescent="0.15">
      <c r="A125" s="239"/>
      <c r="B125" s="234"/>
      <c r="C125" s="126">
        <v>7</v>
      </c>
      <c r="D125" s="127">
        <v>5126</v>
      </c>
      <c r="E125" s="128" t="s">
        <v>421</v>
      </c>
      <c r="F125" s="122" t="s">
        <v>1292</v>
      </c>
      <c r="G125" s="151">
        <v>7.0000000000000001E-3</v>
      </c>
      <c r="H125" s="124">
        <v>0</v>
      </c>
      <c r="I125" s="128" t="s">
        <v>409</v>
      </c>
    </row>
    <row r="126" spans="1:9" ht="14.25" thickBot="1" x14ac:dyDescent="0.2">
      <c r="A126" s="240"/>
      <c r="B126" s="235"/>
      <c r="C126" s="131">
        <v>8</v>
      </c>
      <c r="D126" s="127">
        <v>5126</v>
      </c>
      <c r="E126" s="128" t="s">
        <v>927</v>
      </c>
      <c r="F126" s="129" t="s">
        <v>1293</v>
      </c>
      <c r="G126" s="152">
        <v>0</v>
      </c>
      <c r="H126" s="133">
        <v>0</v>
      </c>
      <c r="I126" s="149" t="s">
        <v>410</v>
      </c>
    </row>
    <row r="127" spans="1:9" ht="14.25" thickBot="1" x14ac:dyDescent="0.2">
      <c r="A127" s="238">
        <v>6</v>
      </c>
      <c r="B127" s="236" t="s">
        <v>16</v>
      </c>
      <c r="C127" s="119">
        <v>1</v>
      </c>
      <c r="D127" s="120">
        <v>5127</v>
      </c>
      <c r="E127" s="121" t="s">
        <v>421</v>
      </c>
      <c r="F127" s="122" t="s">
        <v>1292</v>
      </c>
      <c r="G127" s="150">
        <v>7.0000000000000001E-3</v>
      </c>
      <c r="H127" s="135">
        <v>0</v>
      </c>
      <c r="I127" s="125" t="s">
        <v>411</v>
      </c>
    </row>
    <row r="128" spans="1:9" x14ac:dyDescent="0.15">
      <c r="A128" s="239"/>
      <c r="B128" s="237"/>
      <c r="C128" s="126">
        <v>2</v>
      </c>
      <c r="D128" s="120">
        <v>5127</v>
      </c>
      <c r="E128" s="128" t="s">
        <v>927</v>
      </c>
      <c r="F128" s="129" t="s">
        <v>1293</v>
      </c>
      <c r="G128" s="151">
        <v>7.0000000000000001E-3</v>
      </c>
      <c r="H128" s="124">
        <v>0</v>
      </c>
      <c r="I128" s="128" t="s">
        <v>412</v>
      </c>
    </row>
    <row r="129" spans="1:9" x14ac:dyDescent="0.15">
      <c r="A129" s="239"/>
      <c r="B129" s="237"/>
      <c r="C129" s="126">
        <v>3</v>
      </c>
      <c r="D129" s="127"/>
      <c r="E129" s="128"/>
      <c r="F129" s="139"/>
      <c r="G129" s="151">
        <v>7.0000000000000001E-3</v>
      </c>
      <c r="H129" s="124">
        <v>0</v>
      </c>
      <c r="I129" s="128" t="s">
        <v>413</v>
      </c>
    </row>
    <row r="130" spans="1:9" x14ac:dyDescent="0.15">
      <c r="A130" s="239"/>
      <c r="B130" s="237"/>
      <c r="C130" s="126">
        <v>4</v>
      </c>
      <c r="D130" s="127"/>
      <c r="E130" s="128"/>
      <c r="F130" s="129"/>
      <c r="G130" s="151">
        <v>7.0000000000000001E-3</v>
      </c>
      <c r="H130" s="124">
        <v>0</v>
      </c>
      <c r="I130" s="128" t="s">
        <v>414</v>
      </c>
    </row>
    <row r="131" spans="1:9" x14ac:dyDescent="0.15">
      <c r="A131" s="239"/>
      <c r="B131" s="234"/>
      <c r="C131" s="126">
        <v>5</v>
      </c>
      <c r="D131" s="127"/>
      <c r="E131" s="128"/>
      <c r="F131" s="129"/>
      <c r="G131" s="151">
        <v>7.0000000000000001E-3</v>
      </c>
      <c r="H131" s="124">
        <v>0</v>
      </c>
      <c r="I131" s="128" t="s">
        <v>415</v>
      </c>
    </row>
    <row r="132" spans="1:9" x14ac:dyDescent="0.15">
      <c r="A132" s="239"/>
      <c r="B132" s="234"/>
      <c r="C132" s="126">
        <v>6</v>
      </c>
      <c r="D132" s="148"/>
      <c r="E132" s="128"/>
      <c r="F132" s="129"/>
      <c r="G132" s="151">
        <v>7.0000000000000001E-3</v>
      </c>
      <c r="H132" s="124">
        <v>0</v>
      </c>
      <c r="I132" s="128" t="s">
        <v>416</v>
      </c>
    </row>
    <row r="133" spans="1:9" x14ac:dyDescent="0.15">
      <c r="A133" s="239"/>
      <c r="B133" s="234"/>
      <c r="C133" s="126">
        <v>7</v>
      </c>
      <c r="D133" s="127"/>
      <c r="E133" s="128"/>
      <c r="F133" s="129"/>
      <c r="G133" s="151">
        <v>7.0000000000000001E-3</v>
      </c>
      <c r="H133" s="124">
        <v>0</v>
      </c>
      <c r="I133" s="128" t="s">
        <v>417</v>
      </c>
    </row>
    <row r="134" spans="1:9" ht="14.25" thickBot="1" x14ac:dyDescent="0.2">
      <c r="A134" s="240"/>
      <c r="B134" s="235"/>
      <c r="C134" s="131">
        <v>8</v>
      </c>
      <c r="D134" s="147"/>
      <c r="E134" s="149"/>
      <c r="F134" s="153"/>
      <c r="G134" s="152">
        <v>0</v>
      </c>
      <c r="H134" s="133">
        <v>0</v>
      </c>
      <c r="I134" s="149" t="s">
        <v>418</v>
      </c>
    </row>
    <row r="135" spans="1:9" x14ac:dyDescent="0.15">
      <c r="D135" s="16" t="s">
        <v>3677</v>
      </c>
    </row>
  </sheetData>
  <mergeCells count="33"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71:A78"/>
    <mergeCell ref="B71:B78"/>
    <mergeCell ref="A79:A86"/>
    <mergeCell ref="B79:B86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63:B70"/>
    <mergeCell ref="A55:A62"/>
    <mergeCell ref="A63:A70"/>
    <mergeCell ref="B39:B46"/>
    <mergeCell ref="B47:B54"/>
    <mergeCell ref="A47:A54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N151"/>
  <sheetViews>
    <sheetView topLeftCell="A2" workbookViewId="0">
      <selection activeCell="I25" sqref="I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5618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2844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5618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2845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5618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2846</v>
      </c>
      <c r="K9" s="1"/>
      <c r="N9" s="1"/>
    </row>
    <row r="10" spans="1:14" x14ac:dyDescent="0.15">
      <c r="A10" s="222"/>
      <c r="B10" s="226"/>
      <c r="C10" s="30">
        <v>4</v>
      </c>
      <c r="D10" s="40">
        <v>5618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2847</v>
      </c>
      <c r="K10" s="1"/>
      <c r="N10" s="1"/>
    </row>
    <row r="11" spans="1:14" x14ac:dyDescent="0.15">
      <c r="A11" s="223"/>
      <c r="B11" s="226"/>
      <c r="C11" s="30">
        <v>5</v>
      </c>
      <c r="D11" s="37">
        <v>5619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2848</v>
      </c>
      <c r="K11" s="1"/>
      <c r="N11" s="1"/>
    </row>
    <row r="12" spans="1:14" x14ac:dyDescent="0.15">
      <c r="A12" s="223"/>
      <c r="B12" s="226"/>
      <c r="C12" s="30">
        <v>6</v>
      </c>
      <c r="D12" s="37">
        <v>5619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2849</v>
      </c>
      <c r="K12" s="1"/>
      <c r="N12" s="1"/>
    </row>
    <row r="13" spans="1:14" x14ac:dyDescent="0.15">
      <c r="A13" s="223"/>
      <c r="B13" s="226"/>
      <c r="C13" s="30">
        <v>7</v>
      </c>
      <c r="D13" s="37">
        <v>5619</v>
      </c>
      <c r="E13" s="11" t="s">
        <v>922</v>
      </c>
      <c r="F13" s="35" t="s">
        <v>915</v>
      </c>
      <c r="G13" s="31">
        <v>7.0000000000000001E-3</v>
      </c>
      <c r="H13" s="25">
        <v>0</v>
      </c>
      <c r="I13" s="11" t="s">
        <v>2850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5619</v>
      </c>
      <c r="E14" s="12" t="s">
        <v>947</v>
      </c>
      <c r="F14" s="36" t="s">
        <v>675</v>
      </c>
      <c r="G14" s="33">
        <v>7.0000000000000001E-3</v>
      </c>
      <c r="H14" s="25">
        <v>0</v>
      </c>
      <c r="I14" s="11" t="s">
        <v>2851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5620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2852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5620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2853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5620</v>
      </c>
      <c r="E17" s="11" t="s">
        <v>922</v>
      </c>
      <c r="F17" s="35" t="s">
        <v>915</v>
      </c>
      <c r="G17" s="31">
        <v>7.0000000000000001E-3</v>
      </c>
      <c r="H17" s="25">
        <v>0</v>
      </c>
      <c r="I17" s="11" t="s">
        <v>2854</v>
      </c>
      <c r="K17" s="1"/>
      <c r="N17" s="1"/>
    </row>
    <row r="18" spans="1:14" x14ac:dyDescent="0.15">
      <c r="A18" s="222"/>
      <c r="B18" s="226"/>
      <c r="C18" s="30">
        <v>4</v>
      </c>
      <c r="D18" s="40">
        <v>5620</v>
      </c>
      <c r="E18" s="11" t="s">
        <v>947</v>
      </c>
      <c r="F18" s="35" t="s">
        <v>675</v>
      </c>
      <c r="G18" s="31">
        <v>7.0000000000000001E-3</v>
      </c>
      <c r="H18" s="25">
        <v>0</v>
      </c>
      <c r="I18" s="11" t="s">
        <v>2855</v>
      </c>
      <c r="K18" s="1"/>
    </row>
    <row r="19" spans="1:14" x14ac:dyDescent="0.15">
      <c r="A19" s="223"/>
      <c r="B19" s="226"/>
      <c r="C19" s="30">
        <v>5</v>
      </c>
      <c r="D19" s="37">
        <v>5621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2856</v>
      </c>
      <c r="K19" s="16"/>
    </row>
    <row r="20" spans="1:14" x14ac:dyDescent="0.15">
      <c r="A20" s="223"/>
      <c r="B20" s="226"/>
      <c r="C20" s="30">
        <v>6</v>
      </c>
      <c r="D20" s="37">
        <v>5621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2857</v>
      </c>
      <c r="K20" s="16"/>
    </row>
    <row r="21" spans="1:14" x14ac:dyDescent="0.15">
      <c r="A21" s="223"/>
      <c r="B21" s="226"/>
      <c r="C21" s="30">
        <v>7</v>
      </c>
      <c r="D21" s="37">
        <v>5621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2858</v>
      </c>
      <c r="K21" s="16"/>
    </row>
    <row r="22" spans="1:14" ht="14.25" thickBot="1" x14ac:dyDescent="0.2">
      <c r="A22" s="224"/>
      <c r="B22" s="242"/>
      <c r="C22" s="32">
        <v>8</v>
      </c>
      <c r="D22" s="37">
        <v>5621</v>
      </c>
      <c r="E22" s="11" t="s">
        <v>420</v>
      </c>
      <c r="F22" s="35" t="s">
        <v>15</v>
      </c>
      <c r="G22" s="33">
        <v>7.0000000000000001E-3</v>
      </c>
      <c r="H22" s="26">
        <v>0</v>
      </c>
      <c r="I22" s="11" t="s">
        <v>2859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37">
        <v>5621</v>
      </c>
      <c r="E23" s="10" t="s">
        <v>301</v>
      </c>
      <c r="F23" s="34" t="s">
        <v>132</v>
      </c>
      <c r="G23" s="29">
        <v>7.0000000000000001E-3</v>
      </c>
      <c r="H23" s="13">
        <v>0</v>
      </c>
      <c r="I23" s="42" t="s">
        <v>2860</v>
      </c>
      <c r="K23" s="16"/>
    </row>
    <row r="24" spans="1:14" x14ac:dyDescent="0.15">
      <c r="A24" s="222"/>
      <c r="B24" s="226"/>
      <c r="C24" s="30">
        <v>2</v>
      </c>
      <c r="D24" s="37">
        <v>5622</v>
      </c>
      <c r="E24" s="11" t="s">
        <v>1055</v>
      </c>
      <c r="F24" s="35" t="s">
        <v>915</v>
      </c>
      <c r="G24" s="31">
        <v>7.0000000000000001E-3</v>
      </c>
      <c r="H24" s="25">
        <v>0</v>
      </c>
      <c r="I24" s="11" t="s">
        <v>2861</v>
      </c>
      <c r="K24" s="16"/>
    </row>
    <row r="25" spans="1:14" x14ac:dyDescent="0.15">
      <c r="A25" s="222"/>
      <c r="B25" s="226"/>
      <c r="C25" s="30">
        <v>3</v>
      </c>
      <c r="D25" s="37">
        <v>5622</v>
      </c>
      <c r="E25" s="11" t="s">
        <v>1056</v>
      </c>
      <c r="F25" s="35" t="s">
        <v>675</v>
      </c>
      <c r="G25" s="31">
        <v>7.0000000000000001E-3</v>
      </c>
      <c r="H25" s="25">
        <v>0</v>
      </c>
      <c r="I25" s="11" t="s">
        <v>6209</v>
      </c>
      <c r="K25" s="16"/>
    </row>
    <row r="26" spans="1:14" x14ac:dyDescent="0.15">
      <c r="A26" s="222"/>
      <c r="B26" s="226"/>
      <c r="C26" s="30">
        <v>4</v>
      </c>
      <c r="D26" s="37">
        <v>5623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2862</v>
      </c>
      <c r="K26" s="16"/>
    </row>
    <row r="27" spans="1:14" x14ac:dyDescent="0.15">
      <c r="A27" s="223"/>
      <c r="B27" s="226"/>
      <c r="C27" s="30">
        <v>5</v>
      </c>
      <c r="D27" s="37">
        <v>5623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2863</v>
      </c>
      <c r="K27" s="16"/>
    </row>
    <row r="28" spans="1:14" x14ac:dyDescent="0.15">
      <c r="A28" s="223"/>
      <c r="B28" s="226"/>
      <c r="C28" s="30">
        <v>6</v>
      </c>
      <c r="D28" s="37">
        <v>5623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2864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2865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2866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2867</v>
      </c>
      <c r="K31" s="16"/>
    </row>
    <row r="32" spans="1:14" ht="14.25" thickBot="1" x14ac:dyDescent="0.2">
      <c r="A32" s="222"/>
      <c r="B32" s="226"/>
      <c r="C32" s="30">
        <v>2</v>
      </c>
      <c r="D32" s="40">
        <v>5624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2868</v>
      </c>
      <c r="K32" s="16"/>
    </row>
    <row r="33" spans="1:11" x14ac:dyDescent="0.15">
      <c r="A33" s="222"/>
      <c r="B33" s="226"/>
      <c r="C33" s="30">
        <v>3</v>
      </c>
      <c r="D33" s="40">
        <v>5624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2869</v>
      </c>
      <c r="K33" s="16"/>
    </row>
    <row r="34" spans="1:11" x14ac:dyDescent="0.15">
      <c r="A34" s="222"/>
      <c r="B34" s="226"/>
      <c r="C34" s="30">
        <v>4</v>
      </c>
      <c r="D34" s="37">
        <v>5625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2870</v>
      </c>
      <c r="K34" s="16"/>
    </row>
    <row r="35" spans="1:11" x14ac:dyDescent="0.15">
      <c r="A35" s="223"/>
      <c r="B35" s="226"/>
      <c r="C35" s="30">
        <v>5</v>
      </c>
      <c r="D35" s="37">
        <v>5625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2871</v>
      </c>
      <c r="K35" s="16"/>
    </row>
    <row r="36" spans="1:11" x14ac:dyDescent="0.15">
      <c r="A36" s="223"/>
      <c r="B36" s="226"/>
      <c r="C36" s="30">
        <v>6</v>
      </c>
      <c r="D36" s="37">
        <v>5625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2872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2873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2874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5626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2974</v>
      </c>
      <c r="K39" s="16"/>
    </row>
    <row r="40" spans="1:11" ht="14.25" thickBot="1" x14ac:dyDescent="0.2">
      <c r="A40" s="222"/>
      <c r="B40" s="226"/>
      <c r="C40" s="30">
        <v>2</v>
      </c>
      <c r="D40" s="40">
        <v>5626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2875</v>
      </c>
      <c r="K40" s="16"/>
    </row>
    <row r="41" spans="1:11" ht="14.25" thickBot="1" x14ac:dyDescent="0.2">
      <c r="A41" s="222"/>
      <c r="B41" s="226"/>
      <c r="C41" s="30">
        <v>3</v>
      </c>
      <c r="D41" s="40">
        <v>5626</v>
      </c>
      <c r="E41" s="11" t="s">
        <v>886</v>
      </c>
      <c r="F41" s="25" t="s">
        <v>3679</v>
      </c>
      <c r="G41" s="31">
        <v>7.0000000000000001E-3</v>
      </c>
      <c r="H41" s="25">
        <v>0</v>
      </c>
      <c r="I41" s="11" t="s">
        <v>2876</v>
      </c>
      <c r="K41" s="16"/>
    </row>
    <row r="42" spans="1:11" ht="14.25" thickBot="1" x14ac:dyDescent="0.2">
      <c r="A42" s="222"/>
      <c r="B42" s="226"/>
      <c r="C42" s="30">
        <v>4</v>
      </c>
      <c r="D42" s="40">
        <v>5626</v>
      </c>
      <c r="E42" s="11" t="s">
        <v>887</v>
      </c>
      <c r="F42" s="25" t="s">
        <v>675</v>
      </c>
      <c r="G42" s="31">
        <v>7.0000000000000001E-3</v>
      </c>
      <c r="H42" s="25">
        <v>0</v>
      </c>
      <c r="I42" s="11" t="s">
        <v>2877</v>
      </c>
      <c r="K42" s="16"/>
    </row>
    <row r="43" spans="1:11" ht="14.25" thickBot="1" x14ac:dyDescent="0.2">
      <c r="A43" s="223"/>
      <c r="B43" s="226"/>
      <c r="C43" s="30">
        <v>5</v>
      </c>
      <c r="D43" s="40">
        <v>5626</v>
      </c>
      <c r="E43" s="11" t="s">
        <v>888</v>
      </c>
      <c r="F43" s="25" t="s">
        <v>1255</v>
      </c>
      <c r="G43" s="31">
        <v>7.0000000000000001E-3</v>
      </c>
      <c r="H43" s="25">
        <v>0</v>
      </c>
      <c r="I43" s="11" t="s">
        <v>2878</v>
      </c>
      <c r="K43" s="16"/>
    </row>
    <row r="44" spans="1:11" ht="14.25" thickBot="1" x14ac:dyDescent="0.2">
      <c r="A44" s="223"/>
      <c r="B44" s="226"/>
      <c r="C44" s="30">
        <v>6</v>
      </c>
      <c r="D44" s="40">
        <v>5626</v>
      </c>
      <c r="E44" s="11" t="s">
        <v>889</v>
      </c>
      <c r="F44" s="25" t="s">
        <v>890</v>
      </c>
      <c r="G44" s="31">
        <v>7.0000000000000001E-3</v>
      </c>
      <c r="H44" s="25">
        <v>0</v>
      </c>
      <c r="I44" s="11" t="s">
        <v>2879</v>
      </c>
      <c r="K44" s="16"/>
    </row>
    <row r="45" spans="1:11" x14ac:dyDescent="0.15">
      <c r="A45" s="223"/>
      <c r="B45" s="226"/>
      <c r="C45" s="30">
        <v>7</v>
      </c>
      <c r="D45" s="40">
        <v>5626</v>
      </c>
      <c r="E45" s="11" t="s">
        <v>891</v>
      </c>
      <c r="F45" s="25" t="s">
        <v>892</v>
      </c>
      <c r="G45" s="31">
        <v>7.0000000000000001E-3</v>
      </c>
      <c r="H45" s="25">
        <v>0</v>
      </c>
      <c r="I45" s="11" t="s">
        <v>2880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2881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5870</v>
      </c>
      <c r="E47" s="10" t="s">
        <v>893</v>
      </c>
      <c r="F47" s="34" t="s">
        <v>3679</v>
      </c>
      <c r="G47" s="31">
        <v>7.0000000000000001E-3</v>
      </c>
      <c r="H47" s="13">
        <v>0</v>
      </c>
      <c r="I47" s="42" t="s">
        <v>2882</v>
      </c>
      <c r="K47" s="16"/>
    </row>
    <row r="48" spans="1:11" ht="14.25" thickBot="1" x14ac:dyDescent="0.2">
      <c r="A48" s="222"/>
      <c r="B48" s="226"/>
      <c r="C48" s="30">
        <v>2</v>
      </c>
      <c r="D48" s="40">
        <v>5870</v>
      </c>
      <c r="E48" s="11" t="s">
        <v>895</v>
      </c>
      <c r="F48" s="34" t="s">
        <v>675</v>
      </c>
      <c r="G48" s="31">
        <v>7.0000000000000001E-3</v>
      </c>
      <c r="H48" s="25">
        <v>0</v>
      </c>
      <c r="I48" s="11" t="s">
        <v>2883</v>
      </c>
      <c r="K48" s="16"/>
    </row>
    <row r="49" spans="1:11" ht="14.25" thickBot="1" x14ac:dyDescent="0.2">
      <c r="A49" s="222"/>
      <c r="B49" s="226"/>
      <c r="C49" s="30">
        <v>3</v>
      </c>
      <c r="D49" s="40">
        <v>5870</v>
      </c>
      <c r="E49" s="11" t="s">
        <v>896</v>
      </c>
      <c r="F49" s="34" t="s">
        <v>1255</v>
      </c>
      <c r="G49" s="31">
        <v>7.0000000000000001E-3</v>
      </c>
      <c r="H49" s="25">
        <v>0</v>
      </c>
      <c r="I49" s="11" t="s">
        <v>2884</v>
      </c>
      <c r="K49" s="16"/>
    </row>
    <row r="50" spans="1:11" ht="14.25" thickBot="1" x14ac:dyDescent="0.2">
      <c r="A50" s="222"/>
      <c r="B50" s="226"/>
      <c r="C50" s="30">
        <v>4</v>
      </c>
      <c r="D50" s="40">
        <v>5870</v>
      </c>
      <c r="E50" s="11" t="s">
        <v>897</v>
      </c>
      <c r="F50" s="34" t="s">
        <v>1257</v>
      </c>
      <c r="G50" s="31">
        <v>7.0000000000000001E-3</v>
      </c>
      <c r="H50" s="25">
        <v>0</v>
      </c>
      <c r="I50" s="11" t="s">
        <v>2885</v>
      </c>
      <c r="K50" s="16"/>
    </row>
    <row r="51" spans="1:11" ht="14.25" thickBot="1" x14ac:dyDescent="0.2">
      <c r="A51" s="223"/>
      <c r="B51" s="226"/>
      <c r="C51" s="30">
        <v>5</v>
      </c>
      <c r="D51" s="40">
        <v>5870</v>
      </c>
      <c r="E51" s="11" t="s">
        <v>902</v>
      </c>
      <c r="F51" s="34" t="s">
        <v>1263</v>
      </c>
      <c r="G51" s="31">
        <v>7.0000000000000001E-3</v>
      </c>
      <c r="H51" s="25">
        <v>0</v>
      </c>
      <c r="I51" s="11" t="s">
        <v>2886</v>
      </c>
      <c r="K51" s="16"/>
    </row>
    <row r="52" spans="1:11" ht="14.25" thickBot="1" x14ac:dyDescent="0.2">
      <c r="A52" s="223"/>
      <c r="B52" s="226"/>
      <c r="C52" s="30">
        <v>6</v>
      </c>
      <c r="D52" s="40">
        <v>5870</v>
      </c>
      <c r="E52" s="11" t="s">
        <v>903</v>
      </c>
      <c r="F52" s="34" t="s">
        <v>1265</v>
      </c>
      <c r="G52" s="31">
        <v>7.0000000000000001E-3</v>
      </c>
      <c r="H52" s="25">
        <v>0</v>
      </c>
      <c r="I52" s="11" t="s">
        <v>2887</v>
      </c>
      <c r="K52" s="16"/>
    </row>
    <row r="53" spans="1:11" ht="14.25" thickBot="1" x14ac:dyDescent="0.2">
      <c r="A53" s="223"/>
      <c r="B53" s="226"/>
      <c r="C53" s="30">
        <v>7</v>
      </c>
      <c r="D53" s="40">
        <v>5870</v>
      </c>
      <c r="E53" s="11" t="s">
        <v>904</v>
      </c>
      <c r="F53" s="34" t="s">
        <v>3680</v>
      </c>
      <c r="G53" s="31">
        <v>7.0000000000000001E-3</v>
      </c>
      <c r="H53" s="25">
        <v>0</v>
      </c>
      <c r="I53" s="11" t="s">
        <v>2888</v>
      </c>
      <c r="K53" s="16"/>
    </row>
    <row r="54" spans="1:11" ht="14.25" thickBot="1" x14ac:dyDescent="0.2">
      <c r="A54" s="224"/>
      <c r="B54" s="242"/>
      <c r="C54" s="32">
        <v>8</v>
      </c>
      <c r="D54" s="40">
        <v>5870</v>
      </c>
      <c r="E54" s="11" t="s">
        <v>905</v>
      </c>
      <c r="F54" s="34" t="s">
        <v>3681</v>
      </c>
      <c r="G54" s="33">
        <v>7.0000000000000001E-3</v>
      </c>
      <c r="H54" s="26">
        <v>0</v>
      </c>
      <c r="I54" s="11" t="s">
        <v>2889</v>
      </c>
      <c r="K54" s="16"/>
    </row>
    <row r="55" spans="1:11" x14ac:dyDescent="0.15">
      <c r="A55" s="221">
        <v>7</v>
      </c>
      <c r="B55" s="225" t="s">
        <v>7</v>
      </c>
      <c r="C55" s="28">
        <v>1</v>
      </c>
      <c r="D55" s="40">
        <v>5626</v>
      </c>
      <c r="E55" s="10" t="s">
        <v>910</v>
      </c>
      <c r="F55" s="13" t="s">
        <v>3717</v>
      </c>
      <c r="G55" s="31">
        <v>7.0000000000000001E-3</v>
      </c>
      <c r="H55" s="13">
        <v>0</v>
      </c>
      <c r="I55" s="42" t="s">
        <v>2890</v>
      </c>
    </row>
    <row r="56" spans="1:11" x14ac:dyDescent="0.15">
      <c r="A56" s="222"/>
      <c r="B56" s="226"/>
      <c r="C56" s="30">
        <v>2</v>
      </c>
      <c r="D56" s="37">
        <v>5627</v>
      </c>
      <c r="E56" s="11" t="s">
        <v>941</v>
      </c>
      <c r="F56" s="25" t="s">
        <v>915</v>
      </c>
      <c r="G56" s="31">
        <v>7.0000000000000001E-3</v>
      </c>
      <c r="H56" s="25">
        <v>0</v>
      </c>
      <c r="I56" s="11" t="s">
        <v>2891</v>
      </c>
    </row>
    <row r="57" spans="1:11" x14ac:dyDescent="0.15">
      <c r="A57" s="222"/>
      <c r="B57" s="226"/>
      <c r="C57" s="30">
        <v>3</v>
      </c>
      <c r="D57" s="37">
        <v>5627</v>
      </c>
      <c r="E57" s="11" t="s">
        <v>943</v>
      </c>
      <c r="F57" s="25" t="s">
        <v>675</v>
      </c>
      <c r="G57" s="31">
        <v>7.0000000000000001E-3</v>
      </c>
      <c r="H57" s="25">
        <v>0</v>
      </c>
      <c r="I57" s="11" t="s">
        <v>2892</v>
      </c>
    </row>
    <row r="58" spans="1:11" x14ac:dyDescent="0.15">
      <c r="A58" s="222"/>
      <c r="B58" s="226"/>
      <c r="C58" s="30">
        <v>4</v>
      </c>
      <c r="D58" s="37">
        <v>5628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2893</v>
      </c>
    </row>
    <row r="59" spans="1:11" x14ac:dyDescent="0.15">
      <c r="A59" s="223"/>
      <c r="B59" s="226"/>
      <c r="C59" s="30">
        <v>5</v>
      </c>
      <c r="D59" s="37">
        <v>5628</v>
      </c>
      <c r="E59" s="11" t="s">
        <v>879</v>
      </c>
      <c r="F59" s="25" t="s">
        <v>1283</v>
      </c>
      <c r="G59" s="31">
        <v>7.0000000000000001E-3</v>
      </c>
      <c r="H59" s="25">
        <v>0</v>
      </c>
      <c r="I59" s="11" t="s">
        <v>2894</v>
      </c>
    </row>
    <row r="60" spans="1:11" x14ac:dyDescent="0.15">
      <c r="A60" s="223"/>
      <c r="B60" s="226"/>
      <c r="C60" s="30">
        <v>6</v>
      </c>
      <c r="D60" s="37">
        <v>5628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2895</v>
      </c>
    </row>
    <row r="61" spans="1:11" x14ac:dyDescent="0.15">
      <c r="A61" s="223"/>
      <c r="B61" s="226"/>
      <c r="C61" s="30">
        <v>7</v>
      </c>
      <c r="D61" s="37">
        <v>5628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2896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2897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5629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2898</v>
      </c>
    </row>
    <row r="64" spans="1:11" ht="14.25" thickBot="1" x14ac:dyDescent="0.2">
      <c r="A64" s="222"/>
      <c r="B64" s="226"/>
      <c r="C64" s="30">
        <v>2</v>
      </c>
      <c r="D64" s="40">
        <v>5629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2899</v>
      </c>
    </row>
    <row r="65" spans="1:9" ht="14.25" thickBot="1" x14ac:dyDescent="0.2">
      <c r="A65" s="222"/>
      <c r="B65" s="226"/>
      <c r="C65" s="30">
        <v>3</v>
      </c>
      <c r="D65" s="40">
        <v>5629</v>
      </c>
      <c r="E65" s="11" t="s">
        <v>922</v>
      </c>
      <c r="F65" s="25" t="s">
        <v>915</v>
      </c>
      <c r="G65" s="31">
        <v>7.0000000000000001E-3</v>
      </c>
      <c r="H65" s="25">
        <v>0</v>
      </c>
      <c r="I65" s="11" t="s">
        <v>2900</v>
      </c>
    </row>
    <row r="66" spans="1:9" x14ac:dyDescent="0.15">
      <c r="A66" s="222"/>
      <c r="B66" s="226"/>
      <c r="C66" s="30">
        <v>4</v>
      </c>
      <c r="D66" s="40">
        <v>5629</v>
      </c>
      <c r="E66" s="11" t="s">
        <v>947</v>
      </c>
      <c r="F66" s="25" t="s">
        <v>675</v>
      </c>
      <c r="G66" s="31">
        <v>7.0000000000000001E-3</v>
      </c>
      <c r="H66" s="25">
        <v>0</v>
      </c>
      <c r="I66" s="11" t="s">
        <v>2901</v>
      </c>
    </row>
    <row r="67" spans="1:9" x14ac:dyDescent="0.15">
      <c r="A67" s="223"/>
      <c r="B67" s="226"/>
      <c r="C67" s="30">
        <v>5</v>
      </c>
      <c r="D67" s="37">
        <v>5630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2902</v>
      </c>
    </row>
    <row r="68" spans="1:9" x14ac:dyDescent="0.15">
      <c r="A68" s="223"/>
      <c r="B68" s="226"/>
      <c r="C68" s="30">
        <v>6</v>
      </c>
      <c r="D68" s="37">
        <v>5630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2903</v>
      </c>
    </row>
    <row r="69" spans="1:9" x14ac:dyDescent="0.15">
      <c r="A69" s="223"/>
      <c r="B69" s="226"/>
      <c r="C69" s="30">
        <v>7</v>
      </c>
      <c r="D69" s="37">
        <v>5630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2904</v>
      </c>
    </row>
    <row r="70" spans="1:9" ht="14.25" thickBot="1" x14ac:dyDescent="0.2">
      <c r="A70" s="224"/>
      <c r="B70" s="242"/>
      <c r="C70" s="32">
        <v>8</v>
      </c>
      <c r="D70" s="37">
        <v>5630</v>
      </c>
      <c r="E70" s="12" t="s">
        <v>420</v>
      </c>
      <c r="F70" s="26" t="s">
        <v>15</v>
      </c>
      <c r="G70" s="33">
        <v>7.0000000000000001E-3</v>
      </c>
      <c r="H70" s="26">
        <v>0</v>
      </c>
      <c r="I70" s="11" t="s">
        <v>2905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5631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2906</v>
      </c>
    </row>
    <row r="72" spans="1:9" ht="14.25" thickBot="1" x14ac:dyDescent="0.2">
      <c r="A72" s="222"/>
      <c r="B72" s="226"/>
      <c r="C72" s="30">
        <v>2</v>
      </c>
      <c r="D72" s="40">
        <v>5631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2907</v>
      </c>
    </row>
    <row r="73" spans="1:9" ht="14.25" thickBot="1" x14ac:dyDescent="0.2">
      <c r="A73" s="222"/>
      <c r="B73" s="226"/>
      <c r="C73" s="30">
        <v>3</v>
      </c>
      <c r="D73" s="40">
        <v>5631</v>
      </c>
      <c r="E73" s="11" t="s">
        <v>922</v>
      </c>
      <c r="F73" s="25" t="s">
        <v>915</v>
      </c>
      <c r="G73" s="31">
        <v>7.0000000000000001E-3</v>
      </c>
      <c r="H73" s="25">
        <v>0</v>
      </c>
      <c r="I73" s="11" t="s">
        <v>2908</v>
      </c>
    </row>
    <row r="74" spans="1:9" x14ac:dyDescent="0.15">
      <c r="A74" s="222"/>
      <c r="B74" s="226"/>
      <c r="C74" s="30">
        <v>4</v>
      </c>
      <c r="D74" s="40">
        <v>5631</v>
      </c>
      <c r="E74" s="11" t="s">
        <v>947</v>
      </c>
      <c r="F74" s="25" t="s">
        <v>675</v>
      </c>
      <c r="G74" s="31">
        <v>7.0000000000000001E-3</v>
      </c>
      <c r="H74" s="25">
        <v>0</v>
      </c>
      <c r="I74" s="11" t="s">
        <v>2909</v>
      </c>
    </row>
    <row r="75" spans="1:9" x14ac:dyDescent="0.15">
      <c r="A75" s="223"/>
      <c r="B75" s="226"/>
      <c r="C75" s="30">
        <v>5</v>
      </c>
      <c r="D75" s="37">
        <v>5632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2910</v>
      </c>
    </row>
    <row r="76" spans="1:9" x14ac:dyDescent="0.15">
      <c r="A76" s="223"/>
      <c r="B76" s="226"/>
      <c r="C76" s="30">
        <v>6</v>
      </c>
      <c r="D76" s="37">
        <v>5632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2911</v>
      </c>
    </row>
    <row r="77" spans="1:9" x14ac:dyDescent="0.15">
      <c r="A77" s="223"/>
      <c r="B77" s="226"/>
      <c r="C77" s="30">
        <v>7</v>
      </c>
      <c r="D77" s="37">
        <v>5632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2912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2913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5633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2914</v>
      </c>
    </row>
    <row r="80" spans="1:9" ht="14.25" thickBot="1" x14ac:dyDescent="0.2">
      <c r="A80" s="222"/>
      <c r="B80" s="226"/>
      <c r="C80" s="30">
        <v>2</v>
      </c>
      <c r="D80" s="40">
        <v>5633</v>
      </c>
      <c r="E80" s="11" t="s">
        <v>591</v>
      </c>
      <c r="F80" s="25" t="s">
        <v>874</v>
      </c>
      <c r="G80" s="31">
        <v>7.0000000000000001E-3</v>
      </c>
      <c r="H80" s="25">
        <v>0</v>
      </c>
      <c r="I80" s="11" t="s">
        <v>2915</v>
      </c>
    </row>
    <row r="81" spans="1:9" x14ac:dyDescent="0.15">
      <c r="A81" s="222"/>
      <c r="B81" s="226"/>
      <c r="C81" s="30">
        <v>3</v>
      </c>
      <c r="D81" s="40">
        <v>5633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2916</v>
      </c>
    </row>
    <row r="82" spans="1:9" x14ac:dyDescent="0.15">
      <c r="A82" s="222"/>
      <c r="B82" s="226"/>
      <c r="C82" s="30">
        <v>4</v>
      </c>
      <c r="D82" s="201"/>
      <c r="E82" s="208"/>
      <c r="F82" s="220"/>
      <c r="G82" s="31">
        <v>7.0000000000000001E-3</v>
      </c>
      <c r="H82" s="25">
        <v>0</v>
      </c>
      <c r="I82" s="11" t="s">
        <v>2917</v>
      </c>
    </row>
    <row r="83" spans="1:9" x14ac:dyDescent="0.15">
      <c r="A83" s="223"/>
      <c r="B83" s="226"/>
      <c r="C83" s="30">
        <v>5</v>
      </c>
      <c r="D83" s="207"/>
      <c r="E83" s="208"/>
      <c r="F83" s="220"/>
      <c r="G83" s="31">
        <v>7.0000000000000001E-3</v>
      </c>
      <c r="H83" s="25">
        <v>0</v>
      </c>
      <c r="I83" s="11" t="s">
        <v>2918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2919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2920</v>
      </c>
    </row>
    <row r="86" spans="1:9" ht="14.25" thickBot="1" x14ac:dyDescent="0.2">
      <c r="A86" s="224"/>
      <c r="B86" s="242"/>
      <c r="C86" s="32">
        <v>8</v>
      </c>
      <c r="D86" s="37" t="s">
        <v>997</v>
      </c>
      <c r="E86" s="11" t="s">
        <v>995</v>
      </c>
      <c r="F86" s="25" t="s">
        <v>3701</v>
      </c>
      <c r="G86" s="33">
        <v>7.0000000000000001E-3</v>
      </c>
      <c r="H86" s="26">
        <v>0</v>
      </c>
      <c r="I86" s="11" t="s">
        <v>2921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5618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2922</v>
      </c>
    </row>
    <row r="88" spans="1:9" x14ac:dyDescent="0.15">
      <c r="A88" s="230"/>
      <c r="B88" s="226"/>
      <c r="C88" s="30">
        <v>2</v>
      </c>
      <c r="D88" s="40">
        <v>5618</v>
      </c>
      <c r="E88" s="11" t="s">
        <v>996</v>
      </c>
      <c r="F88" s="35" t="s">
        <v>1322</v>
      </c>
      <c r="G88" s="31">
        <v>7.0000000000000001E-3</v>
      </c>
      <c r="H88" s="25">
        <v>0</v>
      </c>
      <c r="I88" s="11" t="s">
        <v>2923</v>
      </c>
    </row>
    <row r="89" spans="1:9" x14ac:dyDescent="0.15">
      <c r="A89" s="230"/>
      <c r="B89" s="226"/>
      <c r="C89" s="30">
        <v>3</v>
      </c>
      <c r="D89" s="37">
        <v>5619</v>
      </c>
      <c r="E89" s="11" t="s">
        <v>650</v>
      </c>
      <c r="F89" s="35" t="s">
        <v>1323</v>
      </c>
      <c r="G89" s="31">
        <v>7.0000000000000001E-3</v>
      </c>
      <c r="H89" s="25">
        <v>0</v>
      </c>
      <c r="I89" s="11" t="s">
        <v>2924</v>
      </c>
    </row>
    <row r="90" spans="1:9" x14ac:dyDescent="0.15">
      <c r="A90" s="230"/>
      <c r="B90" s="226"/>
      <c r="C90" s="30">
        <v>4</v>
      </c>
      <c r="D90" s="37">
        <v>5619</v>
      </c>
      <c r="E90" s="11" t="s">
        <v>875</v>
      </c>
      <c r="F90" s="35" t="s">
        <v>1324</v>
      </c>
      <c r="G90" s="31">
        <v>7.0000000000000001E-3</v>
      </c>
      <c r="H90" s="25">
        <v>0</v>
      </c>
      <c r="I90" s="11" t="s">
        <v>2925</v>
      </c>
    </row>
    <row r="91" spans="1:9" x14ac:dyDescent="0.15">
      <c r="A91" s="230"/>
      <c r="B91" s="226"/>
      <c r="C91" s="30">
        <v>5</v>
      </c>
      <c r="D91" s="37">
        <v>5619</v>
      </c>
      <c r="E91" s="11" t="s">
        <v>876</v>
      </c>
      <c r="F91" s="35" t="s">
        <v>1325</v>
      </c>
      <c r="G91" s="31">
        <v>7.0000000000000001E-3</v>
      </c>
      <c r="H91" s="25">
        <v>0</v>
      </c>
      <c r="I91" s="11" t="s">
        <v>2926</v>
      </c>
    </row>
    <row r="92" spans="1:9" x14ac:dyDescent="0.15">
      <c r="A92" s="230"/>
      <c r="B92" s="226"/>
      <c r="C92" s="30">
        <v>6</v>
      </c>
      <c r="D92" s="37">
        <v>5619</v>
      </c>
      <c r="E92" s="11" t="s">
        <v>877</v>
      </c>
      <c r="F92" s="35" t="s">
        <v>1326</v>
      </c>
      <c r="G92" s="31">
        <v>7.0000000000000001E-3</v>
      </c>
      <c r="H92" s="25">
        <v>0</v>
      </c>
      <c r="I92" s="11" t="s">
        <v>2927</v>
      </c>
    </row>
    <row r="93" spans="1:9" x14ac:dyDescent="0.15">
      <c r="A93" s="230"/>
      <c r="B93" s="226"/>
      <c r="C93" s="30">
        <v>7</v>
      </c>
      <c r="D93" s="37">
        <v>5868</v>
      </c>
      <c r="E93" s="11" t="s">
        <v>928</v>
      </c>
      <c r="F93" s="35" t="s">
        <v>1327</v>
      </c>
      <c r="G93" s="31">
        <v>7.0000000000000001E-3</v>
      </c>
      <c r="H93" s="25">
        <v>0</v>
      </c>
      <c r="I93" s="11" t="s">
        <v>2928</v>
      </c>
    </row>
    <row r="94" spans="1:9" ht="14.25" thickBot="1" x14ac:dyDescent="0.2">
      <c r="A94" s="231"/>
      <c r="B94" s="242"/>
      <c r="C94" s="32">
        <v>8</v>
      </c>
      <c r="D94" s="37">
        <v>5868</v>
      </c>
      <c r="E94" s="12" t="s">
        <v>929</v>
      </c>
      <c r="F94" s="36" t="s">
        <v>1328</v>
      </c>
      <c r="G94" s="33">
        <v>7.0000000000000001E-3</v>
      </c>
      <c r="H94" s="26">
        <v>0</v>
      </c>
      <c r="I94" s="11" t="s">
        <v>2929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5620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2930</v>
      </c>
    </row>
    <row r="96" spans="1:9" x14ac:dyDescent="0.15">
      <c r="A96" s="230"/>
      <c r="B96" s="226"/>
      <c r="C96" s="30">
        <v>2</v>
      </c>
      <c r="D96" s="37">
        <v>5620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2931</v>
      </c>
    </row>
    <row r="97" spans="1:9" x14ac:dyDescent="0.15">
      <c r="A97" s="230"/>
      <c r="B97" s="226"/>
      <c r="C97" s="30">
        <v>3</v>
      </c>
      <c r="D97" s="37">
        <v>5620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2932</v>
      </c>
    </row>
    <row r="98" spans="1:9" x14ac:dyDescent="0.15">
      <c r="A98" s="230"/>
      <c r="B98" s="226"/>
      <c r="C98" s="30">
        <v>4</v>
      </c>
      <c r="D98" s="37">
        <v>5620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2933</v>
      </c>
    </row>
    <row r="99" spans="1:9" x14ac:dyDescent="0.15">
      <c r="A99" s="230"/>
      <c r="B99" s="226"/>
      <c r="C99" s="30">
        <v>5</v>
      </c>
      <c r="D99" s="37">
        <v>5869</v>
      </c>
      <c r="E99" s="11" t="s">
        <v>928</v>
      </c>
      <c r="F99" s="25" t="s">
        <v>1327</v>
      </c>
      <c r="G99" s="31">
        <v>7.0000000000000001E-3</v>
      </c>
      <c r="H99" s="25">
        <v>0</v>
      </c>
      <c r="I99" s="11" t="s">
        <v>2934</v>
      </c>
    </row>
    <row r="100" spans="1:9" x14ac:dyDescent="0.15">
      <c r="A100" s="230"/>
      <c r="B100" s="226"/>
      <c r="C100" s="30">
        <v>6</v>
      </c>
      <c r="D100" s="37">
        <v>5869</v>
      </c>
      <c r="E100" s="11" t="s">
        <v>929</v>
      </c>
      <c r="F100" s="25" t="s">
        <v>1328</v>
      </c>
      <c r="G100" s="31">
        <v>7.0000000000000001E-3</v>
      </c>
      <c r="H100" s="25">
        <v>0</v>
      </c>
      <c r="I100" s="11" t="s">
        <v>2935</v>
      </c>
    </row>
    <row r="101" spans="1:9" x14ac:dyDescent="0.15">
      <c r="A101" s="230"/>
      <c r="B101" s="226"/>
      <c r="C101" s="30">
        <v>7</v>
      </c>
      <c r="D101" s="37">
        <v>5621</v>
      </c>
      <c r="E101" s="11" t="s">
        <v>1063</v>
      </c>
      <c r="F101" s="25" t="s">
        <v>1321</v>
      </c>
      <c r="G101" s="31">
        <v>7.0000000000000001E-3</v>
      </c>
      <c r="H101" s="25">
        <v>0</v>
      </c>
      <c r="I101" s="11" t="s">
        <v>2936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2937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5622</v>
      </c>
      <c r="E103" s="11" t="s">
        <v>923</v>
      </c>
      <c r="F103" s="25" t="s">
        <v>1327</v>
      </c>
      <c r="G103" s="31">
        <v>7.0000000000000001E-3</v>
      </c>
      <c r="H103" s="13">
        <v>0</v>
      </c>
      <c r="I103" s="42" t="s">
        <v>2938</v>
      </c>
    </row>
    <row r="104" spans="1:9" x14ac:dyDescent="0.15">
      <c r="A104" s="230"/>
      <c r="B104" s="226"/>
      <c r="C104" s="30">
        <v>2</v>
      </c>
      <c r="D104" s="37">
        <v>5622</v>
      </c>
      <c r="E104" s="11" t="s">
        <v>924</v>
      </c>
      <c r="F104" s="25" t="s">
        <v>1328</v>
      </c>
      <c r="G104" s="31">
        <v>7.0000000000000001E-3</v>
      </c>
      <c r="H104" s="25">
        <v>0</v>
      </c>
      <c r="I104" s="11" t="s">
        <v>2939</v>
      </c>
    </row>
    <row r="105" spans="1:9" x14ac:dyDescent="0.15">
      <c r="A105" s="230"/>
      <c r="B105" s="226"/>
      <c r="C105" s="30">
        <v>3</v>
      </c>
      <c r="D105" s="37">
        <v>5623</v>
      </c>
      <c r="E105" s="11" t="s">
        <v>421</v>
      </c>
      <c r="F105" s="25" t="s">
        <v>1321</v>
      </c>
      <c r="G105" s="31">
        <v>7.0000000000000001E-3</v>
      </c>
      <c r="H105" s="25">
        <v>0</v>
      </c>
      <c r="I105" s="11" t="s">
        <v>2940</v>
      </c>
    </row>
    <row r="106" spans="1:9" x14ac:dyDescent="0.15">
      <c r="A106" s="230"/>
      <c r="B106" s="226"/>
      <c r="C106" s="30">
        <v>4</v>
      </c>
      <c r="D106" s="37">
        <v>5624</v>
      </c>
      <c r="E106" s="11" t="s">
        <v>421</v>
      </c>
      <c r="F106" s="25" t="s">
        <v>1321</v>
      </c>
      <c r="G106" s="31">
        <v>7.0000000000000001E-3</v>
      </c>
      <c r="H106" s="25">
        <v>0</v>
      </c>
      <c r="I106" s="11" t="s">
        <v>2941</v>
      </c>
    </row>
    <row r="107" spans="1:9" x14ac:dyDescent="0.15">
      <c r="A107" s="230"/>
      <c r="B107" s="226"/>
      <c r="C107" s="30">
        <v>5</v>
      </c>
      <c r="D107" s="37">
        <v>5625</v>
      </c>
      <c r="E107" s="11" t="s">
        <v>650</v>
      </c>
      <c r="F107" s="35" t="s">
        <v>1323</v>
      </c>
      <c r="G107" s="31">
        <v>7.0000000000000001E-3</v>
      </c>
      <c r="H107" s="25">
        <v>0</v>
      </c>
      <c r="I107" s="11" t="s">
        <v>2942</v>
      </c>
    </row>
    <row r="108" spans="1:9" x14ac:dyDescent="0.15">
      <c r="A108" s="230"/>
      <c r="B108" s="226"/>
      <c r="C108" s="30">
        <v>6</v>
      </c>
      <c r="D108" s="37">
        <v>5625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2943</v>
      </c>
    </row>
    <row r="109" spans="1:9" x14ac:dyDescent="0.15">
      <c r="A109" s="230"/>
      <c r="B109" s="226"/>
      <c r="C109" s="30">
        <v>7</v>
      </c>
      <c r="D109" s="37">
        <v>5625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2944</v>
      </c>
    </row>
    <row r="110" spans="1:9" ht="14.25" thickBot="1" x14ac:dyDescent="0.2">
      <c r="A110" s="231"/>
      <c r="B110" s="242"/>
      <c r="C110" s="32">
        <v>8</v>
      </c>
      <c r="D110" s="37">
        <v>5625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2" t="s">
        <v>2945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5626</v>
      </c>
      <c r="E111" s="10" t="s">
        <v>650</v>
      </c>
      <c r="F111" s="35" t="s">
        <v>1323</v>
      </c>
      <c r="G111" s="29">
        <v>7.0000000000000001E-3</v>
      </c>
      <c r="H111" s="13">
        <v>0</v>
      </c>
      <c r="I111" s="42" t="s">
        <v>2946</v>
      </c>
    </row>
    <row r="112" spans="1:9" ht="14.25" thickBot="1" x14ac:dyDescent="0.2">
      <c r="A112" s="230"/>
      <c r="B112" s="226"/>
      <c r="C112" s="30">
        <v>2</v>
      </c>
      <c r="D112" s="40">
        <v>5626</v>
      </c>
      <c r="E112" s="11" t="s">
        <v>875</v>
      </c>
      <c r="F112" s="35" t="s">
        <v>1324</v>
      </c>
      <c r="G112" s="31">
        <v>7.0000000000000001E-3</v>
      </c>
      <c r="H112" s="25">
        <v>0</v>
      </c>
      <c r="I112" s="11" t="s">
        <v>2947</v>
      </c>
    </row>
    <row r="113" spans="1:14" ht="14.25" thickBot="1" x14ac:dyDescent="0.2">
      <c r="A113" s="230"/>
      <c r="B113" s="226"/>
      <c r="C113" s="30">
        <v>3</v>
      </c>
      <c r="D113" s="40">
        <v>5626</v>
      </c>
      <c r="E113" s="11" t="s">
        <v>876</v>
      </c>
      <c r="F113" s="35" t="s">
        <v>1325</v>
      </c>
      <c r="G113" s="31">
        <v>7.0000000000000001E-3</v>
      </c>
      <c r="H113" s="25">
        <v>0</v>
      </c>
      <c r="I113" s="11" t="s">
        <v>2948</v>
      </c>
      <c r="K113" s="1"/>
      <c r="N113" s="1"/>
    </row>
    <row r="114" spans="1:14" ht="14.25" thickBot="1" x14ac:dyDescent="0.2">
      <c r="A114" s="230"/>
      <c r="B114" s="226"/>
      <c r="C114" s="30">
        <v>4</v>
      </c>
      <c r="D114" s="40">
        <v>5626</v>
      </c>
      <c r="E114" s="11" t="s">
        <v>877</v>
      </c>
      <c r="F114" s="35" t="s">
        <v>1326</v>
      </c>
      <c r="G114" s="31">
        <v>7.0000000000000001E-3</v>
      </c>
      <c r="H114" s="25">
        <v>0</v>
      </c>
      <c r="I114" s="11" t="s">
        <v>2949</v>
      </c>
      <c r="K114" s="1"/>
      <c r="N114" s="1"/>
    </row>
    <row r="115" spans="1:14" ht="14.25" thickBot="1" x14ac:dyDescent="0.2">
      <c r="A115" s="230"/>
      <c r="B115" s="226"/>
      <c r="C115" s="30">
        <v>5</v>
      </c>
      <c r="D115" s="40">
        <v>5870</v>
      </c>
      <c r="E115" s="11" t="s">
        <v>934</v>
      </c>
      <c r="F115" s="35" t="s">
        <v>1327</v>
      </c>
      <c r="G115" s="31">
        <v>7.0000000000000001E-3</v>
      </c>
      <c r="H115" s="25">
        <v>0</v>
      </c>
      <c r="I115" s="11" t="s">
        <v>2950</v>
      </c>
      <c r="K115" s="1"/>
      <c r="N115" s="1"/>
    </row>
    <row r="116" spans="1:14" x14ac:dyDescent="0.15">
      <c r="A116" s="230"/>
      <c r="B116" s="226"/>
      <c r="C116" s="30">
        <v>6</v>
      </c>
      <c r="D116" s="40">
        <v>5870</v>
      </c>
      <c r="E116" s="11" t="s">
        <v>959</v>
      </c>
      <c r="F116" s="35" t="s">
        <v>1328</v>
      </c>
      <c r="G116" s="31">
        <v>7.0000000000000001E-3</v>
      </c>
      <c r="H116" s="25">
        <v>0</v>
      </c>
      <c r="I116" s="11" t="s">
        <v>2951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5627</v>
      </c>
      <c r="E117" s="11" t="s">
        <v>923</v>
      </c>
      <c r="F117" s="35" t="s">
        <v>1327</v>
      </c>
      <c r="G117" s="31">
        <v>7.0000000000000001E-3</v>
      </c>
      <c r="H117" s="25">
        <v>0</v>
      </c>
      <c r="I117" s="11" t="s">
        <v>2952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37">
        <v>5627</v>
      </c>
      <c r="E118" s="12" t="s">
        <v>924</v>
      </c>
      <c r="F118" s="36" t="s">
        <v>1328</v>
      </c>
      <c r="G118" s="33">
        <v>7.0000000000000001E-3</v>
      </c>
      <c r="H118" s="26">
        <v>0</v>
      </c>
      <c r="I118" s="12" t="s">
        <v>2953</v>
      </c>
      <c r="K118" s="1"/>
      <c r="N118" s="1"/>
    </row>
    <row r="119" spans="1:14" x14ac:dyDescent="0.15">
      <c r="A119" s="229">
        <v>5</v>
      </c>
      <c r="B119" s="225" t="s">
        <v>16</v>
      </c>
      <c r="C119" s="28">
        <v>1</v>
      </c>
      <c r="D119" s="37">
        <v>5628</v>
      </c>
      <c r="E119" s="11" t="s">
        <v>1064</v>
      </c>
      <c r="F119" s="25" t="s">
        <v>1321</v>
      </c>
      <c r="G119" s="31">
        <v>7.0000000000000001E-3</v>
      </c>
      <c r="H119" s="13">
        <v>0</v>
      </c>
      <c r="I119" s="42" t="s">
        <v>2954</v>
      </c>
    </row>
    <row r="120" spans="1:14" x14ac:dyDescent="0.15">
      <c r="A120" s="230"/>
      <c r="B120" s="226"/>
      <c r="C120" s="30">
        <v>2</v>
      </c>
      <c r="D120" s="37">
        <v>5628</v>
      </c>
      <c r="E120" s="11" t="s">
        <v>1065</v>
      </c>
      <c r="F120" s="25" t="s">
        <v>1322</v>
      </c>
      <c r="G120" s="31">
        <v>7.0000000000000001E-3</v>
      </c>
      <c r="H120" s="25">
        <v>0</v>
      </c>
      <c r="I120" s="11" t="s">
        <v>2955</v>
      </c>
    </row>
    <row r="121" spans="1:14" x14ac:dyDescent="0.15">
      <c r="A121" s="230"/>
      <c r="B121" s="226"/>
      <c r="C121" s="30">
        <v>3</v>
      </c>
      <c r="D121" s="37">
        <v>5629</v>
      </c>
      <c r="E121" s="11" t="s">
        <v>650</v>
      </c>
      <c r="F121" s="35" t="s">
        <v>1323</v>
      </c>
      <c r="G121" s="31">
        <v>7.0000000000000001E-3</v>
      </c>
      <c r="H121" s="25">
        <v>0</v>
      </c>
      <c r="I121" s="11" t="s">
        <v>2956</v>
      </c>
    </row>
    <row r="122" spans="1:14" x14ac:dyDescent="0.15">
      <c r="A122" s="230"/>
      <c r="B122" s="226"/>
      <c r="C122" s="30">
        <v>4</v>
      </c>
      <c r="D122" s="37">
        <v>5629</v>
      </c>
      <c r="E122" s="11" t="s">
        <v>875</v>
      </c>
      <c r="F122" s="35" t="s">
        <v>1324</v>
      </c>
      <c r="G122" s="31">
        <v>7.0000000000000001E-3</v>
      </c>
      <c r="H122" s="25">
        <v>0</v>
      </c>
      <c r="I122" s="11" t="s">
        <v>2957</v>
      </c>
    </row>
    <row r="123" spans="1:14" x14ac:dyDescent="0.15">
      <c r="A123" s="230"/>
      <c r="B123" s="226"/>
      <c r="C123" s="30">
        <v>5</v>
      </c>
      <c r="D123" s="37">
        <v>5629</v>
      </c>
      <c r="E123" s="11" t="s">
        <v>876</v>
      </c>
      <c r="F123" s="35" t="s">
        <v>1325</v>
      </c>
      <c r="G123" s="31">
        <v>7.0000000000000001E-3</v>
      </c>
      <c r="H123" s="25">
        <v>0</v>
      </c>
      <c r="I123" s="11" t="s">
        <v>2958</v>
      </c>
    </row>
    <row r="124" spans="1:14" x14ac:dyDescent="0.15">
      <c r="A124" s="230"/>
      <c r="B124" s="226"/>
      <c r="C124" s="30">
        <v>6</v>
      </c>
      <c r="D124" s="37">
        <v>5629</v>
      </c>
      <c r="E124" s="11" t="s">
        <v>877</v>
      </c>
      <c r="F124" s="35" t="s">
        <v>1326</v>
      </c>
      <c r="G124" s="31">
        <v>7.0000000000000001E-3</v>
      </c>
      <c r="H124" s="25">
        <v>0</v>
      </c>
      <c r="I124" s="11" t="s">
        <v>2959</v>
      </c>
    </row>
    <row r="125" spans="1:14" x14ac:dyDescent="0.15">
      <c r="A125" s="230"/>
      <c r="B125" s="226"/>
      <c r="C125" s="30">
        <v>7</v>
      </c>
      <c r="D125" s="37">
        <v>5872</v>
      </c>
      <c r="E125" s="11" t="s">
        <v>928</v>
      </c>
      <c r="F125" s="35" t="s">
        <v>1327</v>
      </c>
      <c r="G125" s="31">
        <v>7.0000000000000001E-3</v>
      </c>
      <c r="H125" s="25">
        <v>0</v>
      </c>
      <c r="I125" s="11" t="s">
        <v>2960</v>
      </c>
    </row>
    <row r="126" spans="1:14" ht="14.25" thickBot="1" x14ac:dyDescent="0.2">
      <c r="A126" s="231"/>
      <c r="B126" s="242"/>
      <c r="C126" s="32">
        <v>8</v>
      </c>
      <c r="D126" s="37">
        <v>5872</v>
      </c>
      <c r="E126" s="12" t="s">
        <v>929</v>
      </c>
      <c r="F126" s="162" t="s">
        <v>1328</v>
      </c>
      <c r="G126" s="33">
        <v>7.0000000000000001E-3</v>
      </c>
      <c r="H126" s="26">
        <v>0</v>
      </c>
      <c r="I126" s="11" t="s">
        <v>2961</v>
      </c>
    </row>
    <row r="127" spans="1:14" ht="14.25" thickBot="1" x14ac:dyDescent="0.2">
      <c r="A127" s="229">
        <v>6</v>
      </c>
      <c r="B127" s="225" t="s">
        <v>16</v>
      </c>
      <c r="C127" s="28">
        <v>1</v>
      </c>
      <c r="D127" s="40">
        <v>5630</v>
      </c>
      <c r="E127" s="10" t="s">
        <v>421</v>
      </c>
      <c r="F127" s="34" t="s">
        <v>1321</v>
      </c>
      <c r="G127" s="29">
        <v>7.0000000000000001E-3</v>
      </c>
      <c r="H127" s="13">
        <v>0</v>
      </c>
      <c r="I127" s="42" t="s">
        <v>2962</v>
      </c>
    </row>
    <row r="128" spans="1:14" x14ac:dyDescent="0.15">
      <c r="A128" s="230"/>
      <c r="B128" s="226"/>
      <c r="C128" s="30">
        <v>2</v>
      </c>
      <c r="D128" s="40">
        <v>5630</v>
      </c>
      <c r="E128" s="11" t="s">
        <v>927</v>
      </c>
      <c r="F128" s="35" t="s">
        <v>1322</v>
      </c>
      <c r="G128" s="31">
        <v>7.0000000000000001E-3</v>
      </c>
      <c r="H128" s="25">
        <v>0</v>
      </c>
      <c r="I128" s="11" t="s">
        <v>2963</v>
      </c>
    </row>
    <row r="129" spans="1:14" x14ac:dyDescent="0.15">
      <c r="A129" s="230"/>
      <c r="B129" s="226"/>
      <c r="C129" s="30">
        <v>3</v>
      </c>
      <c r="D129" s="37">
        <v>5631</v>
      </c>
      <c r="E129" s="11" t="s">
        <v>421</v>
      </c>
      <c r="F129" s="35" t="s">
        <v>1321</v>
      </c>
      <c r="G129" s="31">
        <v>7.0000000000000001E-3</v>
      </c>
      <c r="H129" s="25">
        <v>0</v>
      </c>
      <c r="I129" s="11" t="s">
        <v>2964</v>
      </c>
      <c r="K129" s="1"/>
      <c r="N129" s="1"/>
    </row>
    <row r="130" spans="1:14" x14ac:dyDescent="0.15">
      <c r="A130" s="230"/>
      <c r="B130" s="226"/>
      <c r="C130" s="30">
        <v>4</v>
      </c>
      <c r="D130" s="37">
        <v>5873</v>
      </c>
      <c r="E130" s="11" t="s">
        <v>928</v>
      </c>
      <c r="F130" s="35" t="s">
        <v>1327</v>
      </c>
      <c r="G130" s="31">
        <v>7.0000000000000001E-3</v>
      </c>
      <c r="H130" s="25">
        <v>0</v>
      </c>
      <c r="I130" s="11" t="s">
        <v>2965</v>
      </c>
      <c r="K130" s="1"/>
      <c r="N130" s="1"/>
    </row>
    <row r="131" spans="1:14" x14ac:dyDescent="0.15">
      <c r="A131" s="230"/>
      <c r="B131" s="226"/>
      <c r="C131" s="30">
        <v>5</v>
      </c>
      <c r="D131" s="37">
        <v>5873</v>
      </c>
      <c r="E131" s="11" t="s">
        <v>929</v>
      </c>
      <c r="F131" s="35" t="s">
        <v>1328</v>
      </c>
      <c r="G131" s="31">
        <v>7.0000000000000001E-3</v>
      </c>
      <c r="H131" s="25">
        <v>0</v>
      </c>
      <c r="I131" s="11" t="s">
        <v>2966</v>
      </c>
      <c r="K131" s="1"/>
      <c r="N131" s="1"/>
    </row>
    <row r="132" spans="1:14" x14ac:dyDescent="0.15">
      <c r="A132" s="230"/>
      <c r="B132" s="226"/>
      <c r="C132" s="30">
        <v>6</v>
      </c>
      <c r="D132" s="37">
        <v>5632</v>
      </c>
      <c r="E132" s="11" t="s">
        <v>421</v>
      </c>
      <c r="F132" s="35" t="s">
        <v>1321</v>
      </c>
      <c r="G132" s="31">
        <v>7.0000000000000001E-3</v>
      </c>
      <c r="H132" s="25">
        <v>0</v>
      </c>
      <c r="I132" s="11" t="s">
        <v>2967</v>
      </c>
      <c r="K132" s="1"/>
      <c r="N132" s="1"/>
    </row>
    <row r="133" spans="1:14" x14ac:dyDescent="0.15">
      <c r="A133" s="230"/>
      <c r="B133" s="226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2968</v>
      </c>
      <c r="K133" s="1"/>
      <c r="N133" s="1"/>
    </row>
    <row r="134" spans="1:14" ht="14.25" thickBot="1" x14ac:dyDescent="0.2">
      <c r="A134" s="231"/>
      <c r="B134" s="242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12" t="s">
        <v>2969</v>
      </c>
      <c r="K134" s="1"/>
      <c r="N134" s="1"/>
    </row>
    <row r="135" spans="1:14" x14ac:dyDescent="0.15">
      <c r="A135" s="229">
        <v>7</v>
      </c>
      <c r="B135" s="225" t="s">
        <v>16</v>
      </c>
      <c r="C135" s="28">
        <v>1</v>
      </c>
      <c r="D135" s="37">
        <v>5633</v>
      </c>
      <c r="E135" s="11" t="s">
        <v>650</v>
      </c>
      <c r="F135" s="35" t="s">
        <v>1323</v>
      </c>
      <c r="G135" s="31">
        <v>7.0000000000000001E-3</v>
      </c>
      <c r="H135" s="13">
        <v>0</v>
      </c>
      <c r="I135" s="42" t="s">
        <v>2970</v>
      </c>
    </row>
    <row r="136" spans="1:14" x14ac:dyDescent="0.15">
      <c r="A136" s="230"/>
      <c r="B136" s="226"/>
      <c r="C136" s="30">
        <v>2</v>
      </c>
      <c r="D136" s="37">
        <v>5633</v>
      </c>
      <c r="E136" s="11" t="s">
        <v>875</v>
      </c>
      <c r="F136" s="35" t="s">
        <v>1324</v>
      </c>
      <c r="G136" s="31">
        <v>7.0000000000000001E-3</v>
      </c>
      <c r="H136" s="25">
        <v>0</v>
      </c>
      <c r="I136" s="11" t="s">
        <v>2971</v>
      </c>
    </row>
    <row r="137" spans="1:14" x14ac:dyDescent="0.15">
      <c r="A137" s="230"/>
      <c r="B137" s="226"/>
      <c r="C137" s="30">
        <v>3</v>
      </c>
      <c r="D137" s="37">
        <v>5633</v>
      </c>
      <c r="E137" s="11" t="s">
        <v>876</v>
      </c>
      <c r="F137" s="35" t="s">
        <v>1325</v>
      </c>
      <c r="G137" s="31">
        <v>7.0000000000000001E-3</v>
      </c>
      <c r="H137" s="25">
        <v>0</v>
      </c>
      <c r="I137" s="11" t="s">
        <v>2972</v>
      </c>
    </row>
    <row r="138" spans="1:14" x14ac:dyDescent="0.15">
      <c r="A138" s="230"/>
      <c r="B138" s="226"/>
      <c r="C138" s="30">
        <v>4</v>
      </c>
      <c r="D138" s="37">
        <v>5633</v>
      </c>
      <c r="E138" s="11" t="s">
        <v>877</v>
      </c>
      <c r="F138" s="35" t="s">
        <v>1326</v>
      </c>
      <c r="G138" s="31">
        <v>7.0000000000000001E-3</v>
      </c>
      <c r="H138" s="25">
        <v>0</v>
      </c>
      <c r="I138" s="11" t="s">
        <v>2973</v>
      </c>
    </row>
    <row r="139" spans="1:14" x14ac:dyDescent="0.15">
      <c r="A139" s="230"/>
      <c r="B139" s="226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2975</v>
      </c>
    </row>
    <row r="140" spans="1:14" x14ac:dyDescent="0.15">
      <c r="A140" s="230"/>
      <c r="B140" s="226"/>
      <c r="C140" s="30">
        <v>6</v>
      </c>
      <c r="D140" s="37"/>
      <c r="E140" s="11"/>
      <c r="F140" s="25"/>
      <c r="G140" s="31">
        <v>7.0000000000000001E-3</v>
      </c>
      <c r="H140" s="25">
        <v>0</v>
      </c>
      <c r="I140" s="11" t="s">
        <v>2976</v>
      </c>
    </row>
    <row r="141" spans="1:14" x14ac:dyDescent="0.15">
      <c r="A141" s="230"/>
      <c r="B141" s="226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2977</v>
      </c>
    </row>
    <row r="142" spans="1:14" ht="14.25" thickBot="1" x14ac:dyDescent="0.2">
      <c r="A142" s="231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2978</v>
      </c>
    </row>
    <row r="143" spans="1:14" x14ac:dyDescent="0.15">
      <c r="A143" s="229">
        <v>8</v>
      </c>
      <c r="B143" s="225" t="s">
        <v>1018</v>
      </c>
      <c r="C143" s="28">
        <v>1</v>
      </c>
      <c r="D143" s="204"/>
      <c r="E143" s="205"/>
      <c r="F143" s="206"/>
      <c r="G143" s="29">
        <v>7.0000000000000001E-3</v>
      </c>
      <c r="H143" s="13">
        <v>0</v>
      </c>
      <c r="I143" s="42" t="s">
        <v>2979</v>
      </c>
    </row>
    <row r="144" spans="1:14" x14ac:dyDescent="0.15">
      <c r="A144" s="230"/>
      <c r="B144" s="226"/>
      <c r="C144" s="30">
        <v>2</v>
      </c>
      <c r="D144" s="207"/>
      <c r="E144" s="208"/>
      <c r="F144" s="209"/>
      <c r="G144" s="31">
        <v>7.0000000000000001E-3</v>
      </c>
      <c r="H144" s="25">
        <v>0</v>
      </c>
      <c r="I144" s="11" t="s">
        <v>2980</v>
      </c>
    </row>
    <row r="145" spans="1:9" x14ac:dyDescent="0.15">
      <c r="A145" s="230"/>
      <c r="B145" s="226"/>
      <c r="C145" s="30">
        <v>3</v>
      </c>
      <c r="D145" s="207"/>
      <c r="E145" s="208"/>
      <c r="F145" s="209"/>
      <c r="G145" s="31">
        <v>7.0000000000000001E-3</v>
      </c>
      <c r="H145" s="25">
        <v>0</v>
      </c>
      <c r="I145" s="11" t="s">
        <v>2981</v>
      </c>
    </row>
    <row r="146" spans="1:9" x14ac:dyDescent="0.15">
      <c r="A146" s="230"/>
      <c r="B146" s="226"/>
      <c r="C146" s="30">
        <v>4</v>
      </c>
      <c r="D146" s="207"/>
      <c r="E146" s="208"/>
      <c r="F146" s="209"/>
      <c r="G146" s="31">
        <v>7.0000000000000001E-3</v>
      </c>
      <c r="H146" s="25">
        <v>0</v>
      </c>
      <c r="I146" s="11" t="s">
        <v>2982</v>
      </c>
    </row>
    <row r="147" spans="1:9" x14ac:dyDescent="0.15">
      <c r="A147" s="230"/>
      <c r="B147" s="223"/>
      <c r="C147" s="30">
        <v>5</v>
      </c>
      <c r="D147" s="207"/>
      <c r="E147" s="208"/>
      <c r="F147" s="209"/>
      <c r="G147" s="31">
        <v>7.0000000000000001E-3</v>
      </c>
      <c r="H147" s="25">
        <v>0</v>
      </c>
      <c r="I147" s="11" t="s">
        <v>2983</v>
      </c>
    </row>
    <row r="148" spans="1:9" x14ac:dyDescent="0.15">
      <c r="A148" s="230"/>
      <c r="B148" s="223"/>
      <c r="C148" s="30">
        <v>6</v>
      </c>
      <c r="D148" s="207"/>
      <c r="E148" s="208"/>
      <c r="F148" s="209"/>
      <c r="G148" s="31">
        <v>7.0000000000000001E-3</v>
      </c>
      <c r="H148" s="25">
        <v>0</v>
      </c>
      <c r="I148" s="11" t="s">
        <v>2984</v>
      </c>
    </row>
    <row r="149" spans="1:9" x14ac:dyDescent="0.15">
      <c r="A149" s="230"/>
      <c r="B149" s="223"/>
      <c r="C149" s="30">
        <v>7</v>
      </c>
      <c r="D149" s="207"/>
      <c r="E149" s="208"/>
      <c r="F149" s="209"/>
      <c r="G149" s="31">
        <v>7.0000000000000001E-3</v>
      </c>
      <c r="H149" s="25">
        <v>0</v>
      </c>
      <c r="I149" s="11" t="s">
        <v>2985</v>
      </c>
    </row>
    <row r="150" spans="1:9" ht="14.25" thickBot="1" x14ac:dyDescent="0.2">
      <c r="A150" s="231"/>
      <c r="B150" s="224"/>
      <c r="C150" s="32">
        <v>8</v>
      </c>
      <c r="D150" s="210"/>
      <c r="E150" s="211"/>
      <c r="F150" s="212"/>
      <c r="G150" s="33">
        <v>7.0000000000000001E-3</v>
      </c>
      <c r="H150" s="26">
        <v>0</v>
      </c>
      <c r="I150" s="12" t="s">
        <v>2986</v>
      </c>
    </row>
    <row r="151" spans="1:9" x14ac:dyDescent="0.15">
      <c r="D151" s="16" t="s">
        <v>3677</v>
      </c>
    </row>
  </sheetData>
  <mergeCells count="37">
    <mergeCell ref="A143:A150"/>
    <mergeCell ref="B143:B150"/>
    <mergeCell ref="A135:A142"/>
    <mergeCell ref="B135:B142"/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35"/>
  <sheetViews>
    <sheetView topLeftCell="A106" workbookViewId="0">
      <selection activeCell="E129" sqref="E12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5634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2987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5634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2988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5634</v>
      </c>
      <c r="E9" s="11" t="s">
        <v>886</v>
      </c>
      <c r="F9" s="35" t="s">
        <v>3679</v>
      </c>
      <c r="G9" s="31">
        <v>7.0000000000000001E-3</v>
      </c>
      <c r="H9" s="25">
        <v>0</v>
      </c>
      <c r="I9" s="11" t="s">
        <v>2989</v>
      </c>
      <c r="K9" s="1"/>
      <c r="N9" s="1"/>
    </row>
    <row r="10" spans="1:14" ht="14.25" thickBot="1" x14ac:dyDescent="0.2">
      <c r="A10" s="222"/>
      <c r="B10" s="226"/>
      <c r="C10" s="30">
        <v>4</v>
      </c>
      <c r="D10" s="40">
        <v>5634</v>
      </c>
      <c r="E10" s="11" t="s">
        <v>887</v>
      </c>
      <c r="F10" s="35" t="s">
        <v>675</v>
      </c>
      <c r="G10" s="31">
        <v>7.0000000000000001E-3</v>
      </c>
      <c r="H10" s="25">
        <v>0</v>
      </c>
      <c r="I10" s="11" t="s">
        <v>2990</v>
      </c>
      <c r="K10" s="1"/>
      <c r="N10" s="1"/>
    </row>
    <row r="11" spans="1:14" ht="14.25" thickBot="1" x14ac:dyDescent="0.2">
      <c r="A11" s="223"/>
      <c r="B11" s="226"/>
      <c r="C11" s="30">
        <v>5</v>
      </c>
      <c r="D11" s="40">
        <v>5634</v>
      </c>
      <c r="E11" s="11" t="s">
        <v>888</v>
      </c>
      <c r="F11" s="35" t="s">
        <v>1255</v>
      </c>
      <c r="G11" s="31">
        <v>7.0000000000000001E-3</v>
      </c>
      <c r="H11" s="25">
        <v>0</v>
      </c>
      <c r="I11" s="11" t="s">
        <v>2991</v>
      </c>
      <c r="K11" s="1"/>
      <c r="N11" s="1"/>
    </row>
    <row r="12" spans="1:14" ht="14.25" thickBot="1" x14ac:dyDescent="0.2">
      <c r="A12" s="223"/>
      <c r="B12" s="226"/>
      <c r="C12" s="30">
        <v>6</v>
      </c>
      <c r="D12" s="40">
        <v>5634</v>
      </c>
      <c r="E12" s="11" t="s">
        <v>889</v>
      </c>
      <c r="F12" s="35" t="s">
        <v>890</v>
      </c>
      <c r="G12" s="31">
        <v>7.0000000000000001E-3</v>
      </c>
      <c r="H12" s="25">
        <v>0</v>
      </c>
      <c r="I12" s="11" t="s">
        <v>2992</v>
      </c>
      <c r="K12" s="1"/>
      <c r="N12" s="1"/>
    </row>
    <row r="13" spans="1:14" x14ac:dyDescent="0.15">
      <c r="A13" s="223"/>
      <c r="B13" s="226"/>
      <c r="C13" s="30">
        <v>7</v>
      </c>
      <c r="D13" s="40">
        <v>5634</v>
      </c>
      <c r="E13" s="11" t="s">
        <v>891</v>
      </c>
      <c r="F13" s="35" t="s">
        <v>892</v>
      </c>
      <c r="G13" s="31">
        <v>7.0000000000000001E-3</v>
      </c>
      <c r="H13" s="25">
        <v>0</v>
      </c>
      <c r="I13" s="11" t="s">
        <v>2993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2994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5874</v>
      </c>
      <c r="E15" s="10" t="s">
        <v>893</v>
      </c>
      <c r="F15" s="34" t="s">
        <v>3679</v>
      </c>
      <c r="G15" s="31">
        <v>7.0000000000000001E-3</v>
      </c>
      <c r="H15" s="13">
        <v>0</v>
      </c>
      <c r="I15" s="42" t="s">
        <v>2995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5874</v>
      </c>
      <c r="E16" s="11" t="s">
        <v>895</v>
      </c>
      <c r="F16" s="34" t="s">
        <v>675</v>
      </c>
      <c r="G16" s="31">
        <v>7.0000000000000001E-3</v>
      </c>
      <c r="H16" s="25">
        <v>0</v>
      </c>
      <c r="I16" s="11" t="s">
        <v>2996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5874</v>
      </c>
      <c r="E17" s="11" t="s">
        <v>896</v>
      </c>
      <c r="F17" s="34" t="s">
        <v>1255</v>
      </c>
      <c r="G17" s="31">
        <v>7.0000000000000001E-3</v>
      </c>
      <c r="H17" s="25">
        <v>0</v>
      </c>
      <c r="I17" s="11" t="s">
        <v>2997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5874</v>
      </c>
      <c r="E18" s="11" t="s">
        <v>897</v>
      </c>
      <c r="F18" s="34" t="s">
        <v>1257</v>
      </c>
      <c r="G18" s="31">
        <v>7.0000000000000001E-3</v>
      </c>
      <c r="H18" s="25">
        <v>0</v>
      </c>
      <c r="I18" s="11" t="s">
        <v>2998</v>
      </c>
      <c r="K18" s="1"/>
    </row>
    <row r="19" spans="1:14" ht="14.25" thickBot="1" x14ac:dyDescent="0.2">
      <c r="A19" s="223"/>
      <c r="B19" s="226"/>
      <c r="C19" s="30">
        <v>5</v>
      </c>
      <c r="D19" s="40">
        <v>5874</v>
      </c>
      <c r="E19" s="11" t="s">
        <v>902</v>
      </c>
      <c r="F19" s="34" t="s">
        <v>1263</v>
      </c>
      <c r="G19" s="31">
        <v>7.0000000000000001E-3</v>
      </c>
      <c r="H19" s="25">
        <v>0</v>
      </c>
      <c r="I19" s="11" t="s">
        <v>2999</v>
      </c>
      <c r="K19" s="16"/>
    </row>
    <row r="20" spans="1:14" ht="14.25" thickBot="1" x14ac:dyDescent="0.2">
      <c r="A20" s="223"/>
      <c r="B20" s="226"/>
      <c r="C20" s="30">
        <v>6</v>
      </c>
      <c r="D20" s="40">
        <v>5874</v>
      </c>
      <c r="E20" s="11" t="s">
        <v>903</v>
      </c>
      <c r="F20" s="34" t="s">
        <v>1265</v>
      </c>
      <c r="G20" s="31">
        <v>7.0000000000000001E-3</v>
      </c>
      <c r="H20" s="25">
        <v>0</v>
      </c>
      <c r="I20" s="11" t="s">
        <v>3000</v>
      </c>
      <c r="K20" s="16"/>
    </row>
    <row r="21" spans="1:14" ht="14.25" thickBot="1" x14ac:dyDescent="0.2">
      <c r="A21" s="223"/>
      <c r="B21" s="226"/>
      <c r="C21" s="30">
        <v>7</v>
      </c>
      <c r="D21" s="40">
        <v>5874</v>
      </c>
      <c r="E21" s="11" t="s">
        <v>904</v>
      </c>
      <c r="F21" s="34" t="s">
        <v>3680</v>
      </c>
      <c r="G21" s="31">
        <v>7.0000000000000001E-3</v>
      </c>
      <c r="H21" s="25">
        <v>0</v>
      </c>
      <c r="I21" s="11" t="s">
        <v>3001</v>
      </c>
      <c r="K21" s="16"/>
    </row>
    <row r="22" spans="1:14" ht="14.25" thickBot="1" x14ac:dyDescent="0.2">
      <c r="A22" s="224"/>
      <c r="B22" s="242"/>
      <c r="C22" s="32">
        <v>8</v>
      </c>
      <c r="D22" s="40">
        <v>5874</v>
      </c>
      <c r="E22" s="11" t="s">
        <v>905</v>
      </c>
      <c r="F22" s="34" t="s">
        <v>3681</v>
      </c>
      <c r="G22" s="33">
        <v>7.0000000000000001E-3</v>
      </c>
      <c r="H22" s="26">
        <v>0</v>
      </c>
      <c r="I22" s="11" t="s">
        <v>3002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40">
        <v>5634</v>
      </c>
      <c r="E23" s="10" t="s">
        <v>910</v>
      </c>
      <c r="F23" s="34" t="s">
        <v>3717</v>
      </c>
      <c r="G23" s="29">
        <v>7.0000000000000001E-3</v>
      </c>
      <c r="H23" s="13">
        <v>0</v>
      </c>
      <c r="I23" s="42" t="s">
        <v>3003</v>
      </c>
      <c r="K23" s="16"/>
    </row>
    <row r="24" spans="1:14" x14ac:dyDescent="0.15">
      <c r="A24" s="222"/>
      <c r="B24" s="226"/>
      <c r="C24" s="30">
        <v>2</v>
      </c>
      <c r="D24" s="37">
        <v>5635</v>
      </c>
      <c r="E24" s="11" t="s">
        <v>941</v>
      </c>
      <c r="F24" s="35" t="s">
        <v>915</v>
      </c>
      <c r="G24" s="31">
        <v>7.0000000000000001E-3</v>
      </c>
      <c r="H24" s="25">
        <v>0</v>
      </c>
      <c r="I24" s="11" t="s">
        <v>3004</v>
      </c>
      <c r="K24" s="16"/>
    </row>
    <row r="25" spans="1:14" x14ac:dyDescent="0.15">
      <c r="A25" s="222"/>
      <c r="B25" s="226"/>
      <c r="C25" s="30">
        <v>3</v>
      </c>
      <c r="D25" s="37">
        <v>5635</v>
      </c>
      <c r="E25" s="11" t="s">
        <v>943</v>
      </c>
      <c r="F25" s="35" t="s">
        <v>675</v>
      </c>
      <c r="G25" s="31">
        <v>7.0000000000000001E-3</v>
      </c>
      <c r="H25" s="25">
        <v>0</v>
      </c>
      <c r="I25" s="11" t="s">
        <v>3005</v>
      </c>
      <c r="K25" s="16"/>
    </row>
    <row r="26" spans="1:14" x14ac:dyDescent="0.15">
      <c r="A26" s="222"/>
      <c r="B26" s="226"/>
      <c r="C26" s="30">
        <v>4</v>
      </c>
      <c r="D26" s="37">
        <v>5636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3006</v>
      </c>
      <c r="K26" s="16"/>
    </row>
    <row r="27" spans="1:14" x14ac:dyDescent="0.15">
      <c r="A27" s="223"/>
      <c r="B27" s="226"/>
      <c r="C27" s="30">
        <v>5</v>
      </c>
      <c r="D27" s="37">
        <v>5636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3007</v>
      </c>
      <c r="K27" s="16"/>
    </row>
    <row r="28" spans="1:14" x14ac:dyDescent="0.15">
      <c r="A28" s="223"/>
      <c r="B28" s="226"/>
      <c r="C28" s="30">
        <v>6</v>
      </c>
      <c r="D28" s="37">
        <v>5636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3008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3009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3010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5637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3011</v>
      </c>
      <c r="K31" s="16"/>
    </row>
    <row r="32" spans="1:14" ht="14.25" thickBot="1" x14ac:dyDescent="0.2">
      <c r="A32" s="222"/>
      <c r="B32" s="226"/>
      <c r="C32" s="30">
        <v>2</v>
      </c>
      <c r="D32" s="40">
        <v>5637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3012</v>
      </c>
      <c r="K32" s="16"/>
    </row>
    <row r="33" spans="1:11" ht="14.25" thickBot="1" x14ac:dyDescent="0.2">
      <c r="A33" s="222"/>
      <c r="B33" s="226"/>
      <c r="C33" s="30">
        <v>3</v>
      </c>
      <c r="D33" s="40">
        <v>5637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3013</v>
      </c>
      <c r="K33" s="16"/>
    </row>
    <row r="34" spans="1:11" x14ac:dyDescent="0.15">
      <c r="A34" s="222"/>
      <c r="B34" s="226"/>
      <c r="C34" s="30">
        <v>4</v>
      </c>
      <c r="D34" s="40">
        <v>5637</v>
      </c>
      <c r="E34" s="11" t="s">
        <v>703</v>
      </c>
      <c r="F34" s="25" t="s">
        <v>998</v>
      </c>
      <c r="G34" s="31">
        <v>7.0000000000000001E-3</v>
      </c>
      <c r="H34" s="25">
        <v>0</v>
      </c>
      <c r="I34" s="11" t="s">
        <v>3014</v>
      </c>
      <c r="K34" s="16"/>
    </row>
    <row r="35" spans="1:11" x14ac:dyDescent="0.15">
      <c r="A35" s="223"/>
      <c r="B35" s="226"/>
      <c r="C35" s="30">
        <v>5</v>
      </c>
      <c r="D35" s="27">
        <v>5638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3015</v>
      </c>
      <c r="K35" s="16"/>
    </row>
    <row r="36" spans="1:11" x14ac:dyDescent="0.15">
      <c r="A36" s="223"/>
      <c r="B36" s="226"/>
      <c r="C36" s="30">
        <v>6</v>
      </c>
      <c r="D36" s="27">
        <v>5638</v>
      </c>
      <c r="E36" s="11" t="s">
        <v>591</v>
      </c>
      <c r="F36" s="25" t="s">
        <v>874</v>
      </c>
      <c r="G36" s="31">
        <v>7.0000000000000001E-3</v>
      </c>
      <c r="H36" s="25">
        <v>0</v>
      </c>
      <c r="I36" s="11" t="s">
        <v>3016</v>
      </c>
      <c r="K36" s="16"/>
    </row>
    <row r="37" spans="1:11" x14ac:dyDescent="0.15">
      <c r="A37" s="223"/>
      <c r="B37" s="226"/>
      <c r="C37" s="30">
        <v>7</v>
      </c>
      <c r="D37" s="27">
        <v>5638</v>
      </c>
      <c r="E37" s="11" t="s">
        <v>922</v>
      </c>
      <c r="F37" s="25" t="s">
        <v>915</v>
      </c>
      <c r="G37" s="31">
        <v>7.0000000000000001E-3</v>
      </c>
      <c r="H37" s="25">
        <v>0</v>
      </c>
      <c r="I37" s="11" t="s">
        <v>3017</v>
      </c>
      <c r="K37" s="16"/>
    </row>
    <row r="38" spans="1:11" ht="14.25" thickBot="1" x14ac:dyDescent="0.2">
      <c r="A38" s="224"/>
      <c r="B38" s="242"/>
      <c r="C38" s="32">
        <v>8</v>
      </c>
      <c r="D38" s="27">
        <v>5638</v>
      </c>
      <c r="E38" s="11" t="s">
        <v>947</v>
      </c>
      <c r="F38" s="35" t="s">
        <v>675</v>
      </c>
      <c r="G38" s="33">
        <v>7.0000000000000001E-3</v>
      </c>
      <c r="H38" s="26">
        <v>0</v>
      </c>
      <c r="I38" s="11" t="s">
        <v>3018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5639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3019</v>
      </c>
      <c r="K39" s="16"/>
    </row>
    <row r="40" spans="1:11" ht="14.25" thickBot="1" x14ac:dyDescent="0.2">
      <c r="A40" s="222"/>
      <c r="B40" s="226"/>
      <c r="C40" s="30">
        <v>2</v>
      </c>
      <c r="D40" s="40">
        <v>5639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3020</v>
      </c>
      <c r="K40" s="16"/>
    </row>
    <row r="41" spans="1:11" x14ac:dyDescent="0.15">
      <c r="A41" s="222"/>
      <c r="B41" s="226"/>
      <c r="C41" s="30">
        <v>3</v>
      </c>
      <c r="D41" s="40">
        <v>5639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3021</v>
      </c>
      <c r="K41" s="16"/>
    </row>
    <row r="42" spans="1:11" x14ac:dyDescent="0.15">
      <c r="A42" s="222"/>
      <c r="B42" s="226"/>
      <c r="C42" s="30">
        <v>4</v>
      </c>
      <c r="D42" s="37">
        <v>5640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3022</v>
      </c>
      <c r="K42" s="16"/>
    </row>
    <row r="43" spans="1:11" x14ac:dyDescent="0.15">
      <c r="A43" s="223"/>
      <c r="B43" s="226"/>
      <c r="C43" s="30">
        <v>5</v>
      </c>
      <c r="D43" s="37">
        <v>5640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3023</v>
      </c>
      <c r="K43" s="16"/>
    </row>
    <row r="44" spans="1:11" x14ac:dyDescent="0.15">
      <c r="A44" s="223"/>
      <c r="B44" s="226"/>
      <c r="C44" s="30">
        <v>6</v>
      </c>
      <c r="D44" s="37">
        <v>5640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3024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3025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3026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5641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3027</v>
      </c>
      <c r="K47" s="16"/>
    </row>
    <row r="48" spans="1:11" ht="14.25" thickBot="1" x14ac:dyDescent="0.2">
      <c r="A48" s="222"/>
      <c r="B48" s="226"/>
      <c r="C48" s="30">
        <v>2</v>
      </c>
      <c r="D48" s="52">
        <v>5641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3028</v>
      </c>
      <c r="K48" s="16"/>
    </row>
    <row r="49" spans="1:11" x14ac:dyDescent="0.15">
      <c r="A49" s="222"/>
      <c r="B49" s="226"/>
      <c r="C49" s="30">
        <v>3</v>
      </c>
      <c r="D49" s="52">
        <v>5641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3029</v>
      </c>
      <c r="K49" s="16"/>
    </row>
    <row r="50" spans="1:11" x14ac:dyDescent="0.15">
      <c r="A50" s="222"/>
      <c r="B50" s="226"/>
      <c r="C50" s="30">
        <v>4</v>
      </c>
      <c r="D50" s="37">
        <v>5642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3030</v>
      </c>
      <c r="K50" s="16"/>
    </row>
    <row r="51" spans="1:11" x14ac:dyDescent="0.15">
      <c r="A51" s="223"/>
      <c r="B51" s="226"/>
      <c r="C51" s="30">
        <v>5</v>
      </c>
      <c r="D51" s="37">
        <v>5642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3031</v>
      </c>
      <c r="K51" s="16"/>
    </row>
    <row r="52" spans="1:11" x14ac:dyDescent="0.15">
      <c r="A52" s="223"/>
      <c r="B52" s="226"/>
      <c r="C52" s="30">
        <v>6</v>
      </c>
      <c r="D52" s="37">
        <v>5642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3032</v>
      </c>
      <c r="K52" s="16"/>
    </row>
    <row r="53" spans="1:11" x14ac:dyDescent="0.15">
      <c r="A53" s="223"/>
      <c r="B53" s="226"/>
      <c r="C53" s="30">
        <v>7</v>
      </c>
      <c r="D53" s="37">
        <v>5642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3033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3034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5643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3035</v>
      </c>
    </row>
    <row r="56" spans="1:11" ht="14.25" thickBot="1" x14ac:dyDescent="0.2">
      <c r="A56" s="222"/>
      <c r="B56" s="226"/>
      <c r="C56" s="30">
        <v>2</v>
      </c>
      <c r="D56" s="40">
        <v>5643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3036</v>
      </c>
    </row>
    <row r="57" spans="1:11" x14ac:dyDescent="0.15">
      <c r="A57" s="222"/>
      <c r="B57" s="226"/>
      <c r="C57" s="30">
        <v>3</v>
      </c>
      <c r="D57" s="40">
        <v>5643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3037</v>
      </c>
    </row>
    <row r="58" spans="1:11" x14ac:dyDescent="0.15">
      <c r="A58" s="222"/>
      <c r="B58" s="226"/>
      <c r="C58" s="30">
        <v>4</v>
      </c>
      <c r="D58" s="37">
        <v>5644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3038</v>
      </c>
    </row>
    <row r="59" spans="1:11" x14ac:dyDescent="0.15">
      <c r="A59" s="223"/>
      <c r="B59" s="226"/>
      <c r="C59" s="30">
        <v>5</v>
      </c>
      <c r="D59" s="37">
        <v>5644</v>
      </c>
      <c r="E59" s="11" t="s">
        <v>879</v>
      </c>
      <c r="F59" s="25" t="s">
        <v>1283</v>
      </c>
      <c r="G59" s="31">
        <v>7.0000000000000001E-3</v>
      </c>
      <c r="H59" s="25">
        <v>0</v>
      </c>
      <c r="I59" s="11" t="s">
        <v>3039</v>
      </c>
    </row>
    <row r="60" spans="1:11" x14ac:dyDescent="0.15">
      <c r="A60" s="223"/>
      <c r="B60" s="226"/>
      <c r="C60" s="30">
        <v>6</v>
      </c>
      <c r="D60" s="37">
        <v>5644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3040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3041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3042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5645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3043</v>
      </c>
    </row>
    <row r="64" spans="1:11" ht="14.25" thickBot="1" x14ac:dyDescent="0.2">
      <c r="A64" s="222"/>
      <c r="B64" s="226"/>
      <c r="C64" s="30">
        <v>2</v>
      </c>
      <c r="D64" s="40">
        <v>5645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3044</v>
      </c>
    </row>
    <row r="65" spans="1:9" ht="14.25" thickBot="1" x14ac:dyDescent="0.2">
      <c r="A65" s="222"/>
      <c r="B65" s="226"/>
      <c r="C65" s="30">
        <v>3</v>
      </c>
      <c r="D65" s="40">
        <v>5645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3045</v>
      </c>
    </row>
    <row r="66" spans="1:9" x14ac:dyDescent="0.15">
      <c r="A66" s="222"/>
      <c r="B66" s="226"/>
      <c r="C66" s="30">
        <v>4</v>
      </c>
      <c r="D66" s="40">
        <v>5645</v>
      </c>
      <c r="E66" s="11" t="s">
        <v>420</v>
      </c>
      <c r="F66" s="25" t="s">
        <v>15</v>
      </c>
      <c r="G66" s="31">
        <v>7.0000000000000001E-3</v>
      </c>
      <c r="H66" s="25">
        <v>0</v>
      </c>
      <c r="I66" s="11" t="s">
        <v>3046</v>
      </c>
    </row>
    <row r="67" spans="1:9" x14ac:dyDescent="0.15">
      <c r="A67" s="223"/>
      <c r="B67" s="226"/>
      <c r="C67" s="30">
        <v>5</v>
      </c>
      <c r="D67" s="37">
        <v>5880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3047</v>
      </c>
    </row>
    <row r="68" spans="1:9" x14ac:dyDescent="0.15">
      <c r="A68" s="223"/>
      <c r="B68" s="226"/>
      <c r="C68" s="30">
        <v>6</v>
      </c>
      <c r="D68" s="37">
        <v>5880</v>
      </c>
      <c r="E68" s="11" t="s">
        <v>591</v>
      </c>
      <c r="F68" s="25" t="s">
        <v>874</v>
      </c>
      <c r="G68" s="31">
        <v>7.0000000000000001E-3</v>
      </c>
      <c r="H68" s="25">
        <v>0</v>
      </c>
      <c r="I68" s="11" t="s">
        <v>3048</v>
      </c>
    </row>
    <row r="69" spans="1:9" x14ac:dyDescent="0.15">
      <c r="A69" s="223"/>
      <c r="B69" s="226"/>
      <c r="C69" s="30">
        <v>7</v>
      </c>
      <c r="D69" s="37">
        <v>5645</v>
      </c>
      <c r="E69" s="11" t="s">
        <v>966</v>
      </c>
      <c r="F69" s="25" t="s">
        <v>915</v>
      </c>
      <c r="G69" s="31">
        <v>7.0000000000000001E-3</v>
      </c>
      <c r="H69" s="25">
        <v>0</v>
      </c>
      <c r="I69" s="11" t="s">
        <v>3049</v>
      </c>
    </row>
    <row r="70" spans="1:9" ht="14.25" thickBot="1" x14ac:dyDescent="0.2">
      <c r="A70" s="224"/>
      <c r="B70" s="242"/>
      <c r="C70" s="32">
        <v>8</v>
      </c>
      <c r="D70" s="37">
        <v>5645</v>
      </c>
      <c r="E70" s="12" t="s">
        <v>967</v>
      </c>
      <c r="F70" s="26" t="s">
        <v>675</v>
      </c>
      <c r="G70" s="33">
        <v>7.0000000000000001E-3</v>
      </c>
      <c r="H70" s="26">
        <v>0</v>
      </c>
      <c r="I70" s="11" t="s">
        <v>3050</v>
      </c>
    </row>
    <row r="71" spans="1:9" x14ac:dyDescent="0.15">
      <c r="A71" s="221">
        <v>9</v>
      </c>
      <c r="B71" s="225" t="s">
        <v>7</v>
      </c>
      <c r="C71" s="28">
        <v>1</v>
      </c>
      <c r="D71" s="37">
        <v>5645</v>
      </c>
      <c r="E71" s="10" t="s">
        <v>968</v>
      </c>
      <c r="F71" s="13" t="s">
        <v>890</v>
      </c>
      <c r="G71" s="31">
        <v>7.0000000000000001E-3</v>
      </c>
      <c r="H71" s="13">
        <v>0</v>
      </c>
      <c r="I71" s="42" t="s">
        <v>3051</v>
      </c>
    </row>
    <row r="72" spans="1:9" x14ac:dyDescent="0.15">
      <c r="A72" s="222"/>
      <c r="B72" s="226"/>
      <c r="C72" s="30">
        <v>2</v>
      </c>
      <c r="D72" s="37">
        <v>5645</v>
      </c>
      <c r="E72" s="11" t="s">
        <v>969</v>
      </c>
      <c r="F72" s="25" t="s">
        <v>892</v>
      </c>
      <c r="G72" s="31">
        <v>7.0000000000000001E-3</v>
      </c>
      <c r="H72" s="25">
        <v>0</v>
      </c>
      <c r="I72" s="11" t="s">
        <v>3052</v>
      </c>
    </row>
    <row r="73" spans="1:9" x14ac:dyDescent="0.15">
      <c r="A73" s="222"/>
      <c r="B73" s="226"/>
      <c r="C73" s="30">
        <v>3</v>
      </c>
      <c r="D73" s="37">
        <v>5646</v>
      </c>
      <c r="E73" s="11" t="s">
        <v>294</v>
      </c>
      <c r="F73" s="25" t="s">
        <v>878</v>
      </c>
      <c r="G73" s="31">
        <v>7.0000000000000001E-3</v>
      </c>
      <c r="H73" s="25">
        <v>0</v>
      </c>
      <c r="I73" s="11" t="s">
        <v>3053</v>
      </c>
    </row>
    <row r="74" spans="1:9" x14ac:dyDescent="0.15">
      <c r="A74" s="222"/>
      <c r="B74" s="226"/>
      <c r="C74" s="30">
        <v>4</v>
      </c>
      <c r="D74" s="37">
        <v>5646</v>
      </c>
      <c r="E74" s="11" t="s">
        <v>879</v>
      </c>
      <c r="F74" s="25" t="s">
        <v>1283</v>
      </c>
      <c r="G74" s="31">
        <v>7.0000000000000001E-3</v>
      </c>
      <c r="H74" s="25">
        <v>0</v>
      </c>
      <c r="I74" s="11" t="s">
        <v>3054</v>
      </c>
    </row>
    <row r="75" spans="1:9" x14ac:dyDescent="0.15">
      <c r="A75" s="223"/>
      <c r="B75" s="226"/>
      <c r="C75" s="30">
        <v>5</v>
      </c>
      <c r="D75" s="37">
        <v>5646</v>
      </c>
      <c r="E75" s="11" t="s">
        <v>880</v>
      </c>
      <c r="F75" s="25" t="s">
        <v>881</v>
      </c>
      <c r="G75" s="31">
        <v>7.0000000000000001E-3</v>
      </c>
      <c r="H75" s="25">
        <v>0</v>
      </c>
      <c r="I75" s="11" t="s">
        <v>3055</v>
      </c>
    </row>
    <row r="76" spans="1:9" x14ac:dyDescent="0.15">
      <c r="A76" s="223"/>
      <c r="B76" s="226"/>
      <c r="C76" s="30">
        <v>6</v>
      </c>
      <c r="D76" s="27">
        <v>5647</v>
      </c>
      <c r="E76" s="11" t="s">
        <v>294</v>
      </c>
      <c r="F76" s="25" t="s">
        <v>878</v>
      </c>
      <c r="G76" s="31">
        <v>7.0000000000000001E-3</v>
      </c>
      <c r="H76" s="25">
        <v>0</v>
      </c>
      <c r="I76" s="11" t="s">
        <v>3056</v>
      </c>
    </row>
    <row r="77" spans="1:9" x14ac:dyDescent="0.15">
      <c r="A77" s="223"/>
      <c r="B77" s="226"/>
      <c r="C77" s="30">
        <v>7</v>
      </c>
      <c r="D77" s="27">
        <v>5647</v>
      </c>
      <c r="E77" s="11" t="s">
        <v>879</v>
      </c>
      <c r="F77" s="25" t="s">
        <v>1283</v>
      </c>
      <c r="G77" s="31">
        <v>7.0000000000000001E-3</v>
      </c>
      <c r="H77" s="25">
        <v>0</v>
      </c>
      <c r="I77" s="11" t="s">
        <v>3057</v>
      </c>
    </row>
    <row r="78" spans="1:9" ht="14.25" thickBot="1" x14ac:dyDescent="0.2">
      <c r="A78" s="224"/>
      <c r="B78" s="242"/>
      <c r="C78" s="32">
        <v>8</v>
      </c>
      <c r="D78" s="27">
        <v>5647</v>
      </c>
      <c r="E78" s="12" t="s">
        <v>880</v>
      </c>
      <c r="F78" s="26" t="s">
        <v>881</v>
      </c>
      <c r="G78" s="33">
        <v>7.0000000000000001E-3</v>
      </c>
      <c r="H78" s="26">
        <v>0</v>
      </c>
      <c r="I78" s="11" t="s">
        <v>3058</v>
      </c>
    </row>
    <row r="79" spans="1:9" x14ac:dyDescent="0.15">
      <c r="A79" s="221">
        <v>10</v>
      </c>
      <c r="B79" s="225" t="s">
        <v>7</v>
      </c>
      <c r="C79" s="28">
        <v>1</v>
      </c>
      <c r="D79" s="27">
        <v>5647</v>
      </c>
      <c r="E79" s="10" t="s">
        <v>1050</v>
      </c>
      <c r="F79" s="13" t="s">
        <v>1051</v>
      </c>
      <c r="G79" s="31">
        <v>7.0000000000000001E-3</v>
      </c>
      <c r="H79" s="13">
        <v>0</v>
      </c>
      <c r="I79" s="42" t="s">
        <v>3059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3060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3061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3062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3063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3064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3065</v>
      </c>
    </row>
    <row r="86" spans="1:9" ht="14.25" thickBot="1" x14ac:dyDescent="0.2">
      <c r="A86" s="224"/>
      <c r="B86" s="242"/>
      <c r="C86" s="32">
        <v>8</v>
      </c>
      <c r="D86" s="37" t="s">
        <v>999</v>
      </c>
      <c r="E86" s="11" t="s">
        <v>995</v>
      </c>
      <c r="F86" s="25" t="s">
        <v>3702</v>
      </c>
      <c r="G86" s="33">
        <v>7.0000000000000001E-3</v>
      </c>
      <c r="H86" s="26">
        <v>0</v>
      </c>
      <c r="I86" s="11" t="s">
        <v>3066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5634</v>
      </c>
      <c r="E87" s="10" t="s">
        <v>650</v>
      </c>
      <c r="F87" s="34" t="s">
        <v>1323</v>
      </c>
      <c r="G87" s="29">
        <v>7.0000000000000001E-3</v>
      </c>
      <c r="H87" s="13">
        <v>0</v>
      </c>
      <c r="I87" s="42" t="s">
        <v>3067</v>
      </c>
    </row>
    <row r="88" spans="1:9" ht="14.25" thickBot="1" x14ac:dyDescent="0.2">
      <c r="A88" s="230"/>
      <c r="B88" s="226"/>
      <c r="C88" s="30">
        <v>2</v>
      </c>
      <c r="D88" s="40">
        <v>5634</v>
      </c>
      <c r="E88" s="11" t="s">
        <v>875</v>
      </c>
      <c r="F88" s="35" t="s">
        <v>1324</v>
      </c>
      <c r="G88" s="31">
        <v>7.0000000000000001E-3</v>
      </c>
      <c r="H88" s="25">
        <v>0</v>
      </c>
      <c r="I88" s="11" t="s">
        <v>3068</v>
      </c>
    </row>
    <row r="89" spans="1:9" ht="14.25" thickBot="1" x14ac:dyDescent="0.2">
      <c r="A89" s="230"/>
      <c r="B89" s="226"/>
      <c r="C89" s="30">
        <v>3</v>
      </c>
      <c r="D89" s="40">
        <v>5634</v>
      </c>
      <c r="E89" s="11" t="s">
        <v>876</v>
      </c>
      <c r="F89" s="35" t="s">
        <v>1325</v>
      </c>
      <c r="G89" s="31">
        <v>7.0000000000000001E-3</v>
      </c>
      <c r="H89" s="25">
        <v>0</v>
      </c>
      <c r="I89" s="11" t="s">
        <v>3069</v>
      </c>
    </row>
    <row r="90" spans="1:9" ht="14.25" thickBot="1" x14ac:dyDescent="0.2">
      <c r="A90" s="230"/>
      <c r="B90" s="226"/>
      <c r="C90" s="30">
        <v>4</v>
      </c>
      <c r="D90" s="40">
        <v>5634</v>
      </c>
      <c r="E90" s="11" t="s">
        <v>877</v>
      </c>
      <c r="F90" s="35" t="s">
        <v>1326</v>
      </c>
      <c r="G90" s="31">
        <v>7.0000000000000001E-3</v>
      </c>
      <c r="H90" s="25">
        <v>0</v>
      </c>
      <c r="I90" s="11" t="s">
        <v>3070</v>
      </c>
    </row>
    <row r="91" spans="1:9" ht="14.25" thickBot="1" x14ac:dyDescent="0.2">
      <c r="A91" s="230"/>
      <c r="B91" s="226"/>
      <c r="C91" s="30">
        <v>5</v>
      </c>
      <c r="D91" s="40">
        <v>5874</v>
      </c>
      <c r="E91" s="11" t="s">
        <v>934</v>
      </c>
      <c r="F91" s="35" t="s">
        <v>1327</v>
      </c>
      <c r="G91" s="31">
        <v>7.0000000000000001E-3</v>
      </c>
      <c r="H91" s="25">
        <v>0</v>
      </c>
      <c r="I91" s="11" t="s">
        <v>3071</v>
      </c>
    </row>
    <row r="92" spans="1:9" x14ac:dyDescent="0.15">
      <c r="A92" s="230"/>
      <c r="B92" s="226"/>
      <c r="C92" s="30">
        <v>6</v>
      </c>
      <c r="D92" s="40">
        <v>5874</v>
      </c>
      <c r="E92" s="11" t="s">
        <v>959</v>
      </c>
      <c r="F92" s="35" t="s">
        <v>1328</v>
      </c>
      <c r="G92" s="31">
        <v>7.0000000000000001E-3</v>
      </c>
      <c r="H92" s="25">
        <v>0</v>
      </c>
      <c r="I92" s="11" t="s">
        <v>3072</v>
      </c>
    </row>
    <row r="93" spans="1:9" x14ac:dyDescent="0.15">
      <c r="A93" s="230"/>
      <c r="B93" s="226"/>
      <c r="C93" s="30">
        <v>7</v>
      </c>
      <c r="D93" s="37">
        <v>5635</v>
      </c>
      <c r="E93" s="11" t="s">
        <v>923</v>
      </c>
      <c r="F93" s="35" t="s">
        <v>1327</v>
      </c>
      <c r="G93" s="31">
        <v>7.0000000000000001E-3</v>
      </c>
      <c r="H93" s="25">
        <v>0</v>
      </c>
      <c r="I93" s="11" t="s">
        <v>3073</v>
      </c>
    </row>
    <row r="94" spans="1:9" ht="14.25" thickBot="1" x14ac:dyDescent="0.2">
      <c r="A94" s="231"/>
      <c r="B94" s="242"/>
      <c r="C94" s="32">
        <v>8</v>
      </c>
      <c r="D94" s="37">
        <v>5635</v>
      </c>
      <c r="E94" s="12" t="s">
        <v>924</v>
      </c>
      <c r="F94" s="36" t="s">
        <v>1328</v>
      </c>
      <c r="G94" s="33">
        <v>7.0000000000000001E-3</v>
      </c>
      <c r="H94" s="26">
        <v>0</v>
      </c>
      <c r="I94" s="11" t="s">
        <v>3074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5636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3075</v>
      </c>
    </row>
    <row r="96" spans="1:9" x14ac:dyDescent="0.15">
      <c r="A96" s="230"/>
      <c r="B96" s="226"/>
      <c r="C96" s="30">
        <v>2</v>
      </c>
      <c r="D96" s="37">
        <v>5636</v>
      </c>
      <c r="E96" s="11" t="s">
        <v>427</v>
      </c>
      <c r="F96" s="25" t="s">
        <v>1322</v>
      </c>
      <c r="G96" s="31">
        <v>7.0000000000000001E-3</v>
      </c>
      <c r="H96" s="25">
        <v>0</v>
      </c>
      <c r="I96" s="11" t="s">
        <v>3076</v>
      </c>
    </row>
    <row r="97" spans="1:9" x14ac:dyDescent="0.15">
      <c r="A97" s="230"/>
      <c r="B97" s="226"/>
      <c r="C97" s="30">
        <v>3</v>
      </c>
      <c r="D97" s="37">
        <v>5637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3077</v>
      </c>
    </row>
    <row r="98" spans="1:9" ht="14.25" thickBot="1" x14ac:dyDescent="0.2">
      <c r="A98" s="230"/>
      <c r="B98" s="226"/>
      <c r="C98" s="30">
        <v>4</v>
      </c>
      <c r="D98" s="37">
        <v>5637</v>
      </c>
      <c r="E98" s="11" t="s">
        <v>427</v>
      </c>
      <c r="F98" s="25" t="s">
        <v>1322</v>
      </c>
      <c r="G98" s="31">
        <v>7.0000000000000001E-3</v>
      </c>
      <c r="H98" s="25">
        <v>0</v>
      </c>
      <c r="I98" s="11" t="s">
        <v>3078</v>
      </c>
    </row>
    <row r="99" spans="1:9" x14ac:dyDescent="0.15">
      <c r="A99" s="230"/>
      <c r="B99" s="226"/>
      <c r="C99" s="30">
        <v>5</v>
      </c>
      <c r="D99" s="37">
        <v>5638</v>
      </c>
      <c r="E99" s="11" t="s">
        <v>650</v>
      </c>
      <c r="F99" s="34" t="s">
        <v>1323</v>
      </c>
      <c r="G99" s="31">
        <v>7.0000000000000001E-3</v>
      </c>
      <c r="H99" s="25">
        <v>0</v>
      </c>
      <c r="I99" s="11" t="s">
        <v>3079</v>
      </c>
    </row>
    <row r="100" spans="1:9" x14ac:dyDescent="0.15">
      <c r="A100" s="230"/>
      <c r="B100" s="226"/>
      <c r="C100" s="30">
        <v>6</v>
      </c>
      <c r="D100" s="37">
        <v>5638</v>
      </c>
      <c r="E100" s="11" t="s">
        <v>875</v>
      </c>
      <c r="F100" s="35" t="s">
        <v>1324</v>
      </c>
      <c r="G100" s="31">
        <v>7.0000000000000001E-3</v>
      </c>
      <c r="H100" s="25">
        <v>0</v>
      </c>
      <c r="I100" s="11" t="s">
        <v>3080</v>
      </c>
    </row>
    <row r="101" spans="1:9" x14ac:dyDescent="0.15">
      <c r="A101" s="230"/>
      <c r="B101" s="226"/>
      <c r="C101" s="30">
        <v>7</v>
      </c>
      <c r="D101" s="37">
        <v>5638</v>
      </c>
      <c r="E101" s="11" t="s">
        <v>876</v>
      </c>
      <c r="F101" s="35" t="s">
        <v>1325</v>
      </c>
      <c r="G101" s="31">
        <v>7.0000000000000001E-3</v>
      </c>
      <c r="H101" s="25">
        <v>0</v>
      </c>
      <c r="I101" s="11" t="s">
        <v>3081</v>
      </c>
    </row>
    <row r="102" spans="1:9" ht="14.25" thickBot="1" x14ac:dyDescent="0.2">
      <c r="A102" s="231"/>
      <c r="B102" s="242"/>
      <c r="C102" s="32">
        <v>8</v>
      </c>
      <c r="D102" s="37">
        <v>5638</v>
      </c>
      <c r="E102" s="12" t="s">
        <v>877</v>
      </c>
      <c r="F102" s="35" t="s">
        <v>1326</v>
      </c>
      <c r="G102" s="33">
        <v>7.0000000000000001E-3</v>
      </c>
      <c r="H102" s="26">
        <v>0</v>
      </c>
      <c r="I102" s="11" t="s">
        <v>3082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5876</v>
      </c>
      <c r="E103" s="11" t="s">
        <v>928</v>
      </c>
      <c r="F103" s="25" t="s">
        <v>1327</v>
      </c>
      <c r="G103" s="31">
        <v>7.0000000000000001E-3</v>
      </c>
      <c r="H103" s="13">
        <v>0</v>
      </c>
      <c r="I103" s="42" t="s">
        <v>3090</v>
      </c>
    </row>
    <row r="104" spans="1:9" x14ac:dyDescent="0.15">
      <c r="A104" s="230"/>
      <c r="B104" s="226"/>
      <c r="C104" s="30">
        <v>2</v>
      </c>
      <c r="D104" s="37">
        <v>5876</v>
      </c>
      <c r="E104" s="11" t="s">
        <v>929</v>
      </c>
      <c r="F104" s="25" t="s">
        <v>1328</v>
      </c>
      <c r="G104" s="31">
        <v>7.0000000000000001E-3</v>
      </c>
      <c r="H104" s="25">
        <v>0</v>
      </c>
      <c r="I104" s="11" t="s">
        <v>3083</v>
      </c>
    </row>
    <row r="105" spans="1:9" x14ac:dyDescent="0.15">
      <c r="A105" s="230"/>
      <c r="B105" s="226"/>
      <c r="C105" s="30">
        <v>3</v>
      </c>
      <c r="D105" s="37">
        <v>5639</v>
      </c>
      <c r="E105" s="11" t="s">
        <v>1052</v>
      </c>
      <c r="F105" s="25" t="s">
        <v>1321</v>
      </c>
      <c r="G105" s="31">
        <v>7.0000000000000001E-3</v>
      </c>
      <c r="H105" s="25">
        <v>0</v>
      </c>
      <c r="I105" s="11" t="s">
        <v>3084</v>
      </c>
    </row>
    <row r="106" spans="1:9" x14ac:dyDescent="0.15">
      <c r="A106" s="230"/>
      <c r="B106" s="226"/>
      <c r="C106" s="30">
        <v>4</v>
      </c>
      <c r="D106" s="37">
        <v>5639</v>
      </c>
      <c r="E106" s="11" t="s">
        <v>427</v>
      </c>
      <c r="F106" s="25" t="s">
        <v>1322</v>
      </c>
      <c r="G106" s="31">
        <v>7.0000000000000001E-3</v>
      </c>
      <c r="H106" s="25">
        <v>0</v>
      </c>
      <c r="I106" s="11" t="s">
        <v>3085</v>
      </c>
    </row>
    <row r="107" spans="1:9" x14ac:dyDescent="0.15">
      <c r="A107" s="230"/>
      <c r="B107" s="226"/>
      <c r="C107" s="30">
        <v>5</v>
      </c>
      <c r="D107" s="37">
        <v>5640</v>
      </c>
      <c r="E107" s="11" t="s">
        <v>421</v>
      </c>
      <c r="F107" s="25" t="s">
        <v>1321</v>
      </c>
      <c r="G107" s="31">
        <v>7.0000000000000001E-3</v>
      </c>
      <c r="H107" s="25">
        <v>0</v>
      </c>
      <c r="I107" s="11" t="s">
        <v>3086</v>
      </c>
    </row>
    <row r="108" spans="1:9" x14ac:dyDescent="0.15">
      <c r="A108" s="230"/>
      <c r="B108" s="226"/>
      <c r="C108" s="30">
        <v>6</v>
      </c>
      <c r="D108" s="37">
        <v>5640</v>
      </c>
      <c r="E108" s="11" t="s">
        <v>427</v>
      </c>
      <c r="F108" s="25" t="s">
        <v>1322</v>
      </c>
      <c r="G108" s="31">
        <v>7.0000000000000001E-3</v>
      </c>
      <c r="H108" s="25">
        <v>0</v>
      </c>
      <c r="I108" s="11" t="s">
        <v>3087</v>
      </c>
    </row>
    <row r="109" spans="1:9" x14ac:dyDescent="0.15">
      <c r="A109" s="230"/>
      <c r="B109" s="226"/>
      <c r="C109" s="30">
        <v>7</v>
      </c>
      <c r="D109" s="37">
        <v>5641</v>
      </c>
      <c r="E109" s="11" t="s">
        <v>421</v>
      </c>
      <c r="F109" s="25" t="s">
        <v>1321</v>
      </c>
      <c r="G109" s="31">
        <v>7.0000000000000001E-3</v>
      </c>
      <c r="H109" s="25">
        <v>0</v>
      </c>
      <c r="I109" s="11" t="s">
        <v>3088</v>
      </c>
    </row>
    <row r="110" spans="1:9" ht="14.25" thickBot="1" x14ac:dyDescent="0.2">
      <c r="A110" s="231"/>
      <c r="B110" s="242"/>
      <c r="C110" s="32">
        <v>8</v>
      </c>
      <c r="D110" s="37">
        <v>5641</v>
      </c>
      <c r="E110" s="12" t="s">
        <v>927</v>
      </c>
      <c r="F110" s="173" t="s">
        <v>1322</v>
      </c>
      <c r="G110" s="33">
        <v>7.0000000000000001E-3</v>
      </c>
      <c r="H110" s="26">
        <v>0</v>
      </c>
      <c r="I110" s="11" t="s">
        <v>3089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5642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3091</v>
      </c>
    </row>
    <row r="112" spans="1:9" x14ac:dyDescent="0.15">
      <c r="A112" s="230"/>
      <c r="B112" s="226"/>
      <c r="C112" s="30">
        <v>2</v>
      </c>
      <c r="D112" s="37">
        <v>5642</v>
      </c>
      <c r="E112" s="11" t="s">
        <v>927</v>
      </c>
      <c r="F112" s="25" t="s">
        <v>1322</v>
      </c>
      <c r="G112" s="31">
        <v>7.0000000000000001E-3</v>
      </c>
      <c r="H112" s="25">
        <v>0</v>
      </c>
      <c r="I112" s="11" t="s">
        <v>3092</v>
      </c>
    </row>
    <row r="113" spans="1:14" x14ac:dyDescent="0.15">
      <c r="A113" s="230"/>
      <c r="B113" s="226"/>
      <c r="C113" s="30">
        <v>3</v>
      </c>
      <c r="D113" s="37">
        <v>5879</v>
      </c>
      <c r="E113" s="11" t="s">
        <v>928</v>
      </c>
      <c r="F113" s="25" t="s">
        <v>1327</v>
      </c>
      <c r="G113" s="31">
        <v>7.0000000000000001E-3</v>
      </c>
      <c r="H113" s="25">
        <v>0</v>
      </c>
      <c r="I113" s="11" t="s">
        <v>3093</v>
      </c>
    </row>
    <row r="114" spans="1:14" x14ac:dyDescent="0.15">
      <c r="A114" s="230"/>
      <c r="B114" s="226"/>
      <c r="C114" s="30">
        <v>4</v>
      </c>
      <c r="D114" s="37">
        <v>5879</v>
      </c>
      <c r="E114" s="11" t="s">
        <v>929</v>
      </c>
      <c r="F114" s="25" t="s">
        <v>1328</v>
      </c>
      <c r="G114" s="31">
        <v>7.0000000000000001E-3</v>
      </c>
      <c r="H114" s="25">
        <v>0</v>
      </c>
      <c r="I114" s="11" t="s">
        <v>3094</v>
      </c>
    </row>
    <row r="115" spans="1:14" x14ac:dyDescent="0.15">
      <c r="A115" s="230"/>
      <c r="B115" s="226"/>
      <c r="C115" s="30">
        <v>5</v>
      </c>
      <c r="D115" s="37">
        <v>5643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3095</v>
      </c>
    </row>
    <row r="116" spans="1:14" x14ac:dyDescent="0.15">
      <c r="A116" s="230"/>
      <c r="B116" s="226"/>
      <c r="C116" s="30">
        <v>6</v>
      </c>
      <c r="D116" s="37">
        <v>5643</v>
      </c>
      <c r="E116" s="11" t="s">
        <v>927</v>
      </c>
      <c r="F116" s="25" t="s">
        <v>1322</v>
      </c>
      <c r="G116" s="31">
        <v>7.0000000000000001E-3</v>
      </c>
      <c r="H116" s="25">
        <v>0</v>
      </c>
      <c r="I116" s="11" t="s">
        <v>3096</v>
      </c>
    </row>
    <row r="117" spans="1:14" x14ac:dyDescent="0.15">
      <c r="A117" s="230"/>
      <c r="B117" s="226"/>
      <c r="C117" s="30">
        <v>7</v>
      </c>
      <c r="D117" s="37">
        <v>5644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3097</v>
      </c>
    </row>
    <row r="118" spans="1:14" ht="14.25" thickBot="1" x14ac:dyDescent="0.2">
      <c r="A118" s="231"/>
      <c r="B118" s="242"/>
      <c r="C118" s="32">
        <v>8</v>
      </c>
      <c r="D118" s="37">
        <v>5644</v>
      </c>
      <c r="E118" s="12" t="s">
        <v>927</v>
      </c>
      <c r="F118" s="162" t="s">
        <v>1322</v>
      </c>
      <c r="G118" s="33">
        <v>7.0000000000000001E-3</v>
      </c>
      <c r="H118" s="26">
        <v>0</v>
      </c>
      <c r="I118" s="11" t="s">
        <v>3098</v>
      </c>
    </row>
    <row r="119" spans="1:14" ht="14.25" thickBot="1" x14ac:dyDescent="0.2">
      <c r="A119" s="229">
        <v>5</v>
      </c>
      <c r="B119" s="225" t="s">
        <v>16</v>
      </c>
      <c r="C119" s="28">
        <v>1</v>
      </c>
      <c r="D119" s="40">
        <v>5645</v>
      </c>
      <c r="E119" s="10" t="s">
        <v>1053</v>
      </c>
      <c r="F119" s="34" t="s">
        <v>1321</v>
      </c>
      <c r="G119" s="29">
        <v>7.0000000000000001E-3</v>
      </c>
      <c r="H119" s="13">
        <v>0</v>
      </c>
      <c r="I119" s="42" t="s">
        <v>3099</v>
      </c>
    </row>
    <row r="120" spans="1:14" ht="14.25" thickBot="1" x14ac:dyDescent="0.2">
      <c r="A120" s="230"/>
      <c r="B120" s="226"/>
      <c r="C120" s="30">
        <v>2</v>
      </c>
      <c r="D120" s="40">
        <v>5645</v>
      </c>
      <c r="E120" s="11" t="s">
        <v>1054</v>
      </c>
      <c r="F120" s="35" t="s">
        <v>1322</v>
      </c>
      <c r="G120" s="31">
        <v>7.0000000000000001E-3</v>
      </c>
      <c r="H120" s="25">
        <v>0</v>
      </c>
      <c r="I120" s="11" t="s">
        <v>3100</v>
      </c>
    </row>
    <row r="121" spans="1:14" x14ac:dyDescent="0.15">
      <c r="A121" s="230"/>
      <c r="B121" s="226"/>
      <c r="C121" s="30">
        <v>3</v>
      </c>
      <c r="D121" s="37">
        <v>5880</v>
      </c>
      <c r="E121" s="11" t="s">
        <v>650</v>
      </c>
      <c r="F121" s="34" t="s">
        <v>1323</v>
      </c>
      <c r="G121" s="31">
        <v>7.0000000000000001E-3</v>
      </c>
      <c r="H121" s="25">
        <v>0</v>
      </c>
      <c r="I121" s="11" t="s">
        <v>3101</v>
      </c>
      <c r="K121" s="1"/>
      <c r="N121" s="1"/>
    </row>
    <row r="122" spans="1:14" x14ac:dyDescent="0.15">
      <c r="A122" s="230"/>
      <c r="B122" s="226"/>
      <c r="C122" s="30">
        <v>4</v>
      </c>
      <c r="D122" s="37">
        <v>5880</v>
      </c>
      <c r="E122" s="11" t="s">
        <v>875</v>
      </c>
      <c r="F122" s="35" t="s">
        <v>1324</v>
      </c>
      <c r="G122" s="31">
        <v>7.0000000000000001E-3</v>
      </c>
      <c r="H122" s="25">
        <v>0</v>
      </c>
      <c r="I122" s="11" t="s">
        <v>3102</v>
      </c>
      <c r="K122" s="1"/>
      <c r="N122" s="1"/>
    </row>
    <row r="123" spans="1:14" x14ac:dyDescent="0.15">
      <c r="A123" s="230"/>
      <c r="B123" s="226"/>
      <c r="C123" s="30">
        <v>5</v>
      </c>
      <c r="D123" s="37">
        <v>5880</v>
      </c>
      <c r="E123" s="11" t="s">
        <v>876</v>
      </c>
      <c r="F123" s="35" t="s">
        <v>1325</v>
      </c>
      <c r="G123" s="31">
        <v>7.0000000000000001E-3</v>
      </c>
      <c r="H123" s="25">
        <v>0</v>
      </c>
      <c r="I123" s="11" t="s">
        <v>3103</v>
      </c>
      <c r="K123" s="1"/>
      <c r="N123" s="1"/>
    </row>
    <row r="124" spans="1:14" x14ac:dyDescent="0.15">
      <c r="A124" s="230"/>
      <c r="B124" s="226"/>
      <c r="C124" s="30">
        <v>6</v>
      </c>
      <c r="D124" s="37">
        <v>5880</v>
      </c>
      <c r="E124" s="11" t="s">
        <v>877</v>
      </c>
      <c r="F124" s="35" t="s">
        <v>1326</v>
      </c>
      <c r="G124" s="31">
        <v>7.0000000000000001E-3</v>
      </c>
      <c r="H124" s="25">
        <v>0</v>
      </c>
      <c r="I124" s="11" t="s">
        <v>3104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3105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3106</v>
      </c>
      <c r="K126" s="1"/>
      <c r="N126" s="1"/>
    </row>
    <row r="127" spans="1:14" x14ac:dyDescent="0.15">
      <c r="A127" s="229">
        <v>6</v>
      </c>
      <c r="B127" s="225" t="s">
        <v>16</v>
      </c>
      <c r="C127" s="28">
        <v>1</v>
      </c>
      <c r="D127" s="37">
        <v>5646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3107</v>
      </c>
    </row>
    <row r="128" spans="1:14" x14ac:dyDescent="0.15">
      <c r="A128" s="230"/>
      <c r="B128" s="226"/>
      <c r="C128" s="30">
        <v>2</v>
      </c>
      <c r="D128" s="37">
        <v>5646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3108</v>
      </c>
    </row>
    <row r="129" spans="1:9" x14ac:dyDescent="0.15">
      <c r="A129" s="230"/>
      <c r="B129" s="226"/>
      <c r="C129" s="30">
        <v>3</v>
      </c>
      <c r="D129" s="37">
        <v>5647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3109</v>
      </c>
    </row>
    <row r="130" spans="1:9" x14ac:dyDescent="0.15">
      <c r="A130" s="230"/>
      <c r="B130" s="226"/>
      <c r="C130" s="30">
        <v>4</v>
      </c>
      <c r="D130" s="37">
        <v>5647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3110</v>
      </c>
    </row>
    <row r="131" spans="1:9" x14ac:dyDescent="0.15">
      <c r="A131" s="230"/>
      <c r="B131" s="226"/>
      <c r="C131" s="30">
        <v>5</v>
      </c>
      <c r="D131" s="37"/>
      <c r="E131" s="11"/>
      <c r="F131" s="25"/>
      <c r="G131" s="31">
        <v>7.0000000000000001E-3</v>
      </c>
      <c r="H131" s="25">
        <v>0</v>
      </c>
      <c r="I131" s="11" t="s">
        <v>3111</v>
      </c>
    </row>
    <row r="132" spans="1:9" x14ac:dyDescent="0.15">
      <c r="A132" s="230"/>
      <c r="B132" s="226"/>
      <c r="C132" s="30">
        <v>6</v>
      </c>
      <c r="D132" s="37"/>
      <c r="E132" s="11"/>
      <c r="F132" s="25"/>
      <c r="G132" s="31">
        <v>7.0000000000000001E-3</v>
      </c>
      <c r="H132" s="25">
        <v>0</v>
      </c>
      <c r="I132" s="11" t="s">
        <v>3112</v>
      </c>
    </row>
    <row r="133" spans="1:9" x14ac:dyDescent="0.15">
      <c r="A133" s="230"/>
      <c r="B133" s="226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3113</v>
      </c>
    </row>
    <row r="134" spans="1:9" ht="14.25" thickBot="1" x14ac:dyDescent="0.2">
      <c r="A134" s="231"/>
      <c r="B134" s="242"/>
      <c r="C134" s="32">
        <v>8</v>
      </c>
      <c r="D134" s="68"/>
      <c r="E134" s="12"/>
      <c r="F134" s="162"/>
      <c r="G134" s="33">
        <v>7.0000000000000001E-3</v>
      </c>
      <c r="H134" s="26">
        <v>0</v>
      </c>
      <c r="I134" s="12" t="s">
        <v>3114</v>
      </c>
    </row>
    <row r="135" spans="1:9" x14ac:dyDescent="0.15">
      <c r="D135" s="16" t="s">
        <v>3677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79:A86"/>
    <mergeCell ref="B79:B86"/>
    <mergeCell ref="A87:A94"/>
    <mergeCell ref="B87:B94"/>
    <mergeCell ref="A95:A102"/>
    <mergeCell ref="B95:B102"/>
    <mergeCell ref="B55:B62"/>
    <mergeCell ref="A63:A70"/>
    <mergeCell ref="B63:B70"/>
    <mergeCell ref="A71:A78"/>
    <mergeCell ref="B71:B78"/>
    <mergeCell ref="A103:A110"/>
    <mergeCell ref="B103:B11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51"/>
  <sheetViews>
    <sheetView topLeftCell="A10" zoomScaleNormal="100" workbookViewId="0">
      <selection activeCell="D11" sqref="D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3137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5648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3138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5648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3139</v>
      </c>
      <c r="K9" s="1"/>
      <c r="N9" s="1"/>
    </row>
    <row r="10" spans="1:14" x14ac:dyDescent="0.15">
      <c r="A10" s="222"/>
      <c r="B10" s="226"/>
      <c r="C10" s="30">
        <v>4</v>
      </c>
      <c r="D10" s="40">
        <v>5648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3140</v>
      </c>
      <c r="K10" s="1"/>
      <c r="N10" s="1"/>
    </row>
    <row r="11" spans="1:14" x14ac:dyDescent="0.15">
      <c r="A11" s="223"/>
      <c r="B11" s="226"/>
      <c r="C11" s="30">
        <v>5</v>
      </c>
      <c r="D11" s="37">
        <v>5649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3141</v>
      </c>
      <c r="K11" s="1"/>
      <c r="N11" s="1"/>
    </row>
    <row r="12" spans="1:14" x14ac:dyDescent="0.15">
      <c r="A12" s="223"/>
      <c r="B12" s="226"/>
      <c r="C12" s="30">
        <v>6</v>
      </c>
      <c r="D12" s="37">
        <v>5649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3142</v>
      </c>
      <c r="K12" s="1"/>
      <c r="N12" s="1"/>
    </row>
    <row r="13" spans="1:14" x14ac:dyDescent="0.15">
      <c r="A13" s="223"/>
      <c r="B13" s="226"/>
      <c r="C13" s="30">
        <v>7</v>
      </c>
      <c r="D13" s="37">
        <v>5649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3143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5649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3144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5650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3145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5650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3146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5650</v>
      </c>
      <c r="E17" s="11" t="s">
        <v>1041</v>
      </c>
      <c r="F17" s="35" t="s">
        <v>881</v>
      </c>
      <c r="G17" s="31">
        <v>7.0000000000000001E-3</v>
      </c>
      <c r="H17" s="25">
        <v>0</v>
      </c>
      <c r="I17" s="11" t="s">
        <v>3147</v>
      </c>
      <c r="K17" s="1"/>
      <c r="N17" s="1"/>
    </row>
    <row r="18" spans="1:14" x14ac:dyDescent="0.15">
      <c r="A18" s="222"/>
      <c r="B18" s="226"/>
      <c r="C18" s="30">
        <v>4</v>
      </c>
      <c r="D18" s="40">
        <v>5650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3148</v>
      </c>
      <c r="K18" s="1"/>
    </row>
    <row r="19" spans="1:14" x14ac:dyDescent="0.15">
      <c r="A19" s="223"/>
      <c r="B19" s="226"/>
      <c r="C19" s="30">
        <v>5</v>
      </c>
      <c r="D19" s="37"/>
      <c r="E19" s="11"/>
      <c r="F19" s="35"/>
      <c r="G19" s="31">
        <v>7.0000000000000001E-3</v>
      </c>
      <c r="H19" s="25">
        <v>0</v>
      </c>
      <c r="I19" s="11" t="s">
        <v>3149</v>
      </c>
      <c r="K19" s="16"/>
    </row>
    <row r="20" spans="1:14" x14ac:dyDescent="0.15">
      <c r="A20" s="223"/>
      <c r="B20" s="226"/>
      <c r="C20" s="30">
        <v>6</v>
      </c>
      <c r="D20" s="37"/>
      <c r="E20" s="11"/>
      <c r="F20" s="35"/>
      <c r="G20" s="31">
        <v>7.0000000000000001E-3</v>
      </c>
      <c r="H20" s="25">
        <v>0</v>
      </c>
      <c r="I20" s="11" t="s">
        <v>3150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3151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3152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5651</v>
      </c>
      <c r="E23" s="10" t="s">
        <v>294</v>
      </c>
      <c r="F23" s="34" t="s">
        <v>878</v>
      </c>
      <c r="G23" s="31">
        <v>7.0000000000000001E-3</v>
      </c>
      <c r="H23" s="13">
        <v>0</v>
      </c>
      <c r="I23" s="42" t="s">
        <v>3198</v>
      </c>
      <c r="K23" s="1"/>
      <c r="N23" s="1"/>
    </row>
    <row r="24" spans="1:14" ht="14.25" thickBot="1" x14ac:dyDescent="0.2">
      <c r="A24" s="222"/>
      <c r="B24" s="226"/>
      <c r="C24" s="30">
        <v>2</v>
      </c>
      <c r="D24" s="40">
        <v>5651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3153</v>
      </c>
      <c r="K24" s="1"/>
      <c r="N24" s="1"/>
    </row>
    <row r="25" spans="1:14" ht="14.25" thickBot="1" x14ac:dyDescent="0.2">
      <c r="A25" s="222"/>
      <c r="B25" s="226"/>
      <c r="C25" s="30">
        <v>3</v>
      </c>
      <c r="D25" s="40">
        <v>5651</v>
      </c>
      <c r="E25" s="11" t="s">
        <v>883</v>
      </c>
      <c r="F25" s="35" t="s">
        <v>3722</v>
      </c>
      <c r="G25" s="31">
        <v>7.0000000000000001E-3</v>
      </c>
      <c r="H25" s="25">
        <v>0</v>
      </c>
      <c r="I25" s="11" t="s">
        <v>3154</v>
      </c>
      <c r="K25" s="1"/>
      <c r="N25" s="1"/>
    </row>
    <row r="26" spans="1:14" ht="14.25" thickBot="1" x14ac:dyDescent="0.2">
      <c r="A26" s="222"/>
      <c r="B26" s="226"/>
      <c r="C26" s="30">
        <v>4</v>
      </c>
      <c r="D26" s="40">
        <v>5651</v>
      </c>
      <c r="E26" s="11" t="s">
        <v>885</v>
      </c>
      <c r="F26" s="35" t="s">
        <v>3723</v>
      </c>
      <c r="G26" s="31">
        <v>7.0000000000000001E-3</v>
      </c>
      <c r="H26" s="25">
        <v>0</v>
      </c>
      <c r="I26" s="11" t="s">
        <v>3155</v>
      </c>
      <c r="K26" s="1"/>
    </row>
    <row r="27" spans="1:14" ht="14.25" thickBot="1" x14ac:dyDescent="0.2">
      <c r="A27" s="223"/>
      <c r="B27" s="226"/>
      <c r="C27" s="30">
        <v>5</v>
      </c>
      <c r="D27" s="40">
        <v>5651</v>
      </c>
      <c r="E27" s="11" t="s">
        <v>886</v>
      </c>
      <c r="F27" s="35" t="s">
        <v>3724</v>
      </c>
      <c r="G27" s="31">
        <v>7.0000000000000001E-3</v>
      </c>
      <c r="H27" s="25">
        <v>0</v>
      </c>
      <c r="I27" s="11" t="s">
        <v>3156</v>
      </c>
      <c r="K27" s="16"/>
    </row>
    <row r="28" spans="1:14" ht="14.25" thickBot="1" x14ac:dyDescent="0.2">
      <c r="A28" s="223"/>
      <c r="B28" s="226"/>
      <c r="C28" s="30">
        <v>6</v>
      </c>
      <c r="D28" s="40">
        <v>5651</v>
      </c>
      <c r="E28" s="11" t="s">
        <v>887</v>
      </c>
      <c r="F28" s="35" t="s">
        <v>675</v>
      </c>
      <c r="G28" s="31">
        <v>7.0000000000000001E-3</v>
      </c>
      <c r="H28" s="25">
        <v>0</v>
      </c>
      <c r="I28" s="11" t="s">
        <v>3157</v>
      </c>
      <c r="K28" s="16"/>
    </row>
    <row r="29" spans="1:14" ht="14.25" thickBot="1" x14ac:dyDescent="0.2">
      <c r="A29" s="223"/>
      <c r="B29" s="226"/>
      <c r="C29" s="30">
        <v>7</v>
      </c>
      <c r="D29" s="40">
        <v>5651</v>
      </c>
      <c r="E29" s="11" t="s">
        <v>888</v>
      </c>
      <c r="F29" s="35" t="s">
        <v>1255</v>
      </c>
      <c r="G29" s="31">
        <v>7.0000000000000001E-3</v>
      </c>
      <c r="H29" s="25">
        <v>0</v>
      </c>
      <c r="I29" s="11" t="s">
        <v>3158</v>
      </c>
      <c r="K29" s="16"/>
    </row>
    <row r="30" spans="1:14" ht="14.25" thickBot="1" x14ac:dyDescent="0.2">
      <c r="A30" s="224"/>
      <c r="B30" s="242"/>
      <c r="C30" s="32">
        <v>8</v>
      </c>
      <c r="D30" s="40">
        <v>5651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3159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5651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3199</v>
      </c>
      <c r="K31" s="16"/>
    </row>
    <row r="32" spans="1:14" ht="14.25" thickBot="1" x14ac:dyDescent="0.2">
      <c r="A32" s="222"/>
      <c r="B32" s="226"/>
      <c r="C32" s="30">
        <v>2</v>
      </c>
      <c r="D32" s="40">
        <v>5882</v>
      </c>
      <c r="E32" s="11" t="s">
        <v>893</v>
      </c>
      <c r="F32" s="35" t="s">
        <v>3724</v>
      </c>
      <c r="G32" s="31">
        <v>7.0000000000000001E-3</v>
      </c>
      <c r="H32" s="25">
        <v>0</v>
      </c>
      <c r="I32" s="11" t="s">
        <v>3160</v>
      </c>
      <c r="K32" s="16"/>
    </row>
    <row r="33" spans="1:11" ht="14.25" thickBot="1" x14ac:dyDescent="0.2">
      <c r="A33" s="222"/>
      <c r="B33" s="226"/>
      <c r="C33" s="30">
        <v>3</v>
      </c>
      <c r="D33" s="40">
        <v>5882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3161</v>
      </c>
      <c r="K33" s="16"/>
    </row>
    <row r="34" spans="1:11" ht="14.25" thickBot="1" x14ac:dyDescent="0.2">
      <c r="A34" s="222"/>
      <c r="B34" s="226"/>
      <c r="C34" s="30">
        <v>4</v>
      </c>
      <c r="D34" s="40">
        <v>5882</v>
      </c>
      <c r="E34" s="11" t="s">
        <v>896</v>
      </c>
      <c r="F34" s="35" t="s">
        <v>1255</v>
      </c>
      <c r="G34" s="31">
        <v>7.0000000000000001E-3</v>
      </c>
      <c r="H34" s="25">
        <v>0</v>
      </c>
      <c r="I34" s="11" t="s">
        <v>3162</v>
      </c>
      <c r="K34" s="16"/>
    </row>
    <row r="35" spans="1:11" ht="14.25" thickBot="1" x14ac:dyDescent="0.2">
      <c r="A35" s="223"/>
      <c r="B35" s="226"/>
      <c r="C35" s="30">
        <v>5</v>
      </c>
      <c r="D35" s="40">
        <v>5882</v>
      </c>
      <c r="E35" s="11" t="s">
        <v>897</v>
      </c>
      <c r="F35" s="35" t="s">
        <v>1257</v>
      </c>
      <c r="G35" s="31">
        <v>7.0000000000000001E-3</v>
      </c>
      <c r="H35" s="25">
        <v>0</v>
      </c>
      <c r="I35" s="11" t="s">
        <v>3163</v>
      </c>
      <c r="K35" s="16"/>
    </row>
    <row r="36" spans="1:11" ht="14.25" thickBot="1" x14ac:dyDescent="0.2">
      <c r="A36" s="223"/>
      <c r="B36" s="226"/>
      <c r="C36" s="30">
        <v>6</v>
      </c>
      <c r="D36" s="40">
        <v>5682</v>
      </c>
      <c r="E36" s="11" t="s">
        <v>898</v>
      </c>
      <c r="F36" s="35" t="s">
        <v>3724</v>
      </c>
      <c r="G36" s="31">
        <v>7.0000000000000001E-3</v>
      </c>
      <c r="H36" s="25">
        <v>0</v>
      </c>
      <c r="I36" s="11" t="s">
        <v>3164</v>
      </c>
      <c r="K36" s="16"/>
    </row>
    <row r="37" spans="1:11" ht="14.25" thickBot="1" x14ac:dyDescent="0.2">
      <c r="A37" s="223"/>
      <c r="B37" s="226"/>
      <c r="C37" s="30">
        <v>7</v>
      </c>
      <c r="D37" s="40">
        <v>5682</v>
      </c>
      <c r="E37" s="11" t="s">
        <v>899</v>
      </c>
      <c r="F37" s="35" t="s">
        <v>675</v>
      </c>
      <c r="G37" s="31">
        <v>7.0000000000000001E-3</v>
      </c>
      <c r="H37" s="25">
        <v>0</v>
      </c>
      <c r="I37" s="11" t="s">
        <v>3165</v>
      </c>
      <c r="K37" s="16"/>
    </row>
    <row r="38" spans="1:11" ht="14.25" thickBot="1" x14ac:dyDescent="0.2">
      <c r="A38" s="224"/>
      <c r="B38" s="242"/>
      <c r="C38" s="32">
        <v>8</v>
      </c>
      <c r="D38" s="40">
        <v>5682</v>
      </c>
      <c r="E38" s="11" t="s">
        <v>900</v>
      </c>
      <c r="F38" s="35" t="s">
        <v>1255</v>
      </c>
      <c r="G38" s="33">
        <v>7.0000000000000001E-3</v>
      </c>
      <c r="H38" s="26">
        <v>0</v>
      </c>
      <c r="I38" s="11" t="s">
        <v>3166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5682</v>
      </c>
      <c r="E39" s="10" t="s">
        <v>901</v>
      </c>
      <c r="F39" s="35" t="s">
        <v>1257</v>
      </c>
      <c r="G39" s="29">
        <v>7.0000000000000001E-3</v>
      </c>
      <c r="H39" s="13">
        <v>0</v>
      </c>
      <c r="I39" s="42" t="s">
        <v>3200</v>
      </c>
      <c r="K39" s="16"/>
    </row>
    <row r="40" spans="1:11" ht="14.25" thickBot="1" x14ac:dyDescent="0.2">
      <c r="A40" s="222"/>
      <c r="B40" s="226"/>
      <c r="C40" s="30">
        <v>2</v>
      </c>
      <c r="D40" s="40">
        <v>5882</v>
      </c>
      <c r="E40" s="11" t="s">
        <v>902</v>
      </c>
      <c r="F40" s="35" t="s">
        <v>3723</v>
      </c>
      <c r="G40" s="31">
        <v>7.0000000000000001E-3</v>
      </c>
      <c r="H40" s="25">
        <v>0</v>
      </c>
      <c r="I40" s="11" t="s">
        <v>3167</v>
      </c>
      <c r="K40" s="16"/>
    </row>
    <row r="41" spans="1:11" ht="14.25" thickBot="1" x14ac:dyDescent="0.2">
      <c r="A41" s="222"/>
      <c r="B41" s="226"/>
      <c r="C41" s="30">
        <v>3</v>
      </c>
      <c r="D41" s="40">
        <v>5882</v>
      </c>
      <c r="E41" s="11" t="s">
        <v>903</v>
      </c>
      <c r="F41" s="35" t="s">
        <v>1265</v>
      </c>
      <c r="G41" s="31">
        <v>7.0000000000000001E-3</v>
      </c>
      <c r="H41" s="25">
        <v>0</v>
      </c>
      <c r="I41" s="11" t="s">
        <v>3168</v>
      </c>
      <c r="K41" s="16"/>
    </row>
    <row r="42" spans="1:11" ht="14.25" thickBot="1" x14ac:dyDescent="0.2">
      <c r="A42" s="222"/>
      <c r="B42" s="226"/>
      <c r="C42" s="30">
        <v>4</v>
      </c>
      <c r="D42" s="40">
        <v>5882</v>
      </c>
      <c r="E42" s="11" t="s">
        <v>904</v>
      </c>
      <c r="F42" s="35" t="s">
        <v>3680</v>
      </c>
      <c r="G42" s="31">
        <v>7.0000000000000001E-3</v>
      </c>
      <c r="H42" s="25">
        <v>0</v>
      </c>
      <c r="I42" s="11" t="s">
        <v>3169</v>
      </c>
      <c r="K42" s="16"/>
    </row>
    <row r="43" spans="1:11" ht="14.25" thickBot="1" x14ac:dyDescent="0.2">
      <c r="A43" s="223"/>
      <c r="B43" s="226"/>
      <c r="C43" s="30">
        <v>5</v>
      </c>
      <c r="D43" s="40">
        <v>5882</v>
      </c>
      <c r="E43" s="11" t="s">
        <v>905</v>
      </c>
      <c r="F43" s="35" t="s">
        <v>3681</v>
      </c>
      <c r="G43" s="31">
        <v>7.0000000000000001E-3</v>
      </c>
      <c r="H43" s="25">
        <v>0</v>
      </c>
      <c r="I43" s="11" t="s">
        <v>3170</v>
      </c>
      <c r="K43" s="16"/>
    </row>
    <row r="44" spans="1:11" ht="14.25" thickBot="1" x14ac:dyDescent="0.2">
      <c r="A44" s="223"/>
      <c r="B44" s="226"/>
      <c r="C44" s="30">
        <v>6</v>
      </c>
      <c r="D44" s="40">
        <v>5682</v>
      </c>
      <c r="E44" s="11" t="s">
        <v>906</v>
      </c>
      <c r="F44" s="25" t="s">
        <v>3723</v>
      </c>
      <c r="G44" s="31">
        <v>7.0000000000000001E-3</v>
      </c>
      <c r="H44" s="25">
        <v>0</v>
      </c>
      <c r="I44" s="11" t="s">
        <v>3171</v>
      </c>
      <c r="K44" s="16"/>
    </row>
    <row r="45" spans="1:11" ht="14.25" thickBot="1" x14ac:dyDescent="0.2">
      <c r="A45" s="223"/>
      <c r="B45" s="226"/>
      <c r="C45" s="30">
        <v>7</v>
      </c>
      <c r="D45" s="40">
        <v>5682</v>
      </c>
      <c r="E45" s="11" t="s">
        <v>907</v>
      </c>
      <c r="F45" s="25" t="s">
        <v>1265</v>
      </c>
      <c r="G45" s="31">
        <v>7.0000000000000001E-3</v>
      </c>
      <c r="H45" s="25">
        <v>0</v>
      </c>
      <c r="I45" s="11" t="s">
        <v>3172</v>
      </c>
      <c r="K45" s="16"/>
    </row>
    <row r="46" spans="1:11" ht="14.25" thickBot="1" x14ac:dyDescent="0.2">
      <c r="A46" s="224"/>
      <c r="B46" s="242"/>
      <c r="C46" s="32">
        <v>8</v>
      </c>
      <c r="D46" s="40">
        <v>5682</v>
      </c>
      <c r="E46" s="11" t="s">
        <v>908</v>
      </c>
      <c r="F46" s="25" t="s">
        <v>3680</v>
      </c>
      <c r="G46" s="33">
        <v>7.0000000000000001E-3</v>
      </c>
      <c r="H46" s="26">
        <v>0</v>
      </c>
      <c r="I46" s="11" t="s">
        <v>3173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5682</v>
      </c>
      <c r="E47" s="10" t="s">
        <v>909</v>
      </c>
      <c r="F47" s="25" t="s">
        <v>3681</v>
      </c>
      <c r="G47" s="31">
        <v>7.0000000000000001E-3</v>
      </c>
      <c r="H47" s="13">
        <v>0</v>
      </c>
      <c r="I47" s="42" t="s">
        <v>3174</v>
      </c>
      <c r="K47" s="16"/>
    </row>
    <row r="48" spans="1:11" ht="14.25" thickBot="1" x14ac:dyDescent="0.2">
      <c r="A48" s="222"/>
      <c r="B48" s="226"/>
      <c r="C48" s="30">
        <v>2</v>
      </c>
      <c r="D48" s="40">
        <v>5651</v>
      </c>
      <c r="E48" s="11" t="s">
        <v>910</v>
      </c>
      <c r="F48" s="35" t="s">
        <v>3725</v>
      </c>
      <c r="G48" s="31">
        <v>7.0000000000000001E-3</v>
      </c>
      <c r="H48" s="25">
        <v>0</v>
      </c>
      <c r="I48" s="11" t="s">
        <v>3175</v>
      </c>
      <c r="K48" s="16"/>
    </row>
    <row r="49" spans="1:11" x14ac:dyDescent="0.15">
      <c r="A49" s="222"/>
      <c r="B49" s="226"/>
      <c r="C49" s="30">
        <v>3</v>
      </c>
      <c r="D49" s="40">
        <v>5651</v>
      </c>
      <c r="E49" s="11" t="s">
        <v>910</v>
      </c>
      <c r="F49" s="25" t="s">
        <v>3726</v>
      </c>
      <c r="G49" s="31">
        <v>7.0000000000000001E-3</v>
      </c>
      <c r="H49" s="25">
        <v>0</v>
      </c>
      <c r="I49" s="11" t="s">
        <v>3176</v>
      </c>
      <c r="K49" s="16"/>
    </row>
    <row r="50" spans="1:11" x14ac:dyDescent="0.15">
      <c r="A50" s="222"/>
      <c r="B50" s="226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3177</v>
      </c>
      <c r="K50" s="16"/>
    </row>
    <row r="51" spans="1:11" x14ac:dyDescent="0.15">
      <c r="A51" s="223"/>
      <c r="B51" s="226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3178</v>
      </c>
      <c r="K51" s="16"/>
    </row>
    <row r="52" spans="1:11" x14ac:dyDescent="0.15">
      <c r="A52" s="223"/>
      <c r="B52" s="226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11" t="s">
        <v>3179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3180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3181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52">
        <v>5652</v>
      </c>
      <c r="E55" s="10" t="s">
        <v>936</v>
      </c>
      <c r="F55" s="34" t="s">
        <v>884</v>
      </c>
      <c r="G55" s="31">
        <v>7.0000000000000001E-3</v>
      </c>
      <c r="H55" s="13">
        <v>0</v>
      </c>
      <c r="I55" s="42" t="s">
        <v>3182</v>
      </c>
      <c r="K55" s="16"/>
    </row>
    <row r="56" spans="1:11" ht="14.25" thickBot="1" x14ac:dyDescent="0.2">
      <c r="A56" s="222"/>
      <c r="B56" s="226"/>
      <c r="C56" s="30">
        <v>2</v>
      </c>
      <c r="D56" s="52">
        <v>5652</v>
      </c>
      <c r="E56" s="11" t="s">
        <v>937</v>
      </c>
      <c r="F56" s="35" t="s">
        <v>295</v>
      </c>
      <c r="G56" s="31">
        <v>7.0000000000000001E-3</v>
      </c>
      <c r="H56" s="25">
        <v>0</v>
      </c>
      <c r="I56" s="11" t="s">
        <v>3183</v>
      </c>
      <c r="K56" s="16"/>
    </row>
    <row r="57" spans="1:11" ht="14.25" thickBot="1" x14ac:dyDescent="0.2">
      <c r="A57" s="222"/>
      <c r="B57" s="226"/>
      <c r="C57" s="30">
        <v>3</v>
      </c>
      <c r="D57" s="52">
        <v>5883</v>
      </c>
      <c r="E57" s="11" t="s">
        <v>871</v>
      </c>
      <c r="F57" s="35" t="s">
        <v>894</v>
      </c>
      <c r="G57" s="31">
        <v>7.0000000000000001E-3</v>
      </c>
      <c r="H57" s="25">
        <v>0</v>
      </c>
      <c r="I57" s="11" t="s">
        <v>3184</v>
      </c>
      <c r="K57" s="16"/>
    </row>
    <row r="58" spans="1:11" x14ac:dyDescent="0.15">
      <c r="A58" s="222"/>
      <c r="B58" s="226"/>
      <c r="C58" s="30">
        <v>4</v>
      </c>
      <c r="D58" s="52">
        <v>5883</v>
      </c>
      <c r="E58" s="11" t="s">
        <v>872</v>
      </c>
      <c r="F58" s="25" t="s">
        <v>297</v>
      </c>
      <c r="G58" s="31">
        <v>7.0000000000000001E-3</v>
      </c>
      <c r="H58" s="25">
        <v>0</v>
      </c>
      <c r="I58" s="11" t="s">
        <v>3185</v>
      </c>
      <c r="K58" s="16"/>
    </row>
    <row r="59" spans="1:11" x14ac:dyDescent="0.15">
      <c r="A59" s="223"/>
      <c r="B59" s="226"/>
      <c r="C59" s="30">
        <v>5</v>
      </c>
      <c r="D59" s="37">
        <v>5653</v>
      </c>
      <c r="E59" s="11" t="s">
        <v>294</v>
      </c>
      <c r="F59" s="35" t="s">
        <v>878</v>
      </c>
      <c r="G59" s="31">
        <v>7.0000000000000001E-3</v>
      </c>
      <c r="H59" s="25">
        <v>0</v>
      </c>
      <c r="I59" s="11" t="s">
        <v>3186</v>
      </c>
      <c r="K59" s="16"/>
    </row>
    <row r="60" spans="1:11" x14ac:dyDescent="0.15">
      <c r="A60" s="223"/>
      <c r="B60" s="226"/>
      <c r="C60" s="30">
        <v>6</v>
      </c>
      <c r="D60" s="37">
        <v>5653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3187</v>
      </c>
      <c r="K60" s="16"/>
    </row>
    <row r="61" spans="1:11" x14ac:dyDescent="0.15">
      <c r="A61" s="223"/>
      <c r="B61" s="226"/>
      <c r="C61" s="30">
        <v>7</v>
      </c>
      <c r="D61" s="37">
        <v>5653</v>
      </c>
      <c r="E61" s="11" t="s">
        <v>922</v>
      </c>
      <c r="F61" s="25" t="s">
        <v>915</v>
      </c>
      <c r="G61" s="31">
        <v>7.0000000000000001E-3</v>
      </c>
      <c r="H61" s="25">
        <v>0</v>
      </c>
      <c r="I61" s="11" t="s">
        <v>3188</v>
      </c>
      <c r="K61" s="16"/>
    </row>
    <row r="62" spans="1:11" ht="14.25" thickBot="1" x14ac:dyDescent="0.2">
      <c r="A62" s="224"/>
      <c r="B62" s="242"/>
      <c r="C62" s="32">
        <v>8</v>
      </c>
      <c r="D62" s="37">
        <v>5653</v>
      </c>
      <c r="E62" s="11" t="s">
        <v>947</v>
      </c>
      <c r="F62" s="25" t="s">
        <v>675</v>
      </c>
      <c r="G62" s="33">
        <v>7.0000000000000001E-3</v>
      </c>
      <c r="H62" s="26">
        <v>0</v>
      </c>
      <c r="I62" s="11" t="s">
        <v>3189</v>
      </c>
      <c r="K62" s="16"/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5654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3190</v>
      </c>
    </row>
    <row r="64" spans="1:11" ht="14.25" thickBot="1" x14ac:dyDescent="0.2">
      <c r="A64" s="222"/>
      <c r="B64" s="226"/>
      <c r="C64" s="30">
        <v>2</v>
      </c>
      <c r="D64" s="40">
        <v>5654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3191</v>
      </c>
    </row>
    <row r="65" spans="1:9" ht="14.25" thickBot="1" x14ac:dyDescent="0.2">
      <c r="A65" s="222"/>
      <c r="B65" s="226"/>
      <c r="C65" s="30">
        <v>3</v>
      </c>
      <c r="D65" s="40">
        <v>5654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3192</v>
      </c>
    </row>
    <row r="66" spans="1:9" x14ac:dyDescent="0.15">
      <c r="A66" s="222"/>
      <c r="B66" s="226"/>
      <c r="C66" s="30">
        <v>4</v>
      </c>
      <c r="D66" s="40">
        <v>5654</v>
      </c>
      <c r="E66" s="11" t="s">
        <v>420</v>
      </c>
      <c r="F66" s="35" t="s">
        <v>15</v>
      </c>
      <c r="G66" s="31">
        <v>7.0000000000000001E-3</v>
      </c>
      <c r="H66" s="25">
        <v>0</v>
      </c>
      <c r="I66" s="11" t="s">
        <v>3193</v>
      </c>
    </row>
    <row r="67" spans="1:9" x14ac:dyDescent="0.15">
      <c r="A67" s="223"/>
      <c r="B67" s="226"/>
      <c r="C67" s="30">
        <v>5</v>
      </c>
      <c r="D67" s="37">
        <v>5655</v>
      </c>
      <c r="E67" s="11" t="s">
        <v>294</v>
      </c>
      <c r="F67" s="35" t="s">
        <v>878</v>
      </c>
      <c r="G67" s="31">
        <v>7.0000000000000001E-3</v>
      </c>
      <c r="H67" s="25">
        <v>0</v>
      </c>
      <c r="I67" s="11" t="s">
        <v>3194</v>
      </c>
    </row>
    <row r="68" spans="1:9" x14ac:dyDescent="0.15">
      <c r="A68" s="223"/>
      <c r="B68" s="226"/>
      <c r="C68" s="30">
        <v>6</v>
      </c>
      <c r="D68" s="37">
        <v>5655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3195</v>
      </c>
    </row>
    <row r="69" spans="1:9" x14ac:dyDescent="0.15">
      <c r="A69" s="223"/>
      <c r="B69" s="226"/>
      <c r="C69" s="30">
        <v>7</v>
      </c>
      <c r="D69" s="37">
        <v>5655</v>
      </c>
      <c r="E69" s="11" t="s">
        <v>922</v>
      </c>
      <c r="F69" s="25" t="s">
        <v>915</v>
      </c>
      <c r="G69" s="31">
        <v>7.0000000000000001E-3</v>
      </c>
      <c r="H69" s="25">
        <v>0</v>
      </c>
      <c r="I69" s="11" t="s">
        <v>3196</v>
      </c>
    </row>
    <row r="70" spans="1:9" ht="14.25" thickBot="1" x14ac:dyDescent="0.2">
      <c r="A70" s="224"/>
      <c r="B70" s="242"/>
      <c r="C70" s="32">
        <v>8</v>
      </c>
      <c r="D70" s="37">
        <v>5655</v>
      </c>
      <c r="E70" s="11" t="s">
        <v>947</v>
      </c>
      <c r="F70" s="25" t="s">
        <v>675</v>
      </c>
      <c r="G70" s="33">
        <v>7.0000000000000001E-3</v>
      </c>
      <c r="H70" s="26">
        <v>0</v>
      </c>
      <c r="I70" s="11" t="s">
        <v>3197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5656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3201</v>
      </c>
    </row>
    <row r="72" spans="1:9" ht="14.25" thickBot="1" x14ac:dyDescent="0.2">
      <c r="A72" s="222"/>
      <c r="B72" s="226"/>
      <c r="C72" s="30">
        <v>2</v>
      </c>
      <c r="D72" s="40">
        <v>5656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3202</v>
      </c>
    </row>
    <row r="73" spans="1:9" x14ac:dyDescent="0.15">
      <c r="A73" s="222"/>
      <c r="B73" s="226"/>
      <c r="C73" s="30">
        <v>3</v>
      </c>
      <c r="D73" s="40">
        <v>5656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3203</v>
      </c>
    </row>
    <row r="74" spans="1:9" x14ac:dyDescent="0.15">
      <c r="A74" s="222"/>
      <c r="B74" s="226"/>
      <c r="C74" s="30">
        <v>4</v>
      </c>
      <c r="D74" s="37">
        <v>5657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3204</v>
      </c>
    </row>
    <row r="75" spans="1:9" x14ac:dyDescent="0.15">
      <c r="A75" s="223"/>
      <c r="B75" s="226"/>
      <c r="C75" s="30">
        <v>5</v>
      </c>
      <c r="D75" s="37">
        <v>5657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3205</v>
      </c>
    </row>
    <row r="76" spans="1:9" x14ac:dyDescent="0.15">
      <c r="A76" s="223"/>
      <c r="B76" s="226"/>
      <c r="C76" s="30">
        <v>6</v>
      </c>
      <c r="D76" s="37">
        <v>5657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3206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3207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3208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5658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3209</v>
      </c>
    </row>
    <row r="80" spans="1:9" ht="14.25" thickBot="1" x14ac:dyDescent="0.2">
      <c r="A80" s="222"/>
      <c r="B80" s="226"/>
      <c r="C80" s="30">
        <v>2</v>
      </c>
      <c r="D80" s="40">
        <v>5658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3210</v>
      </c>
    </row>
    <row r="81" spans="1:9" x14ac:dyDescent="0.15">
      <c r="A81" s="222"/>
      <c r="B81" s="226"/>
      <c r="C81" s="30">
        <v>3</v>
      </c>
      <c r="D81" s="40">
        <v>5658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3211</v>
      </c>
    </row>
    <row r="82" spans="1:9" x14ac:dyDescent="0.15">
      <c r="A82" s="222"/>
      <c r="B82" s="226"/>
      <c r="C82" s="30">
        <v>4</v>
      </c>
      <c r="D82" s="37">
        <v>5659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3212</v>
      </c>
    </row>
    <row r="83" spans="1:9" x14ac:dyDescent="0.15">
      <c r="A83" s="223"/>
      <c r="B83" s="226"/>
      <c r="C83" s="30">
        <v>5</v>
      </c>
      <c r="D83" s="37">
        <v>5659</v>
      </c>
      <c r="E83" s="11" t="s">
        <v>879</v>
      </c>
      <c r="F83" s="25" t="s">
        <v>1283</v>
      </c>
      <c r="G83" s="31">
        <v>7.0000000000000001E-3</v>
      </c>
      <c r="H83" s="25">
        <v>0</v>
      </c>
      <c r="I83" s="11" t="s">
        <v>3213</v>
      </c>
    </row>
    <row r="84" spans="1:9" x14ac:dyDescent="0.15">
      <c r="A84" s="223"/>
      <c r="B84" s="226"/>
      <c r="C84" s="30">
        <v>6</v>
      </c>
      <c r="D84" s="37">
        <v>5659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3214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3215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3216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5660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3217</v>
      </c>
    </row>
    <row r="88" spans="1:9" ht="14.25" thickBot="1" x14ac:dyDescent="0.2">
      <c r="A88" s="222"/>
      <c r="B88" s="226"/>
      <c r="C88" s="30">
        <v>2</v>
      </c>
      <c r="D88" s="40">
        <v>5660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3218</v>
      </c>
    </row>
    <row r="89" spans="1:9" x14ac:dyDescent="0.15">
      <c r="A89" s="222"/>
      <c r="B89" s="226"/>
      <c r="C89" s="30">
        <v>3</v>
      </c>
      <c r="D89" s="40">
        <v>5660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3219</v>
      </c>
    </row>
    <row r="90" spans="1:9" x14ac:dyDescent="0.15">
      <c r="A90" s="222"/>
      <c r="B90" s="226"/>
      <c r="C90" s="30">
        <v>4</v>
      </c>
      <c r="D90" s="37">
        <v>5661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3220</v>
      </c>
    </row>
    <row r="91" spans="1:9" x14ac:dyDescent="0.15">
      <c r="A91" s="223"/>
      <c r="B91" s="226"/>
      <c r="C91" s="30">
        <v>5</v>
      </c>
      <c r="D91" s="37">
        <v>5661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3221</v>
      </c>
    </row>
    <row r="92" spans="1:9" x14ac:dyDescent="0.15">
      <c r="A92" s="223"/>
      <c r="B92" s="226"/>
      <c r="C92" s="30">
        <v>6</v>
      </c>
      <c r="D92" s="37">
        <v>5661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3222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3223</v>
      </c>
    </row>
    <row r="94" spans="1:9" ht="14.25" thickBot="1" x14ac:dyDescent="0.2">
      <c r="A94" s="224"/>
      <c r="B94" s="242"/>
      <c r="C94" s="32">
        <v>8</v>
      </c>
      <c r="D94" s="37" t="s">
        <v>1000</v>
      </c>
      <c r="E94" s="11" t="s">
        <v>995</v>
      </c>
      <c r="F94" s="25" t="s">
        <v>3703</v>
      </c>
      <c r="G94" s="33">
        <v>7.0000000000000001E-3</v>
      </c>
      <c r="H94" s="26">
        <v>0</v>
      </c>
      <c r="I94" s="11" t="s">
        <v>3224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5648</v>
      </c>
      <c r="E95" s="10" t="s">
        <v>650</v>
      </c>
      <c r="F95" s="34" t="s">
        <v>1323</v>
      </c>
      <c r="G95" s="29">
        <v>7.0000000000000001E-3</v>
      </c>
      <c r="H95" s="13">
        <v>0</v>
      </c>
      <c r="I95" s="42" t="s">
        <v>3225</v>
      </c>
    </row>
    <row r="96" spans="1:9" ht="14.25" thickBot="1" x14ac:dyDescent="0.2">
      <c r="A96" s="230"/>
      <c r="B96" s="226"/>
      <c r="C96" s="30">
        <v>2</v>
      </c>
      <c r="D96" s="40">
        <v>5648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3115</v>
      </c>
    </row>
    <row r="97" spans="1:9" ht="14.25" thickBot="1" x14ac:dyDescent="0.2">
      <c r="A97" s="230"/>
      <c r="B97" s="226"/>
      <c r="C97" s="30">
        <v>3</v>
      </c>
      <c r="D97" s="40">
        <v>5648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3116</v>
      </c>
    </row>
    <row r="98" spans="1:9" x14ac:dyDescent="0.15">
      <c r="A98" s="230"/>
      <c r="B98" s="226"/>
      <c r="C98" s="30">
        <v>4</v>
      </c>
      <c r="D98" s="40">
        <v>5648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3117</v>
      </c>
    </row>
    <row r="99" spans="1:9" x14ac:dyDescent="0.15">
      <c r="A99" s="230"/>
      <c r="B99" s="226"/>
      <c r="C99" s="30">
        <v>5</v>
      </c>
      <c r="D99" s="37">
        <v>5881</v>
      </c>
      <c r="E99" s="11" t="s">
        <v>928</v>
      </c>
      <c r="F99" s="35" t="s">
        <v>1327</v>
      </c>
      <c r="G99" s="31">
        <v>7.0000000000000001E-3</v>
      </c>
      <c r="H99" s="25">
        <v>0</v>
      </c>
      <c r="I99" s="11" t="s">
        <v>3118</v>
      </c>
    </row>
    <row r="100" spans="1:9" x14ac:dyDescent="0.15">
      <c r="A100" s="230"/>
      <c r="B100" s="226"/>
      <c r="C100" s="30">
        <v>6</v>
      </c>
      <c r="D100" s="37">
        <v>5881</v>
      </c>
      <c r="E100" s="11" t="s">
        <v>929</v>
      </c>
      <c r="F100" s="35" t="s">
        <v>1328</v>
      </c>
      <c r="G100" s="31">
        <v>7.0000000000000001E-3</v>
      </c>
      <c r="H100" s="25">
        <v>0</v>
      </c>
      <c r="I100" s="11" t="s">
        <v>3119</v>
      </c>
    </row>
    <row r="101" spans="1:9" x14ac:dyDescent="0.15">
      <c r="A101" s="230"/>
      <c r="B101" s="226"/>
      <c r="C101" s="30">
        <v>7</v>
      </c>
      <c r="D101" s="37">
        <v>5649</v>
      </c>
      <c r="E101" s="11" t="s">
        <v>421</v>
      </c>
      <c r="F101" s="35" t="s">
        <v>1321</v>
      </c>
      <c r="G101" s="31">
        <v>7.0000000000000001E-3</v>
      </c>
      <c r="H101" s="25">
        <v>0</v>
      </c>
      <c r="I101" s="11" t="s">
        <v>3120</v>
      </c>
    </row>
    <row r="102" spans="1:9" ht="14.25" thickBot="1" x14ac:dyDescent="0.2">
      <c r="A102" s="231"/>
      <c r="B102" s="242"/>
      <c r="C102" s="32">
        <v>8</v>
      </c>
      <c r="D102" s="37">
        <v>5649</v>
      </c>
      <c r="E102" s="12" t="s">
        <v>927</v>
      </c>
      <c r="F102" s="36" t="s">
        <v>1322</v>
      </c>
      <c r="G102" s="33">
        <v>7.0000000000000001E-3</v>
      </c>
      <c r="H102" s="26">
        <v>0</v>
      </c>
      <c r="I102" s="11" t="s">
        <v>3121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5650</v>
      </c>
      <c r="E103" s="11" t="s">
        <v>650</v>
      </c>
      <c r="F103" s="34" t="s">
        <v>1323</v>
      </c>
      <c r="G103" s="31">
        <v>7.0000000000000001E-3</v>
      </c>
      <c r="H103" s="13">
        <v>0</v>
      </c>
      <c r="I103" s="42" t="s">
        <v>3122</v>
      </c>
    </row>
    <row r="104" spans="1:9" x14ac:dyDescent="0.15">
      <c r="A104" s="230"/>
      <c r="B104" s="226"/>
      <c r="C104" s="30">
        <v>2</v>
      </c>
      <c r="D104" s="37">
        <v>5650</v>
      </c>
      <c r="E104" s="11" t="s">
        <v>875</v>
      </c>
      <c r="F104" s="35" t="s">
        <v>1324</v>
      </c>
      <c r="G104" s="31">
        <v>7.0000000000000001E-3</v>
      </c>
      <c r="H104" s="25">
        <v>0</v>
      </c>
      <c r="I104" s="11" t="s">
        <v>3123</v>
      </c>
    </row>
    <row r="105" spans="1:9" x14ac:dyDescent="0.15">
      <c r="A105" s="230"/>
      <c r="B105" s="226"/>
      <c r="C105" s="30">
        <v>3</v>
      </c>
      <c r="D105" s="37">
        <v>5650</v>
      </c>
      <c r="E105" s="11" t="s">
        <v>876</v>
      </c>
      <c r="F105" s="35" t="s">
        <v>1325</v>
      </c>
      <c r="G105" s="31">
        <v>7.0000000000000001E-3</v>
      </c>
      <c r="H105" s="25">
        <v>0</v>
      </c>
      <c r="I105" s="11" t="s">
        <v>3124</v>
      </c>
    </row>
    <row r="106" spans="1:9" ht="14.25" thickBot="1" x14ac:dyDescent="0.2">
      <c r="A106" s="230"/>
      <c r="B106" s="226"/>
      <c r="C106" s="30">
        <v>4</v>
      </c>
      <c r="D106" s="37">
        <v>5650</v>
      </c>
      <c r="E106" s="11" t="s">
        <v>877</v>
      </c>
      <c r="F106" s="35" t="s">
        <v>1326</v>
      </c>
      <c r="G106" s="31">
        <v>7.0000000000000001E-3</v>
      </c>
      <c r="H106" s="25">
        <v>0</v>
      </c>
      <c r="I106" s="11" t="s">
        <v>3125</v>
      </c>
    </row>
    <row r="107" spans="1:9" x14ac:dyDescent="0.15">
      <c r="A107" s="230"/>
      <c r="B107" s="226"/>
      <c r="C107" s="30">
        <v>5</v>
      </c>
      <c r="D107" s="37">
        <v>5651</v>
      </c>
      <c r="E107" s="11" t="s">
        <v>650</v>
      </c>
      <c r="F107" s="34" t="s">
        <v>1323</v>
      </c>
      <c r="G107" s="31">
        <v>7.0000000000000001E-3</v>
      </c>
      <c r="H107" s="25">
        <v>0</v>
      </c>
      <c r="I107" s="11" t="s">
        <v>3126</v>
      </c>
    </row>
    <row r="108" spans="1:9" x14ac:dyDescent="0.15">
      <c r="A108" s="230"/>
      <c r="B108" s="226"/>
      <c r="C108" s="30">
        <v>6</v>
      </c>
      <c r="D108" s="37">
        <v>5651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3127</v>
      </c>
    </row>
    <row r="109" spans="1:9" x14ac:dyDescent="0.15">
      <c r="A109" s="230"/>
      <c r="B109" s="226"/>
      <c r="C109" s="30">
        <v>7</v>
      </c>
      <c r="D109" s="37">
        <v>5651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3128</v>
      </c>
    </row>
    <row r="110" spans="1:9" ht="14.25" thickBot="1" x14ac:dyDescent="0.2">
      <c r="A110" s="231"/>
      <c r="B110" s="242"/>
      <c r="C110" s="32">
        <v>8</v>
      </c>
      <c r="D110" s="37">
        <v>5651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1" t="s">
        <v>3129</v>
      </c>
    </row>
    <row r="111" spans="1:9" x14ac:dyDescent="0.15">
      <c r="A111" s="229">
        <v>3</v>
      </c>
      <c r="B111" s="225" t="s">
        <v>16</v>
      </c>
      <c r="C111" s="28">
        <v>1</v>
      </c>
      <c r="D111" s="37">
        <v>5882</v>
      </c>
      <c r="E111" s="11" t="s">
        <v>1042</v>
      </c>
      <c r="F111" s="25" t="s">
        <v>1327</v>
      </c>
      <c r="G111" s="31">
        <v>7.0000000000000001E-3</v>
      </c>
      <c r="H111" s="13">
        <v>0</v>
      </c>
      <c r="I111" s="42" t="s">
        <v>3226</v>
      </c>
    </row>
    <row r="112" spans="1:9" x14ac:dyDescent="0.15">
      <c r="A112" s="230"/>
      <c r="B112" s="226"/>
      <c r="C112" s="30">
        <v>2</v>
      </c>
      <c r="D112" s="37">
        <v>5882</v>
      </c>
      <c r="E112" s="11" t="s">
        <v>1043</v>
      </c>
      <c r="F112" s="25" t="s">
        <v>1328</v>
      </c>
      <c r="G112" s="31">
        <v>7.0000000000000001E-3</v>
      </c>
      <c r="H112" s="25">
        <v>0</v>
      </c>
      <c r="I112" s="11" t="s">
        <v>3130</v>
      </c>
    </row>
    <row r="113" spans="1:14" x14ac:dyDescent="0.15">
      <c r="A113" s="230"/>
      <c r="B113" s="226"/>
      <c r="C113" s="30">
        <v>3</v>
      </c>
      <c r="D113" s="37">
        <v>5682</v>
      </c>
      <c r="E113" s="11" t="s">
        <v>1044</v>
      </c>
      <c r="F113" s="25" t="s">
        <v>1290</v>
      </c>
      <c r="G113" s="31">
        <v>7.0000000000000001E-3</v>
      </c>
      <c r="H113" s="25">
        <v>0</v>
      </c>
      <c r="I113" s="11" t="s">
        <v>3131</v>
      </c>
    </row>
    <row r="114" spans="1:14" x14ac:dyDescent="0.15">
      <c r="A114" s="230"/>
      <c r="B114" s="226"/>
      <c r="C114" s="30">
        <v>4</v>
      </c>
      <c r="D114" s="37">
        <v>5682</v>
      </c>
      <c r="E114" s="11" t="s">
        <v>1045</v>
      </c>
      <c r="F114" s="25" t="s">
        <v>1291</v>
      </c>
      <c r="G114" s="31">
        <v>7.0000000000000001E-3</v>
      </c>
      <c r="H114" s="25">
        <v>0</v>
      </c>
      <c r="I114" s="11" t="s">
        <v>3132</v>
      </c>
    </row>
    <row r="115" spans="1:14" x14ac:dyDescent="0.15">
      <c r="A115" s="230"/>
      <c r="B115" s="226"/>
      <c r="C115" s="30">
        <v>5</v>
      </c>
      <c r="D115" s="37">
        <v>5652</v>
      </c>
      <c r="E115" s="11" t="s">
        <v>1046</v>
      </c>
      <c r="F115" s="25" t="s">
        <v>1327</v>
      </c>
      <c r="G115" s="31">
        <v>7.0000000000000001E-3</v>
      </c>
      <c r="H115" s="25">
        <v>0</v>
      </c>
      <c r="I115" s="11" t="s">
        <v>3133</v>
      </c>
    </row>
    <row r="116" spans="1:14" x14ac:dyDescent="0.15">
      <c r="A116" s="230"/>
      <c r="B116" s="226"/>
      <c r="C116" s="30">
        <v>6</v>
      </c>
      <c r="D116" s="37">
        <v>5652</v>
      </c>
      <c r="E116" s="11" t="s">
        <v>1047</v>
      </c>
      <c r="F116" s="25" t="s">
        <v>1328</v>
      </c>
      <c r="G116" s="31">
        <v>7.0000000000000001E-3</v>
      </c>
      <c r="H116" s="25">
        <v>0</v>
      </c>
      <c r="I116" s="11" t="s">
        <v>3134</v>
      </c>
    </row>
    <row r="117" spans="1:14" x14ac:dyDescent="0.15">
      <c r="A117" s="230"/>
      <c r="B117" s="226"/>
      <c r="C117" s="30">
        <v>7</v>
      </c>
      <c r="D117" s="37">
        <v>5883</v>
      </c>
      <c r="E117" s="11" t="s">
        <v>1048</v>
      </c>
      <c r="F117" s="25" t="s">
        <v>1290</v>
      </c>
      <c r="G117" s="31">
        <v>7.0000000000000001E-3</v>
      </c>
      <c r="H117" s="25">
        <v>0</v>
      </c>
      <c r="I117" s="11" t="s">
        <v>3135</v>
      </c>
    </row>
    <row r="118" spans="1:14" ht="14.25" thickBot="1" x14ac:dyDescent="0.2">
      <c r="A118" s="231"/>
      <c r="B118" s="242"/>
      <c r="C118" s="32">
        <v>8</v>
      </c>
      <c r="D118" s="68">
        <v>5883</v>
      </c>
      <c r="E118" s="12" t="s">
        <v>1049</v>
      </c>
      <c r="F118" s="162" t="s">
        <v>1291</v>
      </c>
      <c r="G118" s="33">
        <v>7.0000000000000001E-3</v>
      </c>
      <c r="H118" s="26">
        <v>0</v>
      </c>
      <c r="I118" s="11" t="s">
        <v>3136</v>
      </c>
    </row>
    <row r="119" spans="1:14" ht="14.25" thickBot="1" x14ac:dyDescent="0.2">
      <c r="A119" s="229">
        <v>4</v>
      </c>
      <c r="B119" s="225" t="s">
        <v>16</v>
      </c>
      <c r="C119" s="28">
        <v>1</v>
      </c>
      <c r="D119" s="40">
        <v>5653</v>
      </c>
      <c r="E119" s="10" t="s">
        <v>650</v>
      </c>
      <c r="F119" s="34" t="s">
        <v>1323</v>
      </c>
      <c r="G119" s="29">
        <v>7.0000000000000001E-3</v>
      </c>
      <c r="H119" s="13">
        <v>0</v>
      </c>
      <c r="I119" s="42" t="s">
        <v>3227</v>
      </c>
    </row>
    <row r="120" spans="1:14" ht="14.25" thickBot="1" x14ac:dyDescent="0.2">
      <c r="A120" s="230"/>
      <c r="B120" s="226"/>
      <c r="C120" s="30">
        <v>2</v>
      </c>
      <c r="D120" s="40">
        <v>5653</v>
      </c>
      <c r="E120" s="11" t="s">
        <v>875</v>
      </c>
      <c r="F120" s="35" t="s">
        <v>1324</v>
      </c>
      <c r="G120" s="31">
        <v>7.0000000000000001E-3</v>
      </c>
      <c r="H120" s="25">
        <v>0</v>
      </c>
      <c r="I120" s="11" t="s">
        <v>3228</v>
      </c>
    </row>
    <row r="121" spans="1:14" ht="14.25" thickBot="1" x14ac:dyDescent="0.2">
      <c r="A121" s="230"/>
      <c r="B121" s="226"/>
      <c r="C121" s="30">
        <v>3</v>
      </c>
      <c r="D121" s="40">
        <v>5653</v>
      </c>
      <c r="E121" s="11" t="s">
        <v>876</v>
      </c>
      <c r="F121" s="35" t="s">
        <v>1325</v>
      </c>
      <c r="G121" s="31">
        <v>7.0000000000000001E-3</v>
      </c>
      <c r="H121" s="25">
        <v>0</v>
      </c>
      <c r="I121" s="11" t="s">
        <v>3229</v>
      </c>
      <c r="K121" s="1"/>
      <c r="N121" s="1"/>
    </row>
    <row r="122" spans="1:14" x14ac:dyDescent="0.15">
      <c r="A122" s="230"/>
      <c r="B122" s="226"/>
      <c r="C122" s="30">
        <v>4</v>
      </c>
      <c r="D122" s="40">
        <v>5653</v>
      </c>
      <c r="E122" s="11" t="s">
        <v>877</v>
      </c>
      <c r="F122" s="35" t="s">
        <v>1326</v>
      </c>
      <c r="G122" s="31">
        <v>7.0000000000000001E-3</v>
      </c>
      <c r="H122" s="25">
        <v>0</v>
      </c>
      <c r="I122" s="11" t="s">
        <v>3230</v>
      </c>
      <c r="K122" s="1"/>
      <c r="N122" s="1"/>
    </row>
    <row r="123" spans="1:14" x14ac:dyDescent="0.15">
      <c r="A123" s="230"/>
      <c r="B123" s="226"/>
      <c r="C123" s="30">
        <v>5</v>
      </c>
      <c r="D123" s="37">
        <v>5884</v>
      </c>
      <c r="E123" s="11" t="s">
        <v>928</v>
      </c>
      <c r="F123" s="35" t="s">
        <v>1327</v>
      </c>
      <c r="G123" s="31">
        <v>7.0000000000000001E-3</v>
      </c>
      <c r="H123" s="25">
        <v>0</v>
      </c>
      <c r="I123" s="11" t="s">
        <v>3231</v>
      </c>
      <c r="K123" s="1"/>
      <c r="N123" s="1"/>
    </row>
    <row r="124" spans="1:14" x14ac:dyDescent="0.15">
      <c r="A124" s="230"/>
      <c r="B124" s="226"/>
      <c r="C124" s="30">
        <v>6</v>
      </c>
      <c r="D124" s="37">
        <v>5884</v>
      </c>
      <c r="E124" s="11" t="s">
        <v>929</v>
      </c>
      <c r="F124" s="35" t="s">
        <v>1328</v>
      </c>
      <c r="G124" s="31">
        <v>7.0000000000000001E-3</v>
      </c>
      <c r="H124" s="25">
        <v>0</v>
      </c>
      <c r="I124" s="11" t="s">
        <v>3232</v>
      </c>
      <c r="K124" s="1"/>
      <c r="N124" s="1"/>
    </row>
    <row r="125" spans="1:14" x14ac:dyDescent="0.15">
      <c r="A125" s="230"/>
      <c r="B125" s="226"/>
      <c r="C125" s="30">
        <v>7</v>
      </c>
      <c r="D125" s="37">
        <v>5654</v>
      </c>
      <c r="E125" s="11" t="s">
        <v>421</v>
      </c>
      <c r="F125" s="35" t="s">
        <v>1321</v>
      </c>
      <c r="G125" s="31">
        <v>7.0000000000000001E-3</v>
      </c>
      <c r="H125" s="25">
        <v>0</v>
      </c>
      <c r="I125" s="11" t="s">
        <v>3233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37">
        <v>5654</v>
      </c>
      <c r="E126" s="12" t="s">
        <v>927</v>
      </c>
      <c r="F126" s="36" t="s">
        <v>1322</v>
      </c>
      <c r="G126" s="33">
        <v>7.0000000000000001E-3</v>
      </c>
      <c r="H126" s="26">
        <v>0</v>
      </c>
      <c r="I126" s="12" t="s">
        <v>3234</v>
      </c>
      <c r="K126" s="1"/>
      <c r="N126" s="1"/>
    </row>
    <row r="127" spans="1:14" x14ac:dyDescent="0.15">
      <c r="A127" s="229">
        <v>5</v>
      </c>
      <c r="B127" s="225" t="s">
        <v>16</v>
      </c>
      <c r="C127" s="28">
        <v>1</v>
      </c>
      <c r="D127" s="37">
        <v>5655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3235</v>
      </c>
    </row>
    <row r="128" spans="1:14" x14ac:dyDescent="0.15">
      <c r="A128" s="230"/>
      <c r="B128" s="226"/>
      <c r="C128" s="30">
        <v>2</v>
      </c>
      <c r="D128" s="37">
        <v>5655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3236</v>
      </c>
    </row>
    <row r="129" spans="1:14" x14ac:dyDescent="0.15">
      <c r="A129" s="230"/>
      <c r="B129" s="226"/>
      <c r="C129" s="30">
        <v>3</v>
      </c>
      <c r="D129" s="37">
        <v>5885</v>
      </c>
      <c r="E129" s="11" t="s">
        <v>928</v>
      </c>
      <c r="F129" s="25" t="s">
        <v>1327</v>
      </c>
      <c r="G129" s="31">
        <v>7.0000000000000001E-3</v>
      </c>
      <c r="H129" s="25">
        <v>0</v>
      </c>
      <c r="I129" s="11" t="s">
        <v>3237</v>
      </c>
    </row>
    <row r="130" spans="1:14" x14ac:dyDescent="0.15">
      <c r="A130" s="230"/>
      <c r="B130" s="226"/>
      <c r="C130" s="30">
        <v>4</v>
      </c>
      <c r="D130" s="37">
        <v>5885</v>
      </c>
      <c r="E130" s="11" t="s">
        <v>929</v>
      </c>
      <c r="F130" s="25" t="s">
        <v>1328</v>
      </c>
      <c r="G130" s="31">
        <v>7.0000000000000001E-3</v>
      </c>
      <c r="H130" s="25">
        <v>0</v>
      </c>
      <c r="I130" s="11" t="s">
        <v>3238</v>
      </c>
    </row>
    <row r="131" spans="1:14" x14ac:dyDescent="0.15">
      <c r="A131" s="230"/>
      <c r="B131" s="226"/>
      <c r="C131" s="30">
        <v>5</v>
      </c>
      <c r="D131" s="37">
        <v>5656</v>
      </c>
      <c r="E131" s="11" t="s">
        <v>421</v>
      </c>
      <c r="F131" s="25" t="s">
        <v>1321</v>
      </c>
      <c r="G131" s="31">
        <v>7.0000000000000001E-3</v>
      </c>
      <c r="H131" s="25">
        <v>0</v>
      </c>
      <c r="I131" s="11" t="s">
        <v>3239</v>
      </c>
    </row>
    <row r="132" spans="1:14" x14ac:dyDescent="0.15">
      <c r="A132" s="230"/>
      <c r="B132" s="226"/>
      <c r="C132" s="30">
        <v>6</v>
      </c>
      <c r="D132" s="37">
        <v>5656</v>
      </c>
      <c r="E132" s="11" t="s">
        <v>927</v>
      </c>
      <c r="F132" s="25" t="s">
        <v>1322</v>
      </c>
      <c r="G132" s="31">
        <v>7.0000000000000001E-3</v>
      </c>
      <c r="H132" s="25">
        <v>0</v>
      </c>
      <c r="I132" s="11" t="s">
        <v>3240</v>
      </c>
    </row>
    <row r="133" spans="1:14" x14ac:dyDescent="0.15">
      <c r="A133" s="230"/>
      <c r="B133" s="226"/>
      <c r="C133" s="30">
        <v>7</v>
      </c>
      <c r="D133" s="37">
        <v>5657</v>
      </c>
      <c r="E133" s="11" t="s">
        <v>421</v>
      </c>
      <c r="F133" s="25" t="s">
        <v>1321</v>
      </c>
      <c r="G133" s="31">
        <v>7.0000000000000001E-3</v>
      </c>
      <c r="H133" s="25">
        <v>0</v>
      </c>
      <c r="I133" s="11" t="s">
        <v>3241</v>
      </c>
    </row>
    <row r="134" spans="1:14" ht="14.25" thickBot="1" x14ac:dyDescent="0.2">
      <c r="A134" s="231"/>
      <c r="B134" s="242"/>
      <c r="C134" s="32">
        <v>8</v>
      </c>
      <c r="D134" s="37">
        <v>5657</v>
      </c>
      <c r="E134" s="12" t="s">
        <v>927</v>
      </c>
      <c r="F134" s="162" t="s">
        <v>1322</v>
      </c>
      <c r="G134" s="33">
        <v>7.0000000000000001E-3</v>
      </c>
      <c r="H134" s="26">
        <v>0</v>
      </c>
      <c r="I134" s="12" t="s">
        <v>3242</v>
      </c>
    </row>
    <row r="135" spans="1:14" ht="14.25" thickBot="1" x14ac:dyDescent="0.2">
      <c r="A135" s="229">
        <v>6</v>
      </c>
      <c r="B135" s="225" t="s">
        <v>16</v>
      </c>
      <c r="C135" s="28">
        <v>1</v>
      </c>
      <c r="D135" s="40">
        <v>5658</v>
      </c>
      <c r="E135" s="10" t="s">
        <v>421</v>
      </c>
      <c r="F135" s="34" t="s">
        <v>1321</v>
      </c>
      <c r="G135" s="29">
        <v>7.0000000000000001E-3</v>
      </c>
      <c r="H135" s="13">
        <v>0</v>
      </c>
      <c r="I135" s="42" t="s">
        <v>3243</v>
      </c>
    </row>
    <row r="136" spans="1:14" x14ac:dyDescent="0.15">
      <c r="A136" s="230"/>
      <c r="B136" s="226"/>
      <c r="C136" s="30">
        <v>2</v>
      </c>
      <c r="D136" s="40">
        <v>5658</v>
      </c>
      <c r="E136" s="11" t="s">
        <v>927</v>
      </c>
      <c r="F136" s="35" t="s">
        <v>1322</v>
      </c>
      <c r="G136" s="31">
        <v>7.0000000000000001E-3</v>
      </c>
      <c r="H136" s="25">
        <v>0</v>
      </c>
      <c r="I136" s="11" t="s">
        <v>3244</v>
      </c>
    </row>
    <row r="137" spans="1:14" x14ac:dyDescent="0.15">
      <c r="A137" s="230"/>
      <c r="B137" s="226"/>
      <c r="C137" s="30">
        <v>3</v>
      </c>
      <c r="D137" s="37">
        <v>5659</v>
      </c>
      <c r="E137" s="11" t="s">
        <v>421</v>
      </c>
      <c r="F137" s="35" t="s">
        <v>1321</v>
      </c>
      <c r="G137" s="31">
        <v>7.0000000000000001E-3</v>
      </c>
      <c r="H137" s="25">
        <v>0</v>
      </c>
      <c r="I137" s="11" t="s">
        <v>3245</v>
      </c>
      <c r="K137" s="1"/>
      <c r="N137" s="1"/>
    </row>
    <row r="138" spans="1:14" x14ac:dyDescent="0.15">
      <c r="A138" s="230"/>
      <c r="B138" s="226"/>
      <c r="C138" s="30">
        <v>4</v>
      </c>
      <c r="D138" s="37">
        <v>5659</v>
      </c>
      <c r="E138" s="11" t="s">
        <v>927</v>
      </c>
      <c r="F138" s="35" t="s">
        <v>1322</v>
      </c>
      <c r="G138" s="31">
        <v>7.0000000000000001E-3</v>
      </c>
      <c r="H138" s="25">
        <v>0</v>
      </c>
      <c r="I138" s="11" t="s">
        <v>3246</v>
      </c>
      <c r="K138" s="1"/>
      <c r="N138" s="1"/>
    </row>
    <row r="139" spans="1:14" x14ac:dyDescent="0.15">
      <c r="A139" s="230"/>
      <c r="B139" s="226"/>
      <c r="C139" s="30">
        <v>5</v>
      </c>
      <c r="D139" s="37">
        <v>5660</v>
      </c>
      <c r="E139" s="11" t="s">
        <v>421</v>
      </c>
      <c r="F139" s="35" t="s">
        <v>1321</v>
      </c>
      <c r="G139" s="31">
        <v>7.0000000000000001E-3</v>
      </c>
      <c r="H139" s="25">
        <v>0</v>
      </c>
      <c r="I139" s="11" t="s">
        <v>3247</v>
      </c>
      <c r="K139" s="1"/>
      <c r="N139" s="1"/>
    </row>
    <row r="140" spans="1:14" x14ac:dyDescent="0.15">
      <c r="A140" s="230"/>
      <c r="B140" s="226"/>
      <c r="C140" s="30">
        <v>6</v>
      </c>
      <c r="D140" s="37">
        <v>5660</v>
      </c>
      <c r="E140" s="11" t="s">
        <v>927</v>
      </c>
      <c r="F140" s="35" t="s">
        <v>1322</v>
      </c>
      <c r="G140" s="31">
        <v>7.0000000000000001E-3</v>
      </c>
      <c r="H140" s="25">
        <v>0</v>
      </c>
      <c r="I140" s="11" t="s">
        <v>3248</v>
      </c>
      <c r="K140" s="1"/>
      <c r="N140" s="1"/>
    </row>
    <row r="141" spans="1:14" x14ac:dyDescent="0.15">
      <c r="A141" s="230"/>
      <c r="B141" s="226"/>
      <c r="C141" s="30">
        <v>7</v>
      </c>
      <c r="D141" s="37">
        <v>5661</v>
      </c>
      <c r="E141" s="11" t="s">
        <v>421</v>
      </c>
      <c r="F141" s="35" t="s">
        <v>1321</v>
      </c>
      <c r="G141" s="31">
        <v>7.0000000000000001E-3</v>
      </c>
      <c r="H141" s="25">
        <v>0</v>
      </c>
      <c r="I141" s="11" t="s">
        <v>3249</v>
      </c>
      <c r="K141" s="1"/>
      <c r="N141" s="1"/>
    </row>
    <row r="142" spans="1:14" ht="14.25" thickBot="1" x14ac:dyDescent="0.2">
      <c r="A142" s="231"/>
      <c r="B142" s="242"/>
      <c r="C142" s="32">
        <v>8</v>
      </c>
      <c r="D142" s="37">
        <v>5661</v>
      </c>
      <c r="E142" s="12" t="s">
        <v>927</v>
      </c>
      <c r="F142" s="35" t="s">
        <v>1322</v>
      </c>
      <c r="G142" s="33">
        <v>7.0000000000000001E-3</v>
      </c>
      <c r="H142" s="26">
        <v>0</v>
      </c>
      <c r="I142" s="12" t="s">
        <v>3250</v>
      </c>
      <c r="K142" s="1"/>
      <c r="N142" s="1"/>
    </row>
    <row r="143" spans="1:14" x14ac:dyDescent="0.15">
      <c r="A143" s="229">
        <v>7</v>
      </c>
      <c r="B143" s="225" t="s">
        <v>16</v>
      </c>
      <c r="C143" s="28">
        <v>1</v>
      </c>
      <c r="D143" s="37"/>
      <c r="E143" s="11"/>
      <c r="F143" s="25"/>
      <c r="G143" s="31">
        <v>7.0000000000000001E-3</v>
      </c>
      <c r="H143" s="13">
        <v>0</v>
      </c>
      <c r="I143" s="42" t="s">
        <v>3251</v>
      </c>
    </row>
    <row r="144" spans="1:14" x14ac:dyDescent="0.15">
      <c r="A144" s="230"/>
      <c r="B144" s="226"/>
      <c r="C144" s="30">
        <v>2</v>
      </c>
      <c r="D144" s="37"/>
      <c r="E144" s="11"/>
      <c r="F144" s="25"/>
      <c r="G144" s="31">
        <v>7.0000000000000001E-3</v>
      </c>
      <c r="H144" s="25">
        <v>0</v>
      </c>
      <c r="I144" s="11" t="s">
        <v>3252</v>
      </c>
    </row>
    <row r="145" spans="1:9" x14ac:dyDescent="0.15">
      <c r="A145" s="230"/>
      <c r="B145" s="226"/>
      <c r="C145" s="30">
        <v>3</v>
      </c>
      <c r="D145" s="37"/>
      <c r="E145" s="11"/>
      <c r="F145" s="25"/>
      <c r="G145" s="31">
        <v>7.0000000000000001E-3</v>
      </c>
      <c r="H145" s="25">
        <v>0</v>
      </c>
      <c r="I145" s="11" t="s">
        <v>3253</v>
      </c>
    </row>
    <row r="146" spans="1:9" x14ac:dyDescent="0.15">
      <c r="A146" s="230"/>
      <c r="B146" s="226"/>
      <c r="C146" s="30">
        <v>4</v>
      </c>
      <c r="D146" s="37"/>
      <c r="E146" s="11"/>
      <c r="F146" s="25"/>
      <c r="G146" s="31">
        <v>7.0000000000000001E-3</v>
      </c>
      <c r="H146" s="25">
        <v>0</v>
      </c>
      <c r="I146" s="11" t="s">
        <v>3254</v>
      </c>
    </row>
    <row r="147" spans="1:9" x14ac:dyDescent="0.15">
      <c r="A147" s="230"/>
      <c r="B147" s="226"/>
      <c r="C147" s="30">
        <v>5</v>
      </c>
      <c r="D147" s="37"/>
      <c r="E147" s="11"/>
      <c r="F147" s="25"/>
      <c r="G147" s="31">
        <v>7.0000000000000001E-3</v>
      </c>
      <c r="H147" s="25">
        <v>0</v>
      </c>
      <c r="I147" s="11" t="s">
        <v>3255</v>
      </c>
    </row>
    <row r="148" spans="1:9" x14ac:dyDescent="0.15">
      <c r="A148" s="230"/>
      <c r="B148" s="226"/>
      <c r="C148" s="30">
        <v>6</v>
      </c>
      <c r="D148" s="37"/>
      <c r="E148" s="11"/>
      <c r="F148" s="25"/>
      <c r="G148" s="31">
        <v>7.0000000000000001E-3</v>
      </c>
      <c r="H148" s="25">
        <v>0</v>
      </c>
      <c r="I148" s="11" t="s">
        <v>3256</v>
      </c>
    </row>
    <row r="149" spans="1:9" x14ac:dyDescent="0.15">
      <c r="A149" s="230"/>
      <c r="B149" s="226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3257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162"/>
      <c r="G150" s="33">
        <v>7.0000000000000001E-3</v>
      </c>
      <c r="H150" s="26">
        <v>0</v>
      </c>
      <c r="I150" s="12" t="s">
        <v>3258</v>
      </c>
    </row>
    <row r="151" spans="1:9" x14ac:dyDescent="0.15">
      <c r="D151" s="16" t="s">
        <v>3677</v>
      </c>
    </row>
  </sheetData>
  <mergeCells count="37">
    <mergeCell ref="A135:A142"/>
    <mergeCell ref="B135:B142"/>
    <mergeCell ref="A143:A150"/>
    <mergeCell ref="B143:B150"/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63:A70"/>
    <mergeCell ref="B63:B70"/>
    <mergeCell ref="A71:A78"/>
    <mergeCell ref="B71:B78"/>
    <mergeCell ref="A79:A86"/>
    <mergeCell ref="B79:B86"/>
    <mergeCell ref="A39:A46"/>
    <mergeCell ref="B39:B46"/>
    <mergeCell ref="A47:A54"/>
    <mergeCell ref="B47:B54"/>
    <mergeCell ref="A55:A62"/>
    <mergeCell ref="B55:B62"/>
    <mergeCell ref="A31:A38"/>
    <mergeCell ref="B31:B38"/>
    <mergeCell ref="G5:H5"/>
    <mergeCell ref="A7:A14"/>
    <mergeCell ref="B7:B14"/>
    <mergeCell ref="A15:A22"/>
    <mergeCell ref="B15:B22"/>
    <mergeCell ref="A23:A30"/>
    <mergeCell ref="B23:B30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11"/>
  <sheetViews>
    <sheetView topLeftCell="A10" workbookViewId="0">
      <selection activeCell="D84" sqref="D8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COUNTIF(B1:B9797,"input")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COUNTIF(B1:B9797,"output")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COUNTIF(B1:B9797,"TMCount")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3259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3260</v>
      </c>
      <c r="K8" s="1"/>
      <c r="N8" s="1"/>
    </row>
    <row r="9" spans="1:14" x14ac:dyDescent="0.15">
      <c r="A9" s="222"/>
      <c r="B9" s="226"/>
      <c r="C9" s="30">
        <v>3</v>
      </c>
      <c r="D9" s="40">
        <v>5701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3261</v>
      </c>
      <c r="K9" s="1"/>
      <c r="N9" s="1"/>
    </row>
    <row r="10" spans="1:14" x14ac:dyDescent="0.15">
      <c r="A10" s="222"/>
      <c r="B10" s="226"/>
      <c r="C10" s="30">
        <v>4</v>
      </c>
      <c r="D10" s="37">
        <v>5702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3262</v>
      </c>
      <c r="K10" s="1"/>
      <c r="N10" s="1"/>
    </row>
    <row r="11" spans="1:14" x14ac:dyDescent="0.15">
      <c r="A11" s="223"/>
      <c r="B11" s="226"/>
      <c r="C11" s="30">
        <v>5</v>
      </c>
      <c r="D11" s="37">
        <v>5702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3263</v>
      </c>
      <c r="K11" s="1"/>
      <c r="N11" s="1"/>
    </row>
    <row r="12" spans="1:14" x14ac:dyDescent="0.15">
      <c r="A12" s="223"/>
      <c r="B12" s="226"/>
      <c r="C12" s="30">
        <v>6</v>
      </c>
      <c r="D12" s="37">
        <v>5702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3264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3265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3266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3267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5703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3268</v>
      </c>
      <c r="K16" s="1"/>
      <c r="N16" s="1"/>
    </row>
    <row r="17" spans="1:14" x14ac:dyDescent="0.15">
      <c r="A17" s="222"/>
      <c r="B17" s="226"/>
      <c r="C17" s="30">
        <v>3</v>
      </c>
      <c r="D17" s="40">
        <v>5703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3269</v>
      </c>
      <c r="K17" s="1"/>
      <c r="N17" s="1"/>
    </row>
    <row r="18" spans="1:14" x14ac:dyDescent="0.15">
      <c r="A18" s="222"/>
      <c r="B18" s="226"/>
      <c r="C18" s="30">
        <v>4</v>
      </c>
      <c r="D18" s="37">
        <v>5704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3270</v>
      </c>
      <c r="K18" s="1"/>
    </row>
    <row r="19" spans="1:14" x14ac:dyDescent="0.15">
      <c r="A19" s="223"/>
      <c r="B19" s="226"/>
      <c r="C19" s="30">
        <v>5</v>
      </c>
      <c r="D19" s="37">
        <v>5704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3271</v>
      </c>
      <c r="K19" s="16"/>
    </row>
    <row r="20" spans="1:14" x14ac:dyDescent="0.15">
      <c r="A20" s="223"/>
      <c r="B20" s="226"/>
      <c r="C20" s="30">
        <v>6</v>
      </c>
      <c r="D20" s="37">
        <v>5704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3272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3273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3274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3275</v>
      </c>
      <c r="K23" s="16"/>
    </row>
    <row r="24" spans="1:14" ht="14.25" thickBot="1" x14ac:dyDescent="0.2">
      <c r="A24" s="222"/>
      <c r="B24" s="226"/>
      <c r="C24" s="30">
        <v>2</v>
      </c>
      <c r="D24" s="40">
        <v>5705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3276</v>
      </c>
      <c r="K24" s="16"/>
    </row>
    <row r="25" spans="1:14" ht="14.25" thickBot="1" x14ac:dyDescent="0.2">
      <c r="A25" s="222"/>
      <c r="B25" s="226"/>
      <c r="C25" s="30">
        <v>3</v>
      </c>
      <c r="D25" s="40">
        <v>5705</v>
      </c>
      <c r="E25" s="11" t="s">
        <v>922</v>
      </c>
      <c r="F25" s="35" t="s">
        <v>915</v>
      </c>
      <c r="G25" s="31">
        <v>7.0000000000000001E-3</v>
      </c>
      <c r="H25" s="25">
        <v>0</v>
      </c>
      <c r="I25" s="11" t="s">
        <v>3277</v>
      </c>
      <c r="K25" s="16"/>
    </row>
    <row r="26" spans="1:14" x14ac:dyDescent="0.15">
      <c r="A26" s="222"/>
      <c r="B26" s="226"/>
      <c r="C26" s="30">
        <v>4</v>
      </c>
      <c r="D26" s="40">
        <v>5705</v>
      </c>
      <c r="E26" s="11" t="s">
        <v>947</v>
      </c>
      <c r="F26" s="35" t="s">
        <v>675</v>
      </c>
      <c r="G26" s="31">
        <v>7.0000000000000001E-3</v>
      </c>
      <c r="H26" s="25">
        <v>0</v>
      </c>
      <c r="I26" s="11" t="s">
        <v>3278</v>
      </c>
      <c r="K26" s="16"/>
    </row>
    <row r="27" spans="1:14" x14ac:dyDescent="0.15">
      <c r="A27" s="223"/>
      <c r="B27" s="226"/>
      <c r="C27" s="30">
        <v>5</v>
      </c>
      <c r="D27" s="37">
        <v>5706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3279</v>
      </c>
      <c r="K27" s="16"/>
    </row>
    <row r="28" spans="1:14" x14ac:dyDescent="0.15">
      <c r="A28" s="223"/>
      <c r="B28" s="226"/>
      <c r="C28" s="30">
        <v>6</v>
      </c>
      <c r="D28" s="37">
        <v>5706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3280</v>
      </c>
      <c r="K28" s="16"/>
    </row>
    <row r="29" spans="1:14" x14ac:dyDescent="0.15">
      <c r="A29" s="223"/>
      <c r="B29" s="226"/>
      <c r="C29" s="30">
        <v>7</v>
      </c>
      <c r="D29" s="37">
        <v>5706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3281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3282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3283</v>
      </c>
      <c r="K31" s="16"/>
    </row>
    <row r="32" spans="1:14" ht="14.25" thickBot="1" x14ac:dyDescent="0.2">
      <c r="A32" s="222"/>
      <c r="B32" s="226"/>
      <c r="C32" s="30">
        <v>2</v>
      </c>
      <c r="D32" s="40">
        <v>5707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3284</v>
      </c>
      <c r="K32" s="16"/>
    </row>
    <row r="33" spans="1:11" x14ac:dyDescent="0.15">
      <c r="A33" s="222"/>
      <c r="B33" s="226"/>
      <c r="C33" s="30">
        <v>3</v>
      </c>
      <c r="D33" s="40">
        <v>5707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3285</v>
      </c>
      <c r="K33" s="16"/>
    </row>
    <row r="34" spans="1:11" x14ac:dyDescent="0.15">
      <c r="A34" s="222"/>
      <c r="B34" s="226"/>
      <c r="C34" s="30">
        <v>4</v>
      </c>
      <c r="D34" s="37">
        <v>5708</v>
      </c>
      <c r="E34" s="11" t="s">
        <v>294</v>
      </c>
      <c r="F34" s="35" t="s">
        <v>878</v>
      </c>
      <c r="G34" s="31">
        <v>7.0000000000000001E-3</v>
      </c>
      <c r="H34" s="25">
        <v>0</v>
      </c>
      <c r="I34" s="11" t="s">
        <v>3286</v>
      </c>
      <c r="K34" s="16"/>
    </row>
    <row r="35" spans="1:11" x14ac:dyDescent="0.15">
      <c r="A35" s="223"/>
      <c r="B35" s="226"/>
      <c r="C35" s="30">
        <v>5</v>
      </c>
      <c r="D35" s="37">
        <v>5708</v>
      </c>
      <c r="E35" s="11" t="s">
        <v>879</v>
      </c>
      <c r="F35" s="35" t="s">
        <v>1283</v>
      </c>
      <c r="G35" s="31">
        <v>7.0000000000000001E-3</v>
      </c>
      <c r="H35" s="25">
        <v>0</v>
      </c>
      <c r="I35" s="11" t="s">
        <v>3287</v>
      </c>
      <c r="K35" s="16"/>
    </row>
    <row r="36" spans="1:11" x14ac:dyDescent="0.15">
      <c r="A36" s="223"/>
      <c r="B36" s="226"/>
      <c r="C36" s="30">
        <v>6</v>
      </c>
      <c r="D36" s="37">
        <v>5708</v>
      </c>
      <c r="E36" s="11" t="s">
        <v>880</v>
      </c>
      <c r="F36" s="35" t="s">
        <v>881</v>
      </c>
      <c r="G36" s="31">
        <v>7.0000000000000001E-3</v>
      </c>
      <c r="H36" s="25">
        <v>0</v>
      </c>
      <c r="I36" s="11" t="s">
        <v>3288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3289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3290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5709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3291</v>
      </c>
      <c r="K39" s="16"/>
    </row>
    <row r="40" spans="1:11" ht="14.25" thickBot="1" x14ac:dyDescent="0.2">
      <c r="A40" s="222"/>
      <c r="B40" s="226"/>
      <c r="C40" s="30">
        <v>2</v>
      </c>
      <c r="D40" s="40">
        <v>5709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3292</v>
      </c>
      <c r="K40" s="16"/>
    </row>
    <row r="41" spans="1:11" x14ac:dyDescent="0.15">
      <c r="A41" s="222"/>
      <c r="B41" s="226"/>
      <c r="C41" s="30">
        <v>3</v>
      </c>
      <c r="D41" s="40">
        <v>5709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3293</v>
      </c>
      <c r="K41" s="16"/>
    </row>
    <row r="42" spans="1:11" x14ac:dyDescent="0.15">
      <c r="A42" s="222"/>
      <c r="B42" s="226"/>
      <c r="C42" s="30">
        <v>4</v>
      </c>
      <c r="D42" s="37">
        <v>5710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3294</v>
      </c>
      <c r="K42" s="16"/>
    </row>
    <row r="43" spans="1:11" x14ac:dyDescent="0.15">
      <c r="A43" s="223"/>
      <c r="B43" s="226"/>
      <c r="C43" s="30">
        <v>5</v>
      </c>
      <c r="D43" s="37">
        <v>5710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3295</v>
      </c>
      <c r="K43" s="16"/>
    </row>
    <row r="44" spans="1:11" x14ac:dyDescent="0.15">
      <c r="A44" s="223"/>
      <c r="B44" s="226"/>
      <c r="C44" s="30">
        <v>6</v>
      </c>
      <c r="D44" s="37">
        <v>5710</v>
      </c>
      <c r="E44" s="72" t="s">
        <v>922</v>
      </c>
      <c r="F44" s="73" t="s">
        <v>915</v>
      </c>
      <c r="G44" s="31">
        <v>7.0000000000000001E-3</v>
      </c>
      <c r="H44" s="25">
        <v>0</v>
      </c>
      <c r="I44" s="11" t="s">
        <v>3296</v>
      </c>
      <c r="K44" s="16"/>
    </row>
    <row r="45" spans="1:11" x14ac:dyDescent="0.15">
      <c r="A45" s="223"/>
      <c r="B45" s="226"/>
      <c r="C45" s="30">
        <v>7</v>
      </c>
      <c r="D45" s="37">
        <v>5710</v>
      </c>
      <c r="E45" s="72" t="s">
        <v>947</v>
      </c>
      <c r="F45" s="73" t="s">
        <v>675</v>
      </c>
      <c r="G45" s="31">
        <v>7.0000000000000001E-3</v>
      </c>
      <c r="H45" s="25">
        <v>0</v>
      </c>
      <c r="I45" s="11" t="s">
        <v>3297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3298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3299</v>
      </c>
      <c r="K47" s="16"/>
    </row>
    <row r="48" spans="1:11" ht="14.25" thickBot="1" x14ac:dyDescent="0.2">
      <c r="A48" s="222"/>
      <c r="B48" s="226"/>
      <c r="C48" s="30">
        <v>2</v>
      </c>
      <c r="D48" s="52">
        <v>5711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3300</v>
      </c>
      <c r="K48" s="16"/>
    </row>
    <row r="49" spans="1:11" ht="14.25" thickBot="1" x14ac:dyDescent="0.2">
      <c r="A49" s="222"/>
      <c r="B49" s="226"/>
      <c r="C49" s="30">
        <v>3</v>
      </c>
      <c r="D49" s="52">
        <v>5711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3301</v>
      </c>
      <c r="K49" s="16"/>
    </row>
    <row r="50" spans="1:11" x14ac:dyDescent="0.15">
      <c r="A50" s="222"/>
      <c r="B50" s="226"/>
      <c r="C50" s="30">
        <v>4</v>
      </c>
      <c r="D50" s="52">
        <v>5711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3302</v>
      </c>
      <c r="K50" s="16"/>
    </row>
    <row r="51" spans="1:11" x14ac:dyDescent="0.15">
      <c r="A51" s="223"/>
      <c r="B51" s="226"/>
      <c r="C51" s="30">
        <v>5</v>
      </c>
      <c r="D51" s="37">
        <v>5712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3303</v>
      </c>
      <c r="K51" s="16"/>
    </row>
    <row r="52" spans="1:11" x14ac:dyDescent="0.15">
      <c r="A52" s="223"/>
      <c r="B52" s="226"/>
      <c r="C52" s="30">
        <v>6</v>
      </c>
      <c r="D52" s="37">
        <v>5712</v>
      </c>
      <c r="E52" s="11" t="s">
        <v>879</v>
      </c>
      <c r="F52" s="25" t="s">
        <v>1283</v>
      </c>
      <c r="G52" s="31">
        <v>7.0000000000000001E-3</v>
      </c>
      <c r="H52" s="25">
        <v>0</v>
      </c>
      <c r="I52" s="11" t="s">
        <v>3304</v>
      </c>
      <c r="K52" s="16"/>
    </row>
    <row r="53" spans="1:11" x14ac:dyDescent="0.15">
      <c r="A53" s="223"/>
      <c r="B53" s="226"/>
      <c r="C53" s="30">
        <v>7</v>
      </c>
      <c r="D53" s="37">
        <v>5712</v>
      </c>
      <c r="E53" s="11" t="s">
        <v>922</v>
      </c>
      <c r="F53" s="25" t="s">
        <v>915</v>
      </c>
      <c r="G53" s="31">
        <v>7.0000000000000001E-3</v>
      </c>
      <c r="H53" s="25">
        <v>0</v>
      </c>
      <c r="I53" s="11" t="s">
        <v>3305</v>
      </c>
      <c r="K53" s="16"/>
    </row>
    <row r="54" spans="1:11" ht="14.25" thickBot="1" x14ac:dyDescent="0.2">
      <c r="A54" s="224"/>
      <c r="B54" s="242"/>
      <c r="C54" s="32">
        <v>8</v>
      </c>
      <c r="D54" s="37">
        <v>5712</v>
      </c>
      <c r="E54" s="11" t="s">
        <v>947</v>
      </c>
      <c r="F54" s="25" t="s">
        <v>675</v>
      </c>
      <c r="G54" s="33">
        <v>7.0000000000000001E-3</v>
      </c>
      <c r="H54" s="26">
        <v>0</v>
      </c>
      <c r="I54" s="11" t="s">
        <v>3306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5713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3307</v>
      </c>
    </row>
    <row r="56" spans="1:11" ht="14.25" thickBot="1" x14ac:dyDescent="0.2">
      <c r="A56" s="222"/>
      <c r="B56" s="226"/>
      <c r="C56" s="30">
        <v>2</v>
      </c>
      <c r="D56" s="40">
        <v>5713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3308</v>
      </c>
    </row>
    <row r="57" spans="1:11" x14ac:dyDescent="0.15">
      <c r="A57" s="222"/>
      <c r="B57" s="226"/>
      <c r="C57" s="30">
        <v>3</v>
      </c>
      <c r="D57" s="40">
        <v>5713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3309</v>
      </c>
    </row>
    <row r="58" spans="1:11" x14ac:dyDescent="0.15">
      <c r="A58" s="222"/>
      <c r="B58" s="226"/>
      <c r="C58" s="30">
        <v>4</v>
      </c>
      <c r="D58" s="37">
        <v>5714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3310</v>
      </c>
    </row>
    <row r="59" spans="1:11" x14ac:dyDescent="0.15">
      <c r="A59" s="223"/>
      <c r="B59" s="226"/>
      <c r="C59" s="30">
        <v>5</v>
      </c>
      <c r="D59" s="37">
        <v>5714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3311</v>
      </c>
    </row>
    <row r="60" spans="1:11" x14ac:dyDescent="0.15">
      <c r="A60" s="223"/>
      <c r="B60" s="226"/>
      <c r="C60" s="30">
        <v>6</v>
      </c>
      <c r="D60" s="37">
        <v>5714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3312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3313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3314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5715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3315</v>
      </c>
    </row>
    <row r="64" spans="1:11" ht="14.25" thickBot="1" x14ac:dyDescent="0.2">
      <c r="A64" s="222"/>
      <c r="B64" s="226"/>
      <c r="C64" s="30">
        <v>2</v>
      </c>
      <c r="D64" s="40">
        <v>5715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3316</v>
      </c>
    </row>
    <row r="65" spans="1:9" x14ac:dyDescent="0.15">
      <c r="A65" s="222"/>
      <c r="B65" s="226"/>
      <c r="C65" s="30">
        <v>3</v>
      </c>
      <c r="D65" s="40">
        <v>5715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3317</v>
      </c>
    </row>
    <row r="66" spans="1:9" x14ac:dyDescent="0.15">
      <c r="A66" s="222"/>
      <c r="B66" s="226"/>
      <c r="C66" s="30">
        <v>4</v>
      </c>
      <c r="D66" s="37">
        <v>5716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3318</v>
      </c>
    </row>
    <row r="67" spans="1:9" x14ac:dyDescent="0.15">
      <c r="A67" s="223"/>
      <c r="B67" s="226"/>
      <c r="C67" s="30">
        <v>5</v>
      </c>
      <c r="D67" s="37">
        <v>5716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3319</v>
      </c>
    </row>
    <row r="68" spans="1:9" x14ac:dyDescent="0.15">
      <c r="A68" s="223"/>
      <c r="B68" s="226"/>
      <c r="C68" s="30">
        <v>6</v>
      </c>
      <c r="D68" s="37">
        <v>5716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3320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3321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3322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5717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3339</v>
      </c>
    </row>
    <row r="72" spans="1:9" ht="14.25" thickBot="1" x14ac:dyDescent="0.2">
      <c r="A72" s="222"/>
      <c r="B72" s="226"/>
      <c r="C72" s="30">
        <v>2</v>
      </c>
      <c r="D72" s="40">
        <v>5717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3340</v>
      </c>
    </row>
    <row r="73" spans="1:9" x14ac:dyDescent="0.15">
      <c r="A73" s="222"/>
      <c r="B73" s="226"/>
      <c r="C73" s="30">
        <v>3</v>
      </c>
      <c r="D73" s="40">
        <v>5717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3341</v>
      </c>
    </row>
    <row r="74" spans="1:9" x14ac:dyDescent="0.15">
      <c r="A74" s="222"/>
      <c r="B74" s="226"/>
      <c r="C74" s="30">
        <v>4</v>
      </c>
      <c r="D74" s="37">
        <v>5718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3342</v>
      </c>
    </row>
    <row r="75" spans="1:9" x14ac:dyDescent="0.15">
      <c r="A75" s="223"/>
      <c r="B75" s="226"/>
      <c r="C75" s="30">
        <v>5</v>
      </c>
      <c r="D75" s="37">
        <v>5718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3343</v>
      </c>
    </row>
    <row r="76" spans="1:9" x14ac:dyDescent="0.15">
      <c r="A76" s="223"/>
      <c r="B76" s="226"/>
      <c r="C76" s="30">
        <v>6</v>
      </c>
      <c r="D76" s="37">
        <v>5718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3344</v>
      </c>
    </row>
    <row r="77" spans="1:9" x14ac:dyDescent="0.15">
      <c r="A77" s="223"/>
      <c r="B77" s="226"/>
      <c r="C77" s="30">
        <v>7</v>
      </c>
      <c r="D77" s="37">
        <v>5718</v>
      </c>
      <c r="E77" s="11" t="s">
        <v>420</v>
      </c>
      <c r="F77" s="25" t="s">
        <v>15</v>
      </c>
      <c r="G77" s="31">
        <v>7.0000000000000001E-3</v>
      </c>
      <c r="H77" s="25">
        <v>0</v>
      </c>
      <c r="I77" s="11" t="s">
        <v>3345</v>
      </c>
    </row>
    <row r="78" spans="1:9" ht="14.25" thickBot="1" x14ac:dyDescent="0.2">
      <c r="A78" s="224"/>
      <c r="B78" s="242"/>
      <c r="C78" s="32">
        <v>8</v>
      </c>
      <c r="D78" s="37" t="s">
        <v>1001</v>
      </c>
      <c r="E78" s="11" t="s">
        <v>995</v>
      </c>
      <c r="F78" s="25" t="s">
        <v>3704</v>
      </c>
      <c r="G78" s="33">
        <v>7.0000000000000001E-3</v>
      </c>
      <c r="H78" s="26">
        <v>0</v>
      </c>
      <c r="I78" s="11" t="s">
        <v>3346</v>
      </c>
    </row>
    <row r="79" spans="1:9" ht="14.25" thickBot="1" x14ac:dyDescent="0.2">
      <c r="A79" s="229">
        <v>1</v>
      </c>
      <c r="B79" s="225" t="s">
        <v>16</v>
      </c>
      <c r="C79" s="28">
        <v>1</v>
      </c>
      <c r="D79" s="40">
        <v>5701</v>
      </c>
      <c r="E79" s="10" t="s">
        <v>421</v>
      </c>
      <c r="F79" s="34" t="s">
        <v>1321</v>
      </c>
      <c r="G79" s="29">
        <v>7.0000000000000001E-3</v>
      </c>
      <c r="H79" s="13">
        <v>0</v>
      </c>
      <c r="I79" s="42" t="s">
        <v>3323</v>
      </c>
    </row>
    <row r="80" spans="1:9" ht="14.25" thickBot="1" x14ac:dyDescent="0.2">
      <c r="A80" s="230"/>
      <c r="B80" s="226"/>
      <c r="C80" s="30">
        <v>2</v>
      </c>
      <c r="D80" s="37">
        <v>5702</v>
      </c>
      <c r="E80" s="11" t="s">
        <v>421</v>
      </c>
      <c r="F80" s="34" t="s">
        <v>1321</v>
      </c>
      <c r="G80" s="31">
        <v>7.0000000000000001E-3</v>
      </c>
      <c r="H80" s="25">
        <v>0</v>
      </c>
      <c r="I80" s="11" t="s">
        <v>3324</v>
      </c>
    </row>
    <row r="81" spans="1:9" ht="14.25" thickBot="1" x14ac:dyDescent="0.2">
      <c r="A81" s="230"/>
      <c r="B81" s="226"/>
      <c r="C81" s="30">
        <v>3</v>
      </c>
      <c r="D81" s="37">
        <v>5703</v>
      </c>
      <c r="E81" s="11" t="s">
        <v>421</v>
      </c>
      <c r="F81" s="34" t="s">
        <v>1321</v>
      </c>
      <c r="G81" s="31">
        <v>7.0000000000000001E-3</v>
      </c>
      <c r="H81" s="25">
        <v>0</v>
      </c>
      <c r="I81" s="11" t="s">
        <v>3325</v>
      </c>
    </row>
    <row r="82" spans="1:9" ht="14.25" thickBot="1" x14ac:dyDescent="0.2">
      <c r="A82" s="230"/>
      <c r="B82" s="226"/>
      <c r="C82" s="30">
        <v>4</v>
      </c>
      <c r="D82" s="37">
        <v>5704</v>
      </c>
      <c r="E82" s="11" t="s">
        <v>421</v>
      </c>
      <c r="F82" s="34" t="s">
        <v>1321</v>
      </c>
      <c r="G82" s="31">
        <v>7.0000000000000001E-3</v>
      </c>
      <c r="H82" s="25">
        <v>0</v>
      </c>
      <c r="I82" s="11" t="s">
        <v>3326</v>
      </c>
    </row>
    <row r="83" spans="1:9" x14ac:dyDescent="0.15">
      <c r="A83" s="230"/>
      <c r="B83" s="226"/>
      <c r="C83" s="30">
        <v>5</v>
      </c>
      <c r="D83" s="37">
        <v>5705</v>
      </c>
      <c r="E83" s="11" t="s">
        <v>421</v>
      </c>
      <c r="F83" s="34" t="s">
        <v>1321</v>
      </c>
      <c r="G83" s="31">
        <v>7.0000000000000001E-3</v>
      </c>
      <c r="H83" s="25">
        <v>0</v>
      </c>
      <c r="I83" s="11" t="s">
        <v>3327</v>
      </c>
    </row>
    <row r="84" spans="1:9" x14ac:dyDescent="0.15">
      <c r="A84" s="230"/>
      <c r="B84" s="226"/>
      <c r="C84" s="30">
        <v>6</v>
      </c>
      <c r="D84" s="37">
        <v>5886</v>
      </c>
      <c r="E84" s="11" t="s">
        <v>928</v>
      </c>
      <c r="F84" s="35" t="s">
        <v>1327</v>
      </c>
      <c r="G84" s="31">
        <v>7.0000000000000001E-3</v>
      </c>
      <c r="H84" s="25">
        <v>0</v>
      </c>
      <c r="I84" s="11" t="s">
        <v>3328</v>
      </c>
    </row>
    <row r="85" spans="1:9" x14ac:dyDescent="0.15">
      <c r="A85" s="230"/>
      <c r="B85" s="226"/>
      <c r="C85" s="30">
        <v>7</v>
      </c>
      <c r="D85" s="37">
        <v>5886</v>
      </c>
      <c r="E85" s="11" t="s">
        <v>929</v>
      </c>
      <c r="F85" s="35" t="s">
        <v>1328</v>
      </c>
      <c r="G85" s="31">
        <v>7.0000000000000001E-3</v>
      </c>
      <c r="H85" s="25">
        <v>0</v>
      </c>
      <c r="I85" s="11" t="s">
        <v>3329</v>
      </c>
    </row>
    <row r="86" spans="1:9" ht="14.25" thickBot="1" x14ac:dyDescent="0.2">
      <c r="A86" s="231"/>
      <c r="B86" s="242"/>
      <c r="C86" s="32">
        <v>8</v>
      </c>
      <c r="D86" s="41">
        <v>5706</v>
      </c>
      <c r="E86" s="12" t="s">
        <v>421</v>
      </c>
      <c r="F86" s="36" t="s">
        <v>1321</v>
      </c>
      <c r="G86" s="33">
        <v>7.0000000000000001E-3</v>
      </c>
      <c r="H86" s="26">
        <v>0</v>
      </c>
      <c r="I86" s="11" t="s">
        <v>3330</v>
      </c>
    </row>
    <row r="87" spans="1:9" ht="14.25" thickBot="1" x14ac:dyDescent="0.2">
      <c r="A87" s="229">
        <v>2</v>
      </c>
      <c r="B87" s="225" t="s">
        <v>16</v>
      </c>
      <c r="C87" s="28">
        <v>1</v>
      </c>
      <c r="D87" s="37">
        <v>5707</v>
      </c>
      <c r="E87" s="11" t="s">
        <v>421</v>
      </c>
      <c r="F87" s="36" t="s">
        <v>1321</v>
      </c>
      <c r="G87" s="31">
        <v>7.0000000000000001E-3</v>
      </c>
      <c r="H87" s="13">
        <v>0</v>
      </c>
      <c r="I87" s="42" t="s">
        <v>3331</v>
      </c>
    </row>
    <row r="88" spans="1:9" ht="14.25" thickBot="1" x14ac:dyDescent="0.2">
      <c r="A88" s="230"/>
      <c r="B88" s="226"/>
      <c r="C88" s="30">
        <v>2</v>
      </c>
      <c r="D88" s="37">
        <v>5708</v>
      </c>
      <c r="E88" s="11" t="s">
        <v>421</v>
      </c>
      <c r="F88" s="36" t="s">
        <v>1321</v>
      </c>
      <c r="G88" s="31">
        <v>7.0000000000000001E-3</v>
      </c>
      <c r="H88" s="25">
        <v>0</v>
      </c>
      <c r="I88" s="11" t="s">
        <v>3332</v>
      </c>
    </row>
    <row r="89" spans="1:9" ht="14.25" thickBot="1" x14ac:dyDescent="0.2">
      <c r="A89" s="230"/>
      <c r="B89" s="226"/>
      <c r="C89" s="30">
        <v>3</v>
      </c>
      <c r="D89" s="37">
        <v>5709</v>
      </c>
      <c r="E89" s="11" t="s">
        <v>421</v>
      </c>
      <c r="F89" s="36" t="s">
        <v>1321</v>
      </c>
      <c r="G89" s="31">
        <v>7.0000000000000001E-3</v>
      </c>
      <c r="H89" s="25">
        <v>0</v>
      </c>
      <c r="I89" s="11" t="s">
        <v>3333</v>
      </c>
    </row>
    <row r="90" spans="1:9" x14ac:dyDescent="0.15">
      <c r="A90" s="230"/>
      <c r="B90" s="226"/>
      <c r="C90" s="30">
        <v>4</v>
      </c>
      <c r="D90" s="37"/>
      <c r="E90" s="202"/>
      <c r="F90" s="220"/>
      <c r="G90" s="31">
        <v>7.0000000000000001E-3</v>
      </c>
      <c r="H90" s="25">
        <v>0</v>
      </c>
      <c r="I90" s="11" t="s">
        <v>3334</v>
      </c>
    </row>
    <row r="91" spans="1:9" x14ac:dyDescent="0.15">
      <c r="A91" s="230"/>
      <c r="B91" s="226"/>
      <c r="C91" s="30">
        <v>5</v>
      </c>
      <c r="D91" s="37">
        <v>5711</v>
      </c>
      <c r="E91" s="11" t="s">
        <v>421</v>
      </c>
      <c r="F91" s="25" t="s">
        <v>1321</v>
      </c>
      <c r="G91" s="31">
        <v>7.0000000000000001E-3</v>
      </c>
      <c r="H91" s="25">
        <v>0</v>
      </c>
      <c r="I91" s="11" t="s">
        <v>3335</v>
      </c>
    </row>
    <row r="92" spans="1:9" x14ac:dyDescent="0.15">
      <c r="A92" s="230"/>
      <c r="B92" s="226"/>
      <c r="C92" s="30">
        <v>6</v>
      </c>
      <c r="D92" s="37">
        <v>5712</v>
      </c>
      <c r="E92" s="11" t="s">
        <v>421</v>
      </c>
      <c r="F92" s="25" t="s">
        <v>1321</v>
      </c>
      <c r="G92" s="31">
        <v>7.0000000000000001E-3</v>
      </c>
      <c r="H92" s="25">
        <v>0</v>
      </c>
      <c r="I92" s="11" t="s">
        <v>3336</v>
      </c>
    </row>
    <row r="93" spans="1:9" x14ac:dyDescent="0.15">
      <c r="A93" s="230"/>
      <c r="B93" s="226"/>
      <c r="C93" s="30">
        <v>7</v>
      </c>
      <c r="D93" s="37">
        <v>5889</v>
      </c>
      <c r="E93" s="11" t="s">
        <v>928</v>
      </c>
      <c r="F93" s="25" t="s">
        <v>1327</v>
      </c>
      <c r="G93" s="31">
        <v>7.0000000000000001E-3</v>
      </c>
      <c r="H93" s="25">
        <v>0</v>
      </c>
      <c r="I93" s="11" t="s">
        <v>3337</v>
      </c>
    </row>
    <row r="94" spans="1:9" ht="14.25" thickBot="1" x14ac:dyDescent="0.2">
      <c r="A94" s="231"/>
      <c r="B94" s="242"/>
      <c r="C94" s="32">
        <v>8</v>
      </c>
      <c r="D94" s="37">
        <v>5889</v>
      </c>
      <c r="E94" s="12" t="s">
        <v>929</v>
      </c>
      <c r="F94" s="162" t="s">
        <v>1328</v>
      </c>
      <c r="G94" s="33">
        <v>7.0000000000000001E-3</v>
      </c>
      <c r="H94" s="26">
        <v>0</v>
      </c>
      <c r="I94" s="11" t="s">
        <v>3338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5713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3347</v>
      </c>
    </row>
    <row r="96" spans="1:9" x14ac:dyDescent="0.15">
      <c r="A96" s="230"/>
      <c r="B96" s="226"/>
      <c r="C96" s="30">
        <v>2</v>
      </c>
      <c r="D96" s="37">
        <v>5714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3348</v>
      </c>
    </row>
    <row r="97" spans="1:9" x14ac:dyDescent="0.15">
      <c r="A97" s="230"/>
      <c r="B97" s="226"/>
      <c r="C97" s="30">
        <v>3</v>
      </c>
      <c r="D97" s="37">
        <v>5715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3349</v>
      </c>
    </row>
    <row r="98" spans="1:9" x14ac:dyDescent="0.15">
      <c r="A98" s="230"/>
      <c r="B98" s="226"/>
      <c r="C98" s="30">
        <v>4</v>
      </c>
      <c r="D98" s="37">
        <v>5716</v>
      </c>
      <c r="E98" s="11" t="s">
        <v>421</v>
      </c>
      <c r="F98" s="25" t="s">
        <v>1321</v>
      </c>
      <c r="G98" s="31">
        <v>7.0000000000000001E-3</v>
      </c>
      <c r="H98" s="25">
        <v>0</v>
      </c>
      <c r="I98" s="11" t="s">
        <v>3350</v>
      </c>
    </row>
    <row r="99" spans="1:9" x14ac:dyDescent="0.15">
      <c r="A99" s="230"/>
      <c r="B99" s="226"/>
      <c r="C99" s="30">
        <v>5</v>
      </c>
      <c r="D99" s="37">
        <v>5717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3351</v>
      </c>
    </row>
    <row r="100" spans="1:9" x14ac:dyDescent="0.15">
      <c r="A100" s="230"/>
      <c r="B100" s="226"/>
      <c r="C100" s="30">
        <v>6</v>
      </c>
      <c r="D100" s="37">
        <v>5718</v>
      </c>
      <c r="E100" s="11" t="s">
        <v>421</v>
      </c>
      <c r="F100" s="25" t="s">
        <v>1321</v>
      </c>
      <c r="G100" s="31">
        <v>7.0000000000000001E-3</v>
      </c>
      <c r="H100" s="25">
        <v>0</v>
      </c>
      <c r="I100" s="11" t="s">
        <v>3352</v>
      </c>
    </row>
    <row r="101" spans="1:9" x14ac:dyDescent="0.15">
      <c r="A101" s="230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3353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3354</v>
      </c>
    </row>
    <row r="103" spans="1:9" x14ac:dyDescent="0.15">
      <c r="A103" s="229">
        <v>4</v>
      </c>
      <c r="B103" s="225" t="s">
        <v>16</v>
      </c>
      <c r="C103" s="28">
        <v>1</v>
      </c>
      <c r="D103" s="58">
        <v>5710</v>
      </c>
      <c r="E103" s="53" t="s">
        <v>421</v>
      </c>
      <c r="F103" s="218" t="s">
        <v>1321</v>
      </c>
      <c r="G103" s="31">
        <v>7.0000000000000001E-3</v>
      </c>
      <c r="H103" s="13">
        <v>0</v>
      </c>
      <c r="I103" s="42" t="s">
        <v>3355</v>
      </c>
    </row>
    <row r="104" spans="1:9" x14ac:dyDescent="0.15">
      <c r="A104" s="230"/>
      <c r="B104" s="226"/>
      <c r="C104" s="30">
        <v>2</v>
      </c>
      <c r="D104" s="58">
        <v>5787</v>
      </c>
      <c r="E104" s="53" t="s">
        <v>928</v>
      </c>
      <c r="F104" s="218" t="s">
        <v>1327</v>
      </c>
      <c r="G104" s="31">
        <v>7.0000000000000001E-3</v>
      </c>
      <c r="H104" s="25">
        <v>0</v>
      </c>
      <c r="I104" s="11" t="s">
        <v>3356</v>
      </c>
    </row>
    <row r="105" spans="1:9" x14ac:dyDescent="0.15">
      <c r="A105" s="230"/>
      <c r="B105" s="226"/>
      <c r="C105" s="30">
        <v>3</v>
      </c>
      <c r="D105" s="58">
        <v>5787</v>
      </c>
      <c r="E105" s="53" t="s">
        <v>929</v>
      </c>
      <c r="F105" s="218" t="s">
        <v>1328</v>
      </c>
      <c r="G105" s="31">
        <v>7.0000000000000001E-3</v>
      </c>
      <c r="H105" s="25">
        <v>0</v>
      </c>
      <c r="I105" s="11" t="s">
        <v>3357</v>
      </c>
    </row>
    <row r="106" spans="1:9" x14ac:dyDescent="0.15">
      <c r="A106" s="230"/>
      <c r="B106" s="226"/>
      <c r="C106" s="30">
        <v>4</v>
      </c>
      <c r="D106" s="37"/>
      <c r="E106" s="11"/>
      <c r="F106" s="25"/>
      <c r="G106" s="31">
        <v>7.0000000000000001E-3</v>
      </c>
      <c r="H106" s="25">
        <v>0</v>
      </c>
      <c r="I106" s="11" t="s">
        <v>3358</v>
      </c>
    </row>
    <row r="107" spans="1:9" x14ac:dyDescent="0.15">
      <c r="A107" s="230"/>
      <c r="B107" s="226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3359</v>
      </c>
    </row>
    <row r="108" spans="1:9" x14ac:dyDescent="0.15">
      <c r="A108" s="230"/>
      <c r="B108" s="226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3360</v>
      </c>
    </row>
    <row r="109" spans="1:9" x14ac:dyDescent="0.15">
      <c r="A109" s="230"/>
      <c r="B109" s="226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3361</v>
      </c>
    </row>
    <row r="110" spans="1:9" ht="14.25" thickBot="1" x14ac:dyDescent="0.2">
      <c r="A110" s="231"/>
      <c r="B110" s="242"/>
      <c r="C110" s="32">
        <v>8</v>
      </c>
      <c r="D110" s="68"/>
      <c r="E110" s="12"/>
      <c r="F110" s="179"/>
      <c r="G110" s="33">
        <v>7.0000000000000001E-3</v>
      </c>
      <c r="H110" s="26">
        <v>0</v>
      </c>
      <c r="I110" s="11" t="s">
        <v>3362</v>
      </c>
    </row>
    <row r="111" spans="1:9" x14ac:dyDescent="0.15">
      <c r="D111" s="16" t="s">
        <v>3677</v>
      </c>
    </row>
  </sheetData>
  <mergeCells count="27">
    <mergeCell ref="A103:A110"/>
    <mergeCell ref="B103:B110"/>
    <mergeCell ref="A95:A102"/>
    <mergeCell ref="B95:B102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9"/>
  <sheetViews>
    <sheetView topLeftCell="A106" workbookViewId="0">
      <selection activeCell="E117" sqref="E11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5719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3379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5719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3380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5719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3381</v>
      </c>
      <c r="K9" s="1"/>
      <c r="N9" s="1"/>
    </row>
    <row r="10" spans="1:14" x14ac:dyDescent="0.15">
      <c r="A10" s="222"/>
      <c r="B10" s="226"/>
      <c r="C10" s="30">
        <v>4</v>
      </c>
      <c r="D10" s="40">
        <v>5719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3382</v>
      </c>
      <c r="K10" s="1"/>
      <c r="N10" s="1"/>
    </row>
    <row r="11" spans="1:14" x14ac:dyDescent="0.15">
      <c r="A11" s="223"/>
      <c r="B11" s="226"/>
      <c r="C11" s="30">
        <v>5</v>
      </c>
      <c r="D11" s="37">
        <v>5720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3383</v>
      </c>
      <c r="K11" s="1"/>
      <c r="N11" s="1"/>
    </row>
    <row r="12" spans="1:14" x14ac:dyDescent="0.15">
      <c r="A12" s="223"/>
      <c r="B12" s="226"/>
      <c r="C12" s="30">
        <v>6</v>
      </c>
      <c r="D12" s="37">
        <v>5720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3384</v>
      </c>
      <c r="K12" s="1"/>
      <c r="N12" s="1"/>
    </row>
    <row r="13" spans="1:14" x14ac:dyDescent="0.15">
      <c r="A13" s="223"/>
      <c r="B13" s="226"/>
      <c r="C13" s="30">
        <v>7</v>
      </c>
      <c r="D13" s="37">
        <v>5720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3385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3386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5721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3387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5721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3388</v>
      </c>
      <c r="K16" s="1"/>
      <c r="N16" s="1"/>
    </row>
    <row r="17" spans="1:14" x14ac:dyDescent="0.15">
      <c r="A17" s="222"/>
      <c r="B17" s="226"/>
      <c r="C17" s="30">
        <v>3</v>
      </c>
      <c r="D17" s="40">
        <v>5721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3389</v>
      </c>
      <c r="K17" s="1"/>
      <c r="N17" s="1"/>
    </row>
    <row r="18" spans="1:14" x14ac:dyDescent="0.15">
      <c r="A18" s="222"/>
      <c r="B18" s="226"/>
      <c r="C18" s="30">
        <v>4</v>
      </c>
      <c r="D18" s="37">
        <v>5722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3390</v>
      </c>
      <c r="K18" s="1"/>
    </row>
    <row r="19" spans="1:14" x14ac:dyDescent="0.15">
      <c r="A19" s="223"/>
      <c r="B19" s="226"/>
      <c r="C19" s="30">
        <v>5</v>
      </c>
      <c r="D19" s="37">
        <v>5722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3391</v>
      </c>
      <c r="K19" s="16"/>
    </row>
    <row r="20" spans="1:14" x14ac:dyDescent="0.15">
      <c r="A20" s="223"/>
      <c r="B20" s="226"/>
      <c r="C20" s="30">
        <v>6</v>
      </c>
      <c r="D20" s="37">
        <v>5722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3392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3393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3394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5723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3395</v>
      </c>
      <c r="K23" s="16"/>
    </row>
    <row r="24" spans="1:14" ht="14.25" thickBot="1" x14ac:dyDescent="0.2">
      <c r="A24" s="222"/>
      <c r="B24" s="226"/>
      <c r="C24" s="30">
        <v>2</v>
      </c>
      <c r="D24" s="40">
        <v>5723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3396</v>
      </c>
      <c r="K24" s="16"/>
    </row>
    <row r="25" spans="1:14" x14ac:dyDescent="0.15">
      <c r="A25" s="222"/>
      <c r="B25" s="226"/>
      <c r="C25" s="30">
        <v>3</v>
      </c>
      <c r="D25" s="40">
        <v>5723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3397</v>
      </c>
      <c r="K25" s="16"/>
    </row>
    <row r="26" spans="1:14" x14ac:dyDescent="0.15">
      <c r="A26" s="222"/>
      <c r="B26" s="226"/>
      <c r="C26" s="30">
        <v>4</v>
      </c>
      <c r="D26" s="37">
        <v>5724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3398</v>
      </c>
      <c r="K26" s="16"/>
    </row>
    <row r="27" spans="1:14" x14ac:dyDescent="0.15">
      <c r="A27" s="223"/>
      <c r="B27" s="226"/>
      <c r="C27" s="30">
        <v>5</v>
      </c>
      <c r="D27" s="37">
        <v>5724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3399</v>
      </c>
      <c r="K27" s="16"/>
    </row>
    <row r="28" spans="1:14" x14ac:dyDescent="0.15">
      <c r="A28" s="223"/>
      <c r="B28" s="226"/>
      <c r="C28" s="30">
        <v>6</v>
      </c>
      <c r="D28" s="37">
        <v>5724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3400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3401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3402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5725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3403</v>
      </c>
      <c r="K31" s="16"/>
    </row>
    <row r="32" spans="1:14" ht="14.25" thickBot="1" x14ac:dyDescent="0.2">
      <c r="A32" s="222"/>
      <c r="B32" s="226"/>
      <c r="C32" s="30">
        <v>2</v>
      </c>
      <c r="D32" s="40">
        <v>5725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3404</v>
      </c>
      <c r="K32" s="16"/>
    </row>
    <row r="33" spans="1:11" ht="14.25" thickBot="1" x14ac:dyDescent="0.2">
      <c r="A33" s="222"/>
      <c r="B33" s="226"/>
      <c r="C33" s="30">
        <v>3</v>
      </c>
      <c r="D33" s="40">
        <v>5725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3405</v>
      </c>
      <c r="K33" s="16"/>
    </row>
    <row r="34" spans="1:11" x14ac:dyDescent="0.15">
      <c r="A34" s="222"/>
      <c r="B34" s="226"/>
      <c r="C34" s="30">
        <v>4</v>
      </c>
      <c r="D34" s="40">
        <v>5725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3406</v>
      </c>
      <c r="K34" s="16"/>
    </row>
    <row r="35" spans="1:11" x14ac:dyDescent="0.15">
      <c r="A35" s="223"/>
      <c r="B35" s="226"/>
      <c r="C35" s="30">
        <v>5</v>
      </c>
      <c r="D35" s="37">
        <v>5726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3407</v>
      </c>
      <c r="K35" s="16"/>
    </row>
    <row r="36" spans="1:11" x14ac:dyDescent="0.15">
      <c r="A36" s="223"/>
      <c r="B36" s="226"/>
      <c r="C36" s="30">
        <v>6</v>
      </c>
      <c r="D36" s="37">
        <v>5726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3408</v>
      </c>
      <c r="K36" s="16"/>
    </row>
    <row r="37" spans="1:11" x14ac:dyDescent="0.15">
      <c r="A37" s="223"/>
      <c r="B37" s="226"/>
      <c r="C37" s="30">
        <v>7</v>
      </c>
      <c r="D37" s="37">
        <v>5726</v>
      </c>
      <c r="E37" s="11" t="s">
        <v>922</v>
      </c>
      <c r="F37" s="35" t="s">
        <v>915</v>
      </c>
      <c r="G37" s="31">
        <v>7.0000000000000001E-3</v>
      </c>
      <c r="H37" s="25">
        <v>0</v>
      </c>
      <c r="I37" s="11" t="s">
        <v>3409</v>
      </c>
      <c r="K37" s="16"/>
    </row>
    <row r="38" spans="1:11" ht="14.25" thickBot="1" x14ac:dyDescent="0.2">
      <c r="A38" s="224"/>
      <c r="B38" s="242"/>
      <c r="C38" s="32">
        <v>8</v>
      </c>
      <c r="D38" s="37">
        <v>5726</v>
      </c>
      <c r="E38" s="11" t="s">
        <v>947</v>
      </c>
      <c r="F38" s="35" t="s">
        <v>675</v>
      </c>
      <c r="G38" s="33">
        <v>7.0000000000000001E-3</v>
      </c>
      <c r="H38" s="26">
        <v>0</v>
      </c>
      <c r="I38" s="11" t="s">
        <v>3410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5727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3411</v>
      </c>
      <c r="K39" s="16"/>
    </row>
    <row r="40" spans="1:11" ht="14.25" thickBot="1" x14ac:dyDescent="0.2">
      <c r="A40" s="222"/>
      <c r="B40" s="226"/>
      <c r="C40" s="30">
        <v>2</v>
      </c>
      <c r="D40" s="40">
        <v>5727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3412</v>
      </c>
      <c r="K40" s="16"/>
    </row>
    <row r="41" spans="1:11" x14ac:dyDescent="0.15">
      <c r="A41" s="222"/>
      <c r="B41" s="226"/>
      <c r="C41" s="30">
        <v>3</v>
      </c>
      <c r="D41" s="40">
        <v>5727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3413</v>
      </c>
      <c r="K41" s="16"/>
    </row>
    <row r="42" spans="1:11" x14ac:dyDescent="0.15">
      <c r="A42" s="222"/>
      <c r="B42" s="226"/>
      <c r="C42" s="30">
        <v>4</v>
      </c>
      <c r="D42" s="37">
        <v>5728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3414</v>
      </c>
      <c r="K42" s="16"/>
    </row>
    <row r="43" spans="1:11" x14ac:dyDescent="0.15">
      <c r="A43" s="223"/>
      <c r="B43" s="226"/>
      <c r="C43" s="30">
        <v>5</v>
      </c>
      <c r="D43" s="37">
        <v>5728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3415</v>
      </c>
      <c r="K43" s="16"/>
    </row>
    <row r="44" spans="1:11" x14ac:dyDescent="0.15">
      <c r="A44" s="223"/>
      <c r="B44" s="226"/>
      <c r="C44" s="30">
        <v>6</v>
      </c>
      <c r="D44" s="37">
        <v>5728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3416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3417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3418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5729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3419</v>
      </c>
      <c r="K47" s="16"/>
    </row>
    <row r="48" spans="1:11" ht="14.25" thickBot="1" x14ac:dyDescent="0.2">
      <c r="A48" s="222"/>
      <c r="B48" s="226"/>
      <c r="C48" s="30">
        <v>2</v>
      </c>
      <c r="D48" s="52">
        <v>5729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3420</v>
      </c>
      <c r="K48" s="16"/>
    </row>
    <row r="49" spans="1:11" ht="14.25" thickBot="1" x14ac:dyDescent="0.2">
      <c r="A49" s="222"/>
      <c r="B49" s="226"/>
      <c r="C49" s="30">
        <v>3</v>
      </c>
      <c r="D49" s="52">
        <v>5729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3421</v>
      </c>
      <c r="K49" s="16"/>
    </row>
    <row r="50" spans="1:11" x14ac:dyDescent="0.15">
      <c r="A50" s="222"/>
      <c r="B50" s="226"/>
      <c r="C50" s="30">
        <v>4</v>
      </c>
      <c r="D50" s="52">
        <v>5729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3422</v>
      </c>
      <c r="K50" s="16"/>
    </row>
    <row r="51" spans="1:11" x14ac:dyDescent="0.15">
      <c r="A51" s="223"/>
      <c r="B51" s="226"/>
      <c r="C51" s="30">
        <v>5</v>
      </c>
      <c r="D51" s="37">
        <v>5730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3423</v>
      </c>
      <c r="K51" s="16"/>
    </row>
    <row r="52" spans="1:11" x14ac:dyDescent="0.15">
      <c r="A52" s="223"/>
      <c r="B52" s="226"/>
      <c r="C52" s="30">
        <v>6</v>
      </c>
      <c r="D52" s="37">
        <v>5730</v>
      </c>
      <c r="E52" s="11" t="s">
        <v>879</v>
      </c>
      <c r="F52" s="25" t="s">
        <v>1283</v>
      </c>
      <c r="G52" s="31">
        <v>7.0000000000000001E-3</v>
      </c>
      <c r="H52" s="25">
        <v>0</v>
      </c>
      <c r="I52" s="11" t="s">
        <v>3424</v>
      </c>
      <c r="K52" s="16"/>
    </row>
    <row r="53" spans="1:11" x14ac:dyDescent="0.15">
      <c r="A53" s="223"/>
      <c r="B53" s="226"/>
      <c r="C53" s="30">
        <v>7</v>
      </c>
      <c r="D53" s="37">
        <v>5730</v>
      </c>
      <c r="E53" s="11" t="s">
        <v>880</v>
      </c>
      <c r="F53" s="25" t="s">
        <v>881</v>
      </c>
      <c r="G53" s="31">
        <v>7.0000000000000001E-3</v>
      </c>
      <c r="H53" s="25">
        <v>0</v>
      </c>
      <c r="I53" s="11" t="s">
        <v>3425</v>
      </c>
      <c r="K53" s="16"/>
    </row>
    <row r="54" spans="1:11" ht="14.25" thickBot="1" x14ac:dyDescent="0.2">
      <c r="A54" s="224"/>
      <c r="B54" s="242"/>
      <c r="C54" s="32">
        <v>8</v>
      </c>
      <c r="D54" s="37">
        <v>5730</v>
      </c>
      <c r="E54" s="11" t="s">
        <v>420</v>
      </c>
      <c r="F54" s="25" t="s">
        <v>15</v>
      </c>
      <c r="G54" s="33">
        <v>7.0000000000000001E-3</v>
      </c>
      <c r="H54" s="26">
        <v>0</v>
      </c>
      <c r="I54" s="11" t="s">
        <v>3426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5731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3427</v>
      </c>
    </row>
    <row r="56" spans="1:11" ht="14.25" thickBot="1" x14ac:dyDescent="0.2">
      <c r="A56" s="222"/>
      <c r="B56" s="226"/>
      <c r="C56" s="30">
        <v>2</v>
      </c>
      <c r="D56" s="40">
        <v>5731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3428</v>
      </c>
    </row>
    <row r="57" spans="1:11" x14ac:dyDescent="0.15">
      <c r="A57" s="222"/>
      <c r="B57" s="226"/>
      <c r="C57" s="30">
        <v>3</v>
      </c>
      <c r="D57" s="40">
        <v>5731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3429</v>
      </c>
    </row>
    <row r="58" spans="1:11" x14ac:dyDescent="0.15">
      <c r="A58" s="222"/>
      <c r="B58" s="226"/>
      <c r="C58" s="30">
        <v>4</v>
      </c>
      <c r="D58" s="37">
        <v>5732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3430</v>
      </c>
    </row>
    <row r="59" spans="1:11" x14ac:dyDescent="0.15">
      <c r="A59" s="223"/>
      <c r="B59" s="226"/>
      <c r="C59" s="30">
        <v>5</v>
      </c>
      <c r="D59" s="37">
        <v>5732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3431</v>
      </c>
    </row>
    <row r="60" spans="1:11" x14ac:dyDescent="0.15">
      <c r="A60" s="223"/>
      <c r="B60" s="226"/>
      <c r="C60" s="30">
        <v>6</v>
      </c>
      <c r="D60" s="37">
        <v>5732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3432</v>
      </c>
    </row>
    <row r="61" spans="1:11" x14ac:dyDescent="0.15">
      <c r="A61" s="223"/>
      <c r="B61" s="226"/>
      <c r="C61" s="30">
        <v>7</v>
      </c>
      <c r="D61" s="37">
        <v>5732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3433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3434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5733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3435</v>
      </c>
    </row>
    <row r="64" spans="1:11" ht="14.25" thickBot="1" x14ac:dyDescent="0.2">
      <c r="A64" s="222"/>
      <c r="B64" s="226"/>
      <c r="C64" s="30">
        <v>2</v>
      </c>
      <c r="D64" s="40">
        <v>5733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3436</v>
      </c>
    </row>
    <row r="65" spans="1:9" x14ac:dyDescent="0.15">
      <c r="A65" s="222"/>
      <c r="B65" s="226"/>
      <c r="C65" s="30">
        <v>3</v>
      </c>
      <c r="D65" s="40">
        <v>5733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3437</v>
      </c>
    </row>
    <row r="66" spans="1:9" x14ac:dyDescent="0.15">
      <c r="A66" s="222"/>
      <c r="B66" s="226"/>
      <c r="C66" s="30">
        <v>4</v>
      </c>
      <c r="D66" s="37">
        <v>5734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3438</v>
      </c>
    </row>
    <row r="67" spans="1:9" x14ac:dyDescent="0.15">
      <c r="A67" s="223"/>
      <c r="B67" s="226"/>
      <c r="C67" s="30">
        <v>5</v>
      </c>
      <c r="D67" s="37">
        <v>5734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3439</v>
      </c>
    </row>
    <row r="68" spans="1:9" x14ac:dyDescent="0.15">
      <c r="A68" s="223"/>
      <c r="B68" s="226"/>
      <c r="C68" s="30">
        <v>6</v>
      </c>
      <c r="D68" s="37">
        <v>5734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3440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3441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3442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5735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3443</v>
      </c>
    </row>
    <row r="72" spans="1:9" ht="14.25" thickBot="1" x14ac:dyDescent="0.2">
      <c r="A72" s="222"/>
      <c r="B72" s="226"/>
      <c r="C72" s="30">
        <v>2</v>
      </c>
      <c r="D72" s="40">
        <v>5735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3444</v>
      </c>
    </row>
    <row r="73" spans="1:9" ht="14.25" thickBot="1" x14ac:dyDescent="0.2">
      <c r="A73" s="222"/>
      <c r="B73" s="226"/>
      <c r="C73" s="30">
        <v>3</v>
      </c>
      <c r="D73" s="40">
        <v>5735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3445</v>
      </c>
    </row>
    <row r="74" spans="1:9" x14ac:dyDescent="0.15">
      <c r="A74" s="222"/>
      <c r="B74" s="226"/>
      <c r="C74" s="30">
        <v>4</v>
      </c>
      <c r="D74" s="40">
        <v>5735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3446</v>
      </c>
    </row>
    <row r="75" spans="1:9" x14ac:dyDescent="0.15">
      <c r="A75" s="223"/>
      <c r="B75" s="226"/>
      <c r="C75" s="30">
        <v>5</v>
      </c>
      <c r="D75" s="37">
        <v>5892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3447</v>
      </c>
    </row>
    <row r="76" spans="1:9" x14ac:dyDescent="0.15">
      <c r="A76" s="223"/>
      <c r="B76" s="226"/>
      <c r="C76" s="30">
        <v>6</v>
      </c>
      <c r="D76" s="37">
        <v>5892</v>
      </c>
      <c r="E76" s="11" t="s">
        <v>591</v>
      </c>
      <c r="F76" s="25" t="s">
        <v>874</v>
      </c>
      <c r="G76" s="31">
        <v>7.0000000000000001E-3</v>
      </c>
      <c r="H76" s="25">
        <v>0</v>
      </c>
      <c r="I76" s="11" t="s">
        <v>3448</v>
      </c>
    </row>
    <row r="77" spans="1:9" x14ac:dyDescent="0.15">
      <c r="A77" s="223"/>
      <c r="B77" s="226"/>
      <c r="C77" s="30">
        <v>7</v>
      </c>
      <c r="D77" s="37">
        <v>5735</v>
      </c>
      <c r="E77" s="11" t="s">
        <v>1039</v>
      </c>
      <c r="F77" s="25" t="s">
        <v>915</v>
      </c>
      <c r="G77" s="31">
        <v>7.0000000000000001E-3</v>
      </c>
      <c r="H77" s="25">
        <v>0</v>
      </c>
      <c r="I77" s="11" t="s">
        <v>3449</v>
      </c>
    </row>
    <row r="78" spans="1:9" ht="14.25" thickBot="1" x14ac:dyDescent="0.2">
      <c r="A78" s="224"/>
      <c r="B78" s="242"/>
      <c r="C78" s="32">
        <v>8</v>
      </c>
      <c r="D78" s="37">
        <v>5735</v>
      </c>
      <c r="E78" s="11" t="s">
        <v>967</v>
      </c>
      <c r="F78" s="25" t="s">
        <v>675</v>
      </c>
      <c r="G78" s="33">
        <v>7.0000000000000001E-3</v>
      </c>
      <c r="H78" s="26">
        <v>0</v>
      </c>
      <c r="I78" s="11" t="s">
        <v>3450</v>
      </c>
    </row>
    <row r="79" spans="1:9" x14ac:dyDescent="0.15">
      <c r="A79" s="221">
        <v>10</v>
      </c>
      <c r="B79" s="225" t="s">
        <v>7</v>
      </c>
      <c r="C79" s="28">
        <v>1</v>
      </c>
      <c r="D79" s="37">
        <v>5735</v>
      </c>
      <c r="E79" s="10" t="s">
        <v>1040</v>
      </c>
      <c r="F79" s="13" t="s">
        <v>890</v>
      </c>
      <c r="G79" s="31">
        <v>7.0000000000000001E-3</v>
      </c>
      <c r="H79" s="13">
        <v>0</v>
      </c>
      <c r="I79" s="42" t="s">
        <v>3451</v>
      </c>
    </row>
    <row r="80" spans="1:9" x14ac:dyDescent="0.15">
      <c r="A80" s="222"/>
      <c r="B80" s="226"/>
      <c r="C80" s="30">
        <v>2</v>
      </c>
      <c r="D80" s="37">
        <v>5735</v>
      </c>
      <c r="E80" s="11" t="s">
        <v>969</v>
      </c>
      <c r="F80" s="25" t="s">
        <v>892</v>
      </c>
      <c r="G80" s="31">
        <v>7.0000000000000001E-3</v>
      </c>
      <c r="H80" s="25">
        <v>0</v>
      </c>
      <c r="I80" s="11" t="s">
        <v>3452</v>
      </c>
    </row>
    <row r="81" spans="1:9" x14ac:dyDescent="0.15">
      <c r="A81" s="222"/>
      <c r="B81" s="226"/>
      <c r="C81" s="30">
        <v>3</v>
      </c>
      <c r="D81" s="37">
        <v>5736</v>
      </c>
      <c r="E81" s="11" t="s">
        <v>294</v>
      </c>
      <c r="F81" s="25" t="s">
        <v>878</v>
      </c>
      <c r="G81" s="31">
        <v>7.0000000000000001E-3</v>
      </c>
      <c r="H81" s="25">
        <v>0</v>
      </c>
      <c r="I81" s="11" t="s">
        <v>3453</v>
      </c>
    </row>
    <row r="82" spans="1:9" x14ac:dyDescent="0.15">
      <c r="A82" s="222"/>
      <c r="B82" s="226"/>
      <c r="C82" s="30">
        <v>4</v>
      </c>
      <c r="D82" s="37">
        <v>5736</v>
      </c>
      <c r="E82" s="11" t="s">
        <v>879</v>
      </c>
      <c r="F82" s="25" t="s">
        <v>1283</v>
      </c>
      <c r="G82" s="31">
        <v>7.0000000000000001E-3</v>
      </c>
      <c r="H82" s="25">
        <v>0</v>
      </c>
      <c r="I82" s="11" t="s">
        <v>3454</v>
      </c>
    </row>
    <row r="83" spans="1:9" x14ac:dyDescent="0.15">
      <c r="A83" s="223"/>
      <c r="B83" s="226"/>
      <c r="C83" s="30">
        <v>5</v>
      </c>
      <c r="D83" s="37">
        <v>5736</v>
      </c>
      <c r="E83" s="11" t="s">
        <v>880</v>
      </c>
      <c r="F83" s="25" t="s">
        <v>881</v>
      </c>
      <c r="G83" s="31">
        <v>7.0000000000000001E-3</v>
      </c>
      <c r="H83" s="25">
        <v>0</v>
      </c>
      <c r="I83" s="11" t="s">
        <v>3455</v>
      </c>
    </row>
    <row r="84" spans="1:9" x14ac:dyDescent="0.15">
      <c r="A84" s="223"/>
      <c r="B84" s="226"/>
      <c r="C84" s="30">
        <v>6</v>
      </c>
      <c r="D84" s="37">
        <v>5736</v>
      </c>
      <c r="E84" s="11" t="s">
        <v>420</v>
      </c>
      <c r="F84" s="25" t="s">
        <v>15</v>
      </c>
      <c r="G84" s="31">
        <v>7.0000000000000001E-3</v>
      </c>
      <c r="H84" s="25">
        <v>0</v>
      </c>
      <c r="I84" s="11" t="s">
        <v>3456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3457</v>
      </c>
    </row>
    <row r="86" spans="1:9" ht="14.25" thickBot="1" x14ac:dyDescent="0.2">
      <c r="A86" s="224"/>
      <c r="B86" s="242"/>
      <c r="C86" s="32">
        <v>8</v>
      </c>
      <c r="D86" s="41" t="s">
        <v>1002</v>
      </c>
      <c r="E86" s="12" t="s">
        <v>995</v>
      </c>
      <c r="F86" s="26" t="s">
        <v>3705</v>
      </c>
      <c r="G86" s="33">
        <v>7.0000000000000001E-3</v>
      </c>
      <c r="H86" s="26">
        <v>0</v>
      </c>
      <c r="I86" s="11" t="s">
        <v>3458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5719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3363</v>
      </c>
    </row>
    <row r="88" spans="1:9" ht="14.25" thickBot="1" x14ac:dyDescent="0.2">
      <c r="A88" s="230"/>
      <c r="B88" s="226"/>
      <c r="C88" s="30">
        <v>2</v>
      </c>
      <c r="D88" s="40">
        <v>5890</v>
      </c>
      <c r="E88" s="11" t="s">
        <v>928</v>
      </c>
      <c r="F88" s="35" t="s">
        <v>1327</v>
      </c>
      <c r="G88" s="31">
        <v>7.0000000000000001E-3</v>
      </c>
      <c r="H88" s="25">
        <v>0</v>
      </c>
      <c r="I88" s="11" t="s">
        <v>3364</v>
      </c>
    </row>
    <row r="89" spans="1:9" x14ac:dyDescent="0.15">
      <c r="A89" s="230"/>
      <c r="B89" s="226"/>
      <c r="C89" s="30">
        <v>3</v>
      </c>
      <c r="D89" s="40">
        <v>5890</v>
      </c>
      <c r="E89" s="11" t="s">
        <v>929</v>
      </c>
      <c r="F89" s="35" t="s">
        <v>1328</v>
      </c>
      <c r="G89" s="31">
        <v>7.0000000000000001E-3</v>
      </c>
      <c r="H89" s="25">
        <v>0</v>
      </c>
      <c r="I89" s="11" t="s">
        <v>3365</v>
      </c>
    </row>
    <row r="90" spans="1:9" x14ac:dyDescent="0.15">
      <c r="A90" s="230"/>
      <c r="B90" s="226"/>
      <c r="C90" s="30">
        <v>4</v>
      </c>
      <c r="D90" s="37">
        <v>5720</v>
      </c>
      <c r="E90" s="11" t="s">
        <v>421</v>
      </c>
      <c r="F90" s="35" t="s">
        <v>1321</v>
      </c>
      <c r="G90" s="31">
        <v>7.0000000000000001E-3</v>
      </c>
      <c r="H90" s="25">
        <v>0</v>
      </c>
      <c r="I90" s="11" t="s">
        <v>3366</v>
      </c>
    </row>
    <row r="91" spans="1:9" x14ac:dyDescent="0.15">
      <c r="A91" s="230"/>
      <c r="B91" s="226"/>
      <c r="C91" s="30">
        <v>5</v>
      </c>
      <c r="D91" s="37">
        <v>5721</v>
      </c>
      <c r="E91" s="11" t="s">
        <v>421</v>
      </c>
      <c r="F91" s="35" t="s">
        <v>1321</v>
      </c>
      <c r="G91" s="31">
        <v>7.0000000000000001E-3</v>
      </c>
      <c r="H91" s="25">
        <v>0</v>
      </c>
      <c r="I91" s="11" t="s">
        <v>3367</v>
      </c>
    </row>
    <row r="92" spans="1:9" x14ac:dyDescent="0.15">
      <c r="A92" s="230"/>
      <c r="B92" s="226"/>
      <c r="C92" s="30">
        <v>6</v>
      </c>
      <c r="D92" s="37">
        <v>5722</v>
      </c>
      <c r="E92" s="11" t="s">
        <v>421</v>
      </c>
      <c r="F92" s="35" t="s">
        <v>1321</v>
      </c>
      <c r="G92" s="31">
        <v>7.0000000000000001E-3</v>
      </c>
      <c r="H92" s="25">
        <v>0</v>
      </c>
      <c r="I92" s="11" t="s">
        <v>3368</v>
      </c>
    </row>
    <row r="93" spans="1:9" x14ac:dyDescent="0.15">
      <c r="A93" s="230"/>
      <c r="B93" s="226"/>
      <c r="C93" s="30">
        <v>7</v>
      </c>
      <c r="D93" s="37">
        <v>5723</v>
      </c>
      <c r="E93" s="11" t="s">
        <v>421</v>
      </c>
      <c r="F93" s="35" t="s">
        <v>1321</v>
      </c>
      <c r="G93" s="31">
        <v>7.0000000000000001E-3</v>
      </c>
      <c r="H93" s="25">
        <v>0</v>
      </c>
      <c r="I93" s="11" t="s">
        <v>3369</v>
      </c>
    </row>
    <row r="94" spans="1:9" ht="14.25" thickBot="1" x14ac:dyDescent="0.2">
      <c r="A94" s="231"/>
      <c r="B94" s="242"/>
      <c r="C94" s="32">
        <v>8</v>
      </c>
      <c r="D94" s="41">
        <v>5724</v>
      </c>
      <c r="E94" s="12" t="s">
        <v>421</v>
      </c>
      <c r="F94" s="35" t="s">
        <v>1321</v>
      </c>
      <c r="G94" s="33">
        <v>7.0000000000000001E-3</v>
      </c>
      <c r="H94" s="26">
        <v>0</v>
      </c>
      <c r="I94" s="11" t="s">
        <v>3370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5725</v>
      </c>
      <c r="E95" s="11" t="s">
        <v>421</v>
      </c>
      <c r="F95" s="35" t="s">
        <v>1321</v>
      </c>
      <c r="G95" s="31">
        <v>7.0000000000000001E-3</v>
      </c>
      <c r="H95" s="13">
        <v>0</v>
      </c>
      <c r="I95" s="42" t="s">
        <v>3371</v>
      </c>
    </row>
    <row r="96" spans="1:9" x14ac:dyDescent="0.15">
      <c r="A96" s="230"/>
      <c r="B96" s="226"/>
      <c r="C96" s="30">
        <v>2</v>
      </c>
      <c r="D96" s="37">
        <v>5726</v>
      </c>
      <c r="E96" s="11" t="s">
        <v>421</v>
      </c>
      <c r="F96" s="35" t="s">
        <v>1321</v>
      </c>
      <c r="G96" s="31">
        <v>7.0000000000000001E-3</v>
      </c>
      <c r="H96" s="25">
        <v>0</v>
      </c>
      <c r="I96" s="11" t="s">
        <v>3372</v>
      </c>
    </row>
    <row r="97" spans="1:9" x14ac:dyDescent="0.15">
      <c r="A97" s="230"/>
      <c r="B97" s="226"/>
      <c r="C97" s="30">
        <v>3</v>
      </c>
      <c r="D97" s="37">
        <v>5891</v>
      </c>
      <c r="E97" s="11" t="s">
        <v>928</v>
      </c>
      <c r="F97" s="25" t="s">
        <v>1327</v>
      </c>
      <c r="G97" s="31">
        <v>7.0000000000000001E-3</v>
      </c>
      <c r="H97" s="25">
        <v>0</v>
      </c>
      <c r="I97" s="11" t="s">
        <v>3373</v>
      </c>
    </row>
    <row r="98" spans="1:9" x14ac:dyDescent="0.15">
      <c r="A98" s="230"/>
      <c r="B98" s="226"/>
      <c r="C98" s="30">
        <v>4</v>
      </c>
      <c r="D98" s="37">
        <v>5891</v>
      </c>
      <c r="E98" s="11" t="s">
        <v>929</v>
      </c>
      <c r="F98" s="25" t="s">
        <v>1328</v>
      </c>
      <c r="G98" s="31">
        <v>7.0000000000000001E-3</v>
      </c>
      <c r="H98" s="25">
        <v>0</v>
      </c>
      <c r="I98" s="11" t="s">
        <v>3374</v>
      </c>
    </row>
    <row r="99" spans="1:9" x14ac:dyDescent="0.15">
      <c r="A99" s="230"/>
      <c r="B99" s="226"/>
      <c r="C99" s="30">
        <v>5</v>
      </c>
      <c r="D99" s="37">
        <v>5727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3375</v>
      </c>
    </row>
    <row r="100" spans="1:9" x14ac:dyDescent="0.15">
      <c r="A100" s="230"/>
      <c r="B100" s="226"/>
      <c r="C100" s="30">
        <v>6</v>
      </c>
      <c r="D100" s="37">
        <v>5728</v>
      </c>
      <c r="E100" s="11" t="s">
        <v>421</v>
      </c>
      <c r="F100" s="25" t="s">
        <v>1321</v>
      </c>
      <c r="G100" s="31">
        <v>7.0000000000000001E-3</v>
      </c>
      <c r="H100" s="25">
        <v>0</v>
      </c>
      <c r="I100" s="11" t="s">
        <v>3376</v>
      </c>
    </row>
    <row r="101" spans="1:9" x14ac:dyDescent="0.15">
      <c r="A101" s="230"/>
      <c r="B101" s="226"/>
      <c r="C101" s="30">
        <v>7</v>
      </c>
      <c r="D101" s="37">
        <v>5729</v>
      </c>
      <c r="E101" s="11" t="s">
        <v>421</v>
      </c>
      <c r="F101" s="25" t="s">
        <v>1321</v>
      </c>
      <c r="G101" s="31">
        <v>7.0000000000000001E-3</v>
      </c>
      <c r="H101" s="25">
        <v>0</v>
      </c>
      <c r="I101" s="11" t="s">
        <v>3377</v>
      </c>
    </row>
    <row r="102" spans="1:9" ht="14.25" thickBot="1" x14ac:dyDescent="0.2">
      <c r="A102" s="231"/>
      <c r="B102" s="242"/>
      <c r="C102" s="32">
        <v>8</v>
      </c>
      <c r="D102" s="68">
        <v>5730</v>
      </c>
      <c r="E102" s="12" t="s">
        <v>421</v>
      </c>
      <c r="F102" s="25" t="s">
        <v>1321</v>
      </c>
      <c r="G102" s="33">
        <v>7.0000000000000001E-3</v>
      </c>
      <c r="H102" s="26">
        <v>0</v>
      </c>
      <c r="I102" s="11" t="s">
        <v>3378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5731</v>
      </c>
      <c r="E103" s="11" t="s">
        <v>421</v>
      </c>
      <c r="F103" s="25" t="s">
        <v>1321</v>
      </c>
      <c r="G103" s="31">
        <v>7.0000000000000001E-3</v>
      </c>
      <c r="H103" s="13">
        <v>0</v>
      </c>
      <c r="I103" s="42" t="s">
        <v>3459</v>
      </c>
    </row>
    <row r="104" spans="1:9" x14ac:dyDescent="0.15">
      <c r="A104" s="230"/>
      <c r="B104" s="226"/>
      <c r="C104" s="30">
        <v>2</v>
      </c>
      <c r="D104" s="37">
        <v>5732</v>
      </c>
      <c r="E104" s="11" t="s">
        <v>421</v>
      </c>
      <c r="F104" s="25" t="s">
        <v>1321</v>
      </c>
      <c r="G104" s="31">
        <v>7.0000000000000001E-3</v>
      </c>
      <c r="H104" s="25">
        <v>0</v>
      </c>
      <c r="I104" s="11" t="s">
        <v>3460</v>
      </c>
    </row>
    <row r="105" spans="1:9" x14ac:dyDescent="0.15">
      <c r="A105" s="230"/>
      <c r="B105" s="226"/>
      <c r="C105" s="30">
        <v>3</v>
      </c>
      <c r="D105" s="37">
        <v>5733</v>
      </c>
      <c r="E105" s="11" t="s">
        <v>421</v>
      </c>
      <c r="F105" s="25" t="s">
        <v>1321</v>
      </c>
      <c r="G105" s="31">
        <v>7.0000000000000001E-3</v>
      </c>
      <c r="H105" s="25">
        <v>0</v>
      </c>
      <c r="I105" s="11" t="s">
        <v>3461</v>
      </c>
    </row>
    <row r="106" spans="1:9" x14ac:dyDescent="0.15">
      <c r="A106" s="230"/>
      <c r="B106" s="226"/>
      <c r="C106" s="30">
        <v>4</v>
      </c>
      <c r="D106" s="37">
        <v>5734</v>
      </c>
      <c r="E106" s="11" t="s">
        <v>421</v>
      </c>
      <c r="F106" s="25" t="s">
        <v>1321</v>
      </c>
      <c r="G106" s="31">
        <v>7.0000000000000001E-3</v>
      </c>
      <c r="H106" s="25">
        <v>0</v>
      </c>
      <c r="I106" s="11" t="s">
        <v>3462</v>
      </c>
    </row>
    <row r="107" spans="1:9" x14ac:dyDescent="0.15">
      <c r="A107" s="230"/>
      <c r="B107" s="226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3463</v>
      </c>
    </row>
    <row r="108" spans="1:9" x14ac:dyDescent="0.15">
      <c r="A108" s="230"/>
      <c r="B108" s="226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3464</v>
      </c>
    </row>
    <row r="109" spans="1:9" x14ac:dyDescent="0.15">
      <c r="A109" s="230"/>
      <c r="B109" s="226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3465</v>
      </c>
    </row>
    <row r="110" spans="1:9" ht="14.25" thickBot="1" x14ac:dyDescent="0.2">
      <c r="A110" s="231"/>
      <c r="B110" s="242"/>
      <c r="C110" s="32">
        <v>8</v>
      </c>
      <c r="D110" s="68"/>
      <c r="E110" s="12"/>
      <c r="F110" s="162"/>
      <c r="G110" s="33">
        <v>7.0000000000000001E-3</v>
      </c>
      <c r="H110" s="26">
        <v>0</v>
      </c>
      <c r="I110" s="11" t="s">
        <v>3466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5735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3467</v>
      </c>
    </row>
    <row r="112" spans="1:9" x14ac:dyDescent="0.15">
      <c r="A112" s="230"/>
      <c r="B112" s="226"/>
      <c r="C112" s="30">
        <v>2</v>
      </c>
      <c r="D112" s="37">
        <v>5892</v>
      </c>
      <c r="E112" s="11" t="s">
        <v>650</v>
      </c>
      <c r="F112" s="25" t="s">
        <v>1323</v>
      </c>
      <c r="G112" s="31">
        <v>7.0000000000000001E-3</v>
      </c>
      <c r="H112" s="25">
        <v>0</v>
      </c>
      <c r="I112" s="11" t="s">
        <v>3468</v>
      </c>
    </row>
    <row r="113" spans="1:9" x14ac:dyDescent="0.15">
      <c r="A113" s="230"/>
      <c r="B113" s="226"/>
      <c r="C113" s="30">
        <v>3</v>
      </c>
      <c r="D113" s="37">
        <v>5892</v>
      </c>
      <c r="E113" s="11" t="s">
        <v>875</v>
      </c>
      <c r="F113" s="25" t="s">
        <v>1324</v>
      </c>
      <c r="G113" s="31">
        <v>7.0000000000000001E-3</v>
      </c>
      <c r="H113" s="25">
        <v>0</v>
      </c>
      <c r="I113" s="11" t="s">
        <v>3469</v>
      </c>
    </row>
    <row r="114" spans="1:9" x14ac:dyDescent="0.15">
      <c r="A114" s="230"/>
      <c r="B114" s="226"/>
      <c r="C114" s="30">
        <v>4</v>
      </c>
      <c r="D114" s="37">
        <v>5892</v>
      </c>
      <c r="E114" s="11" t="s">
        <v>876</v>
      </c>
      <c r="F114" s="25" t="s">
        <v>1325</v>
      </c>
      <c r="G114" s="31">
        <v>7.0000000000000001E-3</v>
      </c>
      <c r="H114" s="25">
        <v>0</v>
      </c>
      <c r="I114" s="11" t="s">
        <v>3470</v>
      </c>
    </row>
    <row r="115" spans="1:9" x14ac:dyDescent="0.15">
      <c r="A115" s="230"/>
      <c r="B115" s="226"/>
      <c r="C115" s="30">
        <v>5</v>
      </c>
      <c r="D115" s="37">
        <v>5892</v>
      </c>
      <c r="E115" s="11" t="s">
        <v>877</v>
      </c>
      <c r="F115" s="25" t="s">
        <v>1326</v>
      </c>
      <c r="G115" s="31">
        <v>7.0000000000000001E-3</v>
      </c>
      <c r="H115" s="25">
        <v>0</v>
      </c>
      <c r="I115" s="11" t="s">
        <v>3471</v>
      </c>
    </row>
    <row r="116" spans="1:9" x14ac:dyDescent="0.15">
      <c r="A116" s="230"/>
      <c r="B116" s="226"/>
      <c r="C116" s="30">
        <v>6</v>
      </c>
      <c r="D116" s="37">
        <v>5736</v>
      </c>
      <c r="E116" s="11" t="s">
        <v>421</v>
      </c>
      <c r="F116" s="25" t="s">
        <v>1321</v>
      </c>
      <c r="G116" s="31">
        <v>7.0000000000000001E-3</v>
      </c>
      <c r="H116" s="25">
        <v>0</v>
      </c>
      <c r="I116" s="11" t="s">
        <v>3472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3473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3474</v>
      </c>
    </row>
    <row r="119" spans="1:9" x14ac:dyDescent="0.15">
      <c r="D119" s="16" t="s">
        <v>3677</v>
      </c>
    </row>
  </sheetData>
  <mergeCells count="29">
    <mergeCell ref="A79:A86"/>
    <mergeCell ref="B79:B86"/>
    <mergeCell ref="A111:A118"/>
    <mergeCell ref="B111:B118"/>
    <mergeCell ref="A87:A94"/>
    <mergeCell ref="B87:B94"/>
    <mergeCell ref="A95:A102"/>
    <mergeCell ref="B95:B102"/>
    <mergeCell ref="A103:A110"/>
    <mergeCell ref="B103:B110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19"/>
  <sheetViews>
    <sheetView topLeftCell="A4" workbookViewId="0">
      <selection activeCell="E102" sqref="E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3475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5737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3476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5737</v>
      </c>
      <c r="E9" s="11" t="s">
        <v>1035</v>
      </c>
      <c r="F9" s="35" t="s">
        <v>881</v>
      </c>
      <c r="G9" s="31">
        <v>7.0000000000000001E-3</v>
      </c>
      <c r="H9" s="25">
        <v>0</v>
      </c>
      <c r="I9" s="11" t="s">
        <v>3477</v>
      </c>
      <c r="K9" s="1"/>
      <c r="N9" s="1"/>
    </row>
    <row r="10" spans="1:14" x14ac:dyDescent="0.15">
      <c r="A10" s="222"/>
      <c r="B10" s="226"/>
      <c r="C10" s="30">
        <v>4</v>
      </c>
      <c r="D10" s="40">
        <v>5737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3478</v>
      </c>
      <c r="K10" s="1"/>
      <c r="N10" s="1"/>
    </row>
    <row r="11" spans="1:14" x14ac:dyDescent="0.15">
      <c r="A11" s="223"/>
      <c r="B11" s="226"/>
      <c r="C11" s="30">
        <v>5</v>
      </c>
      <c r="D11" s="37">
        <v>5893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3479</v>
      </c>
      <c r="K11" s="1"/>
      <c r="N11" s="1"/>
    </row>
    <row r="12" spans="1:14" x14ac:dyDescent="0.15">
      <c r="A12" s="223"/>
      <c r="B12" s="226"/>
      <c r="C12" s="30">
        <v>6</v>
      </c>
      <c r="D12" s="37">
        <v>5893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3480</v>
      </c>
      <c r="K12" s="1"/>
      <c r="N12" s="1"/>
    </row>
    <row r="13" spans="1:14" x14ac:dyDescent="0.15">
      <c r="A13" s="223"/>
      <c r="B13" s="226"/>
      <c r="C13" s="30">
        <v>7</v>
      </c>
      <c r="D13" s="37">
        <v>5737</v>
      </c>
      <c r="E13" s="11" t="s">
        <v>1036</v>
      </c>
      <c r="F13" s="35" t="s">
        <v>1003</v>
      </c>
      <c r="G13" s="31">
        <v>7.0000000000000001E-3</v>
      </c>
      <c r="H13" s="25">
        <v>0</v>
      </c>
      <c r="I13" s="11" t="s">
        <v>3481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5737</v>
      </c>
      <c r="E14" s="12" t="s">
        <v>1037</v>
      </c>
      <c r="F14" s="36" t="s">
        <v>1004</v>
      </c>
      <c r="G14" s="33">
        <v>7.0000000000000001E-3</v>
      </c>
      <c r="H14" s="25">
        <v>0</v>
      </c>
      <c r="I14" s="11" t="s">
        <v>3482</v>
      </c>
      <c r="K14" s="1"/>
      <c r="N14" s="1"/>
    </row>
    <row r="15" spans="1:14" x14ac:dyDescent="0.15">
      <c r="A15" s="221">
        <v>2</v>
      </c>
      <c r="B15" s="225" t="s">
        <v>7</v>
      </c>
      <c r="C15" s="28">
        <v>1</v>
      </c>
      <c r="D15" s="37">
        <v>5737</v>
      </c>
      <c r="E15" s="10" t="s">
        <v>1038</v>
      </c>
      <c r="F15" s="34" t="s">
        <v>1005</v>
      </c>
      <c r="G15" s="31">
        <v>7.0000000000000001E-3</v>
      </c>
      <c r="H15" s="13">
        <v>0</v>
      </c>
      <c r="I15" s="42" t="s">
        <v>3483</v>
      </c>
      <c r="K15" s="1"/>
      <c r="N15" s="1"/>
    </row>
    <row r="16" spans="1:14" x14ac:dyDescent="0.15">
      <c r="A16" s="222"/>
      <c r="B16" s="226"/>
      <c r="C16" s="30">
        <v>2</v>
      </c>
      <c r="D16" s="37">
        <v>5737</v>
      </c>
      <c r="E16" s="11" t="s">
        <v>947</v>
      </c>
      <c r="F16" s="35" t="s">
        <v>1006</v>
      </c>
      <c r="G16" s="31">
        <v>7.0000000000000001E-3</v>
      </c>
      <c r="H16" s="25">
        <v>0</v>
      </c>
      <c r="I16" s="11" t="s">
        <v>3484</v>
      </c>
      <c r="K16" s="1"/>
      <c r="N16" s="1"/>
    </row>
    <row r="17" spans="1:14" x14ac:dyDescent="0.15">
      <c r="A17" s="222"/>
      <c r="B17" s="226"/>
      <c r="C17" s="30">
        <v>3</v>
      </c>
      <c r="D17" s="37">
        <v>5737</v>
      </c>
      <c r="E17" s="11" t="s">
        <v>424</v>
      </c>
      <c r="F17" s="35" t="s">
        <v>890</v>
      </c>
      <c r="G17" s="31">
        <v>7.0000000000000001E-3</v>
      </c>
      <c r="H17" s="25">
        <v>0</v>
      </c>
      <c r="I17" s="11" t="s">
        <v>3485</v>
      </c>
      <c r="K17" s="1"/>
      <c r="N17" s="1"/>
    </row>
    <row r="18" spans="1:14" x14ac:dyDescent="0.15">
      <c r="A18" s="222"/>
      <c r="B18" s="226"/>
      <c r="C18" s="30">
        <v>4</v>
      </c>
      <c r="D18" s="37">
        <v>5737</v>
      </c>
      <c r="E18" s="11" t="s">
        <v>304</v>
      </c>
      <c r="F18" s="35" t="s">
        <v>892</v>
      </c>
      <c r="G18" s="31">
        <v>7.0000000000000001E-3</v>
      </c>
      <c r="H18" s="25">
        <v>0</v>
      </c>
      <c r="I18" s="11" t="s">
        <v>3486</v>
      </c>
      <c r="K18" s="1"/>
    </row>
    <row r="19" spans="1:14" x14ac:dyDescent="0.15">
      <c r="A19" s="223"/>
      <c r="B19" s="226"/>
      <c r="C19" s="30">
        <v>5</v>
      </c>
      <c r="D19" s="37">
        <v>5737</v>
      </c>
      <c r="E19" s="72" t="s">
        <v>1027</v>
      </c>
      <c r="F19" s="182" t="s">
        <v>1028</v>
      </c>
      <c r="G19" s="31">
        <v>7.0000000000000001E-3</v>
      </c>
      <c r="H19" s="25">
        <v>0</v>
      </c>
      <c r="I19" s="11" t="s">
        <v>3487</v>
      </c>
      <c r="K19" s="16"/>
    </row>
    <row r="20" spans="1:14" x14ac:dyDescent="0.15">
      <c r="A20" s="223"/>
      <c r="B20" s="226"/>
      <c r="C20" s="30">
        <v>6</v>
      </c>
      <c r="D20" s="37">
        <v>5737</v>
      </c>
      <c r="E20" s="72" t="s">
        <v>3728</v>
      </c>
      <c r="F20" s="182" t="s">
        <v>3727</v>
      </c>
      <c r="G20" s="31">
        <v>7.0000000000000001E-3</v>
      </c>
      <c r="H20" s="25">
        <v>0</v>
      </c>
      <c r="I20" s="11" t="s">
        <v>3488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3489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3490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5738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3491</v>
      </c>
      <c r="K23" s="16"/>
    </row>
    <row r="24" spans="1:14" ht="14.25" thickBot="1" x14ac:dyDescent="0.2">
      <c r="A24" s="222"/>
      <c r="B24" s="226"/>
      <c r="C24" s="30">
        <v>2</v>
      </c>
      <c r="D24" s="40">
        <v>5738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3492</v>
      </c>
      <c r="K24" s="16"/>
    </row>
    <row r="25" spans="1:14" ht="14.25" thickBot="1" x14ac:dyDescent="0.2">
      <c r="A25" s="222"/>
      <c r="B25" s="226"/>
      <c r="C25" s="30">
        <v>3</v>
      </c>
      <c r="D25" s="40">
        <v>5738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3493</v>
      </c>
      <c r="K25" s="16"/>
    </row>
    <row r="26" spans="1:14" x14ac:dyDescent="0.15">
      <c r="A26" s="222"/>
      <c r="B26" s="226"/>
      <c r="C26" s="30">
        <v>4</v>
      </c>
      <c r="D26" s="40">
        <v>5738</v>
      </c>
      <c r="E26" s="11" t="s">
        <v>703</v>
      </c>
      <c r="F26" s="35" t="s">
        <v>1007</v>
      </c>
      <c r="G26" s="31">
        <v>7.0000000000000001E-3</v>
      </c>
      <c r="H26" s="25">
        <v>0</v>
      </c>
      <c r="I26" s="11" t="s">
        <v>3494</v>
      </c>
      <c r="K26" s="16"/>
    </row>
    <row r="27" spans="1:14" x14ac:dyDescent="0.15">
      <c r="A27" s="223"/>
      <c r="B27" s="226"/>
      <c r="C27" s="30">
        <v>5</v>
      </c>
      <c r="D27" s="37">
        <v>5739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3495</v>
      </c>
      <c r="K27" s="16"/>
    </row>
    <row r="28" spans="1:14" x14ac:dyDescent="0.15">
      <c r="A28" s="223"/>
      <c r="B28" s="226"/>
      <c r="C28" s="30">
        <v>6</v>
      </c>
      <c r="D28" s="37">
        <v>5739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3496</v>
      </c>
      <c r="K28" s="16"/>
    </row>
    <row r="29" spans="1:14" x14ac:dyDescent="0.15">
      <c r="A29" s="223"/>
      <c r="B29" s="226"/>
      <c r="C29" s="30">
        <v>7</v>
      </c>
      <c r="D29" s="37">
        <v>5739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3497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3498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5740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3499</v>
      </c>
      <c r="K31" s="16"/>
    </row>
    <row r="32" spans="1:14" ht="14.25" thickBot="1" x14ac:dyDescent="0.2">
      <c r="A32" s="222"/>
      <c r="B32" s="226"/>
      <c r="C32" s="30">
        <v>2</v>
      </c>
      <c r="D32" s="40">
        <v>5740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3500</v>
      </c>
      <c r="K32" s="16"/>
    </row>
    <row r="33" spans="1:11" ht="14.25" thickBot="1" x14ac:dyDescent="0.2">
      <c r="A33" s="222"/>
      <c r="B33" s="226"/>
      <c r="C33" s="30">
        <v>3</v>
      </c>
      <c r="D33" s="40">
        <v>5740</v>
      </c>
      <c r="E33" s="11" t="s">
        <v>922</v>
      </c>
      <c r="F33" s="35" t="s">
        <v>915</v>
      </c>
      <c r="G33" s="31">
        <v>7.0000000000000001E-3</v>
      </c>
      <c r="H33" s="25">
        <v>0</v>
      </c>
      <c r="I33" s="11" t="s">
        <v>3501</v>
      </c>
      <c r="K33" s="16"/>
    </row>
    <row r="34" spans="1:11" x14ac:dyDescent="0.15">
      <c r="A34" s="222"/>
      <c r="B34" s="226"/>
      <c r="C34" s="30">
        <v>4</v>
      </c>
      <c r="D34" s="40">
        <v>5740</v>
      </c>
      <c r="E34" s="11" t="s">
        <v>947</v>
      </c>
      <c r="F34" s="35" t="s">
        <v>675</v>
      </c>
      <c r="G34" s="31">
        <v>7.0000000000000001E-3</v>
      </c>
      <c r="H34" s="25">
        <v>0</v>
      </c>
      <c r="I34" s="11" t="s">
        <v>3502</v>
      </c>
      <c r="K34" s="16"/>
    </row>
    <row r="35" spans="1:11" x14ac:dyDescent="0.15">
      <c r="A35" s="223"/>
      <c r="B35" s="226"/>
      <c r="C35" s="30">
        <v>5</v>
      </c>
      <c r="D35" s="37">
        <v>5741</v>
      </c>
      <c r="E35" s="11" t="s">
        <v>941</v>
      </c>
      <c r="F35" s="35" t="s">
        <v>915</v>
      </c>
      <c r="G35" s="31">
        <v>7.0000000000000001E-3</v>
      </c>
      <c r="H35" s="25">
        <v>0</v>
      </c>
      <c r="I35" s="11" t="s">
        <v>3503</v>
      </c>
      <c r="K35" s="16"/>
    </row>
    <row r="36" spans="1:11" x14ac:dyDescent="0.15">
      <c r="A36" s="223"/>
      <c r="B36" s="226"/>
      <c r="C36" s="30">
        <v>6</v>
      </c>
      <c r="D36" s="37">
        <v>5741</v>
      </c>
      <c r="E36" s="11" t="s">
        <v>943</v>
      </c>
      <c r="F36" s="35" t="s">
        <v>675</v>
      </c>
      <c r="G36" s="31">
        <v>7.0000000000000001E-3</v>
      </c>
      <c r="H36" s="25">
        <v>0</v>
      </c>
      <c r="I36" s="11" t="s">
        <v>3504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3505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3506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5742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3507</v>
      </c>
      <c r="K39" s="16"/>
    </row>
    <row r="40" spans="1:11" ht="14.25" thickBot="1" x14ac:dyDescent="0.2">
      <c r="A40" s="222"/>
      <c r="B40" s="226"/>
      <c r="C40" s="30">
        <v>2</v>
      </c>
      <c r="D40" s="40">
        <v>5742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3508</v>
      </c>
      <c r="K40" s="16"/>
    </row>
    <row r="41" spans="1:11" ht="14.25" thickBot="1" x14ac:dyDescent="0.2">
      <c r="A41" s="222"/>
      <c r="B41" s="226"/>
      <c r="C41" s="30">
        <v>3</v>
      </c>
      <c r="D41" s="40">
        <v>5742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3509</v>
      </c>
      <c r="K41" s="16"/>
    </row>
    <row r="42" spans="1:11" x14ac:dyDescent="0.15">
      <c r="A42" s="222"/>
      <c r="B42" s="226"/>
      <c r="C42" s="30">
        <v>4</v>
      </c>
      <c r="D42" s="40">
        <v>5742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3510</v>
      </c>
      <c r="K42" s="16"/>
    </row>
    <row r="43" spans="1:11" x14ac:dyDescent="0.15">
      <c r="A43" s="223"/>
      <c r="B43" s="226"/>
      <c r="C43" s="30">
        <v>5</v>
      </c>
      <c r="D43" s="37">
        <v>5743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3511</v>
      </c>
      <c r="K43" s="16"/>
    </row>
    <row r="44" spans="1:11" x14ac:dyDescent="0.15">
      <c r="A44" s="223"/>
      <c r="B44" s="226"/>
      <c r="C44" s="30">
        <v>6</v>
      </c>
      <c r="D44" s="37">
        <v>5743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3512</v>
      </c>
      <c r="K44" s="16"/>
    </row>
    <row r="45" spans="1:11" x14ac:dyDescent="0.15">
      <c r="A45" s="223"/>
      <c r="B45" s="226"/>
      <c r="C45" s="30">
        <v>7</v>
      </c>
      <c r="D45" s="37">
        <v>5743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3513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3514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5744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3515</v>
      </c>
      <c r="K47" s="16"/>
    </row>
    <row r="48" spans="1:11" ht="14.25" thickBot="1" x14ac:dyDescent="0.2">
      <c r="A48" s="222"/>
      <c r="B48" s="226"/>
      <c r="C48" s="30">
        <v>2</v>
      </c>
      <c r="D48" s="52">
        <v>5744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3516</v>
      </c>
      <c r="K48" s="16"/>
    </row>
    <row r="49" spans="1:11" x14ac:dyDescent="0.15">
      <c r="A49" s="222"/>
      <c r="B49" s="226"/>
      <c r="C49" s="30">
        <v>3</v>
      </c>
      <c r="D49" s="52">
        <v>5744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3517</v>
      </c>
      <c r="K49" s="16"/>
    </row>
    <row r="50" spans="1:11" x14ac:dyDescent="0.15">
      <c r="A50" s="222"/>
      <c r="B50" s="226"/>
      <c r="C50" s="30">
        <v>4</v>
      </c>
      <c r="D50" s="37">
        <v>5745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3518</v>
      </c>
      <c r="K50" s="16"/>
    </row>
    <row r="51" spans="1:11" x14ac:dyDescent="0.15">
      <c r="A51" s="223"/>
      <c r="B51" s="226"/>
      <c r="C51" s="30">
        <v>5</v>
      </c>
      <c r="D51" s="37">
        <v>5745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3519</v>
      </c>
      <c r="K51" s="16"/>
    </row>
    <row r="52" spans="1:11" x14ac:dyDescent="0.15">
      <c r="A52" s="223"/>
      <c r="B52" s="226"/>
      <c r="C52" s="30">
        <v>6</v>
      </c>
      <c r="D52" s="37">
        <v>5745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3520</v>
      </c>
      <c r="K52" s="16"/>
    </row>
    <row r="53" spans="1:11" x14ac:dyDescent="0.15">
      <c r="A53" s="223"/>
      <c r="B53" s="226"/>
      <c r="C53" s="30">
        <v>7</v>
      </c>
      <c r="D53" s="37">
        <v>5745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3521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3522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5746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3523</v>
      </c>
    </row>
    <row r="56" spans="1:11" ht="14.25" thickBot="1" x14ac:dyDescent="0.2">
      <c r="A56" s="222"/>
      <c r="B56" s="226"/>
      <c r="C56" s="30">
        <v>2</v>
      </c>
      <c r="D56" s="40">
        <v>5746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3524</v>
      </c>
    </row>
    <row r="57" spans="1:11" x14ac:dyDescent="0.15">
      <c r="A57" s="222"/>
      <c r="B57" s="226"/>
      <c r="C57" s="30">
        <v>3</v>
      </c>
      <c r="D57" s="40">
        <v>5746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3525</v>
      </c>
    </row>
    <row r="58" spans="1:11" x14ac:dyDescent="0.15">
      <c r="A58" s="222"/>
      <c r="B58" s="226"/>
      <c r="C58" s="30">
        <v>4</v>
      </c>
      <c r="D58" s="37">
        <v>5747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3526</v>
      </c>
    </row>
    <row r="59" spans="1:11" x14ac:dyDescent="0.15">
      <c r="A59" s="223"/>
      <c r="B59" s="226"/>
      <c r="C59" s="30">
        <v>5</v>
      </c>
      <c r="D59" s="37">
        <v>5747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3527</v>
      </c>
    </row>
    <row r="60" spans="1:11" x14ac:dyDescent="0.15">
      <c r="A60" s="223"/>
      <c r="B60" s="226"/>
      <c r="C60" s="30">
        <v>6</v>
      </c>
      <c r="D60" s="37">
        <v>5747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3528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3529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3530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5748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3531</v>
      </c>
    </row>
    <row r="64" spans="1:11" ht="14.25" thickBot="1" x14ac:dyDescent="0.2">
      <c r="A64" s="222"/>
      <c r="B64" s="226"/>
      <c r="C64" s="30">
        <v>2</v>
      </c>
      <c r="D64" s="40">
        <v>5748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3532</v>
      </c>
    </row>
    <row r="65" spans="1:9" x14ac:dyDescent="0.15">
      <c r="A65" s="222"/>
      <c r="B65" s="226"/>
      <c r="C65" s="30">
        <v>3</v>
      </c>
      <c r="D65" s="40">
        <v>5748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3533</v>
      </c>
    </row>
    <row r="66" spans="1:9" x14ac:dyDescent="0.15">
      <c r="A66" s="222"/>
      <c r="B66" s="226"/>
      <c r="C66" s="30">
        <v>4</v>
      </c>
      <c r="D66" s="37">
        <v>5749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3534</v>
      </c>
    </row>
    <row r="67" spans="1:9" x14ac:dyDescent="0.15">
      <c r="A67" s="223"/>
      <c r="B67" s="226"/>
      <c r="C67" s="30">
        <v>5</v>
      </c>
      <c r="D67" s="37">
        <v>5749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3535</v>
      </c>
    </row>
    <row r="68" spans="1:9" x14ac:dyDescent="0.15">
      <c r="A68" s="223"/>
      <c r="B68" s="226"/>
      <c r="C68" s="30">
        <v>6</v>
      </c>
      <c r="D68" s="37">
        <v>5749</v>
      </c>
      <c r="E68" s="11" t="s">
        <v>922</v>
      </c>
      <c r="F68" s="25" t="s">
        <v>915</v>
      </c>
      <c r="G68" s="31">
        <v>7.0000000000000001E-3</v>
      </c>
      <c r="H68" s="25">
        <v>0</v>
      </c>
      <c r="I68" s="11" t="s">
        <v>3536</v>
      </c>
    </row>
    <row r="69" spans="1:9" x14ac:dyDescent="0.15">
      <c r="A69" s="223"/>
      <c r="B69" s="226"/>
      <c r="C69" s="30">
        <v>7</v>
      </c>
      <c r="D69" s="37">
        <v>5749</v>
      </c>
      <c r="E69" s="11" t="s">
        <v>947</v>
      </c>
      <c r="F69" s="25" t="s">
        <v>675</v>
      </c>
      <c r="G69" s="31">
        <v>7.0000000000000001E-3</v>
      </c>
      <c r="H69" s="25">
        <v>0</v>
      </c>
      <c r="I69" s="11" t="s">
        <v>3537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3538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5751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3555</v>
      </c>
    </row>
    <row r="72" spans="1:9" ht="14.25" thickBot="1" x14ac:dyDescent="0.2">
      <c r="A72" s="222"/>
      <c r="B72" s="226"/>
      <c r="C72" s="30">
        <v>2</v>
      </c>
      <c r="D72" s="40">
        <v>5751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3556</v>
      </c>
    </row>
    <row r="73" spans="1:9" x14ac:dyDescent="0.15">
      <c r="A73" s="222"/>
      <c r="B73" s="226"/>
      <c r="C73" s="30">
        <v>3</v>
      </c>
      <c r="D73" s="40">
        <v>5751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3557</v>
      </c>
    </row>
    <row r="74" spans="1:9" x14ac:dyDescent="0.15">
      <c r="A74" s="222"/>
      <c r="B74" s="226"/>
      <c r="C74" s="30">
        <v>4</v>
      </c>
      <c r="D74" s="37">
        <v>5752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3558</v>
      </c>
    </row>
    <row r="75" spans="1:9" x14ac:dyDescent="0.15">
      <c r="A75" s="223"/>
      <c r="B75" s="226"/>
      <c r="C75" s="30">
        <v>5</v>
      </c>
      <c r="D75" s="37">
        <v>5752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3559</v>
      </c>
    </row>
    <row r="76" spans="1:9" x14ac:dyDescent="0.15">
      <c r="A76" s="223"/>
      <c r="B76" s="226"/>
      <c r="C76" s="30">
        <v>6</v>
      </c>
      <c r="D76" s="37">
        <v>5752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3560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3561</v>
      </c>
    </row>
    <row r="78" spans="1:9" ht="14.25" thickBot="1" x14ac:dyDescent="0.2">
      <c r="A78" s="224"/>
      <c r="B78" s="242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3562</v>
      </c>
    </row>
    <row r="79" spans="1:9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3563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3564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3565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3566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3567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3568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3569</v>
      </c>
    </row>
    <row r="86" spans="1:9" ht="14.25" thickBot="1" x14ac:dyDescent="0.2">
      <c r="A86" s="224"/>
      <c r="B86" s="242"/>
      <c r="C86" s="32">
        <v>8</v>
      </c>
      <c r="D86" s="41" t="s">
        <v>1008</v>
      </c>
      <c r="E86" s="12" t="s">
        <v>995</v>
      </c>
      <c r="F86" s="26" t="s">
        <v>3706</v>
      </c>
      <c r="G86" s="33">
        <v>7.0000000000000001E-3</v>
      </c>
      <c r="H86" s="26">
        <v>0</v>
      </c>
      <c r="I86" s="11" t="s">
        <v>3570</v>
      </c>
    </row>
    <row r="87" spans="1:9" x14ac:dyDescent="0.15">
      <c r="A87" s="229">
        <v>1</v>
      </c>
      <c r="B87" s="225" t="s">
        <v>16</v>
      </c>
      <c r="C87" s="28">
        <v>1</v>
      </c>
      <c r="D87" s="40">
        <v>5737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3539</v>
      </c>
    </row>
    <row r="88" spans="1:9" x14ac:dyDescent="0.15">
      <c r="A88" s="230"/>
      <c r="B88" s="226"/>
      <c r="C88" s="30">
        <v>2</v>
      </c>
      <c r="D88" s="37">
        <v>5893</v>
      </c>
      <c r="E88" s="11" t="s">
        <v>650</v>
      </c>
      <c r="F88" s="35" t="s">
        <v>1323</v>
      </c>
      <c r="G88" s="31">
        <v>7.0000000000000001E-3</v>
      </c>
      <c r="H88" s="25">
        <v>0</v>
      </c>
      <c r="I88" s="11" t="s">
        <v>3540</v>
      </c>
    </row>
    <row r="89" spans="1:9" x14ac:dyDescent="0.15">
      <c r="A89" s="230"/>
      <c r="B89" s="226"/>
      <c r="C89" s="30">
        <v>3</v>
      </c>
      <c r="D89" s="37">
        <v>5893</v>
      </c>
      <c r="E89" s="11" t="s">
        <v>875</v>
      </c>
      <c r="F89" s="35" t="s">
        <v>1324</v>
      </c>
      <c r="G89" s="31">
        <v>7.0000000000000001E-3</v>
      </c>
      <c r="H89" s="25">
        <v>0</v>
      </c>
      <c r="I89" s="11" t="s">
        <v>3541</v>
      </c>
    </row>
    <row r="90" spans="1:9" x14ac:dyDescent="0.15">
      <c r="A90" s="230"/>
      <c r="B90" s="226"/>
      <c r="C90" s="30">
        <v>4</v>
      </c>
      <c r="D90" s="37">
        <v>5893</v>
      </c>
      <c r="E90" s="11" t="s">
        <v>876</v>
      </c>
      <c r="F90" s="35" t="s">
        <v>1325</v>
      </c>
      <c r="G90" s="31">
        <v>7.0000000000000001E-3</v>
      </c>
      <c r="H90" s="25">
        <v>0</v>
      </c>
      <c r="I90" s="11" t="s">
        <v>3542</v>
      </c>
    </row>
    <row r="91" spans="1:9" x14ac:dyDescent="0.15">
      <c r="A91" s="230"/>
      <c r="B91" s="226"/>
      <c r="C91" s="30">
        <v>5</v>
      </c>
      <c r="D91" s="37">
        <v>5893</v>
      </c>
      <c r="E91" s="11" t="s">
        <v>877</v>
      </c>
      <c r="F91" s="35" t="s">
        <v>1326</v>
      </c>
      <c r="G91" s="31">
        <v>7.0000000000000001E-3</v>
      </c>
      <c r="H91" s="25">
        <v>0</v>
      </c>
      <c r="I91" s="11" t="s">
        <v>3543</v>
      </c>
    </row>
    <row r="92" spans="1:9" x14ac:dyDescent="0.15">
      <c r="A92" s="230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3544</v>
      </c>
    </row>
    <row r="93" spans="1:9" x14ac:dyDescent="0.15">
      <c r="A93" s="230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3545</v>
      </c>
    </row>
    <row r="94" spans="1:9" ht="14.25" thickBot="1" x14ac:dyDescent="0.2">
      <c r="A94" s="231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3546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5738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3547</v>
      </c>
    </row>
    <row r="96" spans="1:9" x14ac:dyDescent="0.15">
      <c r="A96" s="230"/>
      <c r="B96" s="226"/>
      <c r="C96" s="30">
        <v>2</v>
      </c>
      <c r="D96" s="37">
        <v>5739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3548</v>
      </c>
    </row>
    <row r="97" spans="1:9" x14ac:dyDescent="0.15">
      <c r="A97" s="230"/>
      <c r="B97" s="226"/>
      <c r="C97" s="30">
        <v>3</v>
      </c>
      <c r="D97" s="37">
        <v>5740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3549</v>
      </c>
    </row>
    <row r="98" spans="1:9" x14ac:dyDescent="0.15">
      <c r="A98" s="230"/>
      <c r="B98" s="226"/>
      <c r="C98" s="30">
        <v>4</v>
      </c>
      <c r="D98" s="37">
        <v>5894</v>
      </c>
      <c r="E98" s="11" t="s">
        <v>928</v>
      </c>
      <c r="F98" s="25" t="s">
        <v>1327</v>
      </c>
      <c r="G98" s="31">
        <v>7.0000000000000001E-3</v>
      </c>
      <c r="H98" s="25">
        <v>0</v>
      </c>
      <c r="I98" s="11" t="s">
        <v>3550</v>
      </c>
    </row>
    <row r="99" spans="1:9" x14ac:dyDescent="0.15">
      <c r="A99" s="230"/>
      <c r="B99" s="226"/>
      <c r="C99" s="30">
        <v>5</v>
      </c>
      <c r="D99" s="37">
        <v>5894</v>
      </c>
      <c r="E99" s="11" t="s">
        <v>929</v>
      </c>
      <c r="F99" s="25" t="s">
        <v>1328</v>
      </c>
      <c r="G99" s="31">
        <v>7.0000000000000001E-3</v>
      </c>
      <c r="H99" s="25">
        <v>0</v>
      </c>
      <c r="I99" s="11" t="s">
        <v>3551</v>
      </c>
    </row>
    <row r="100" spans="1:9" x14ac:dyDescent="0.15">
      <c r="A100" s="230"/>
      <c r="B100" s="226"/>
      <c r="C100" s="30">
        <v>6</v>
      </c>
      <c r="D100" s="37">
        <v>5741</v>
      </c>
      <c r="E100" s="11" t="s">
        <v>1009</v>
      </c>
      <c r="F100" s="25" t="s">
        <v>1327</v>
      </c>
      <c r="G100" s="31">
        <v>7.0000000000000001E-3</v>
      </c>
      <c r="H100" s="25">
        <v>0</v>
      </c>
      <c r="I100" s="11" t="s">
        <v>3552</v>
      </c>
    </row>
    <row r="101" spans="1:9" x14ac:dyDescent="0.15">
      <c r="A101" s="230"/>
      <c r="B101" s="226"/>
      <c r="C101" s="30">
        <v>7</v>
      </c>
      <c r="D101" s="37">
        <v>5741</v>
      </c>
      <c r="E101" s="11" t="s">
        <v>1010</v>
      </c>
      <c r="F101" s="25" t="s">
        <v>1328</v>
      </c>
      <c r="G101" s="31">
        <v>7.0000000000000001E-3</v>
      </c>
      <c r="H101" s="25">
        <v>0</v>
      </c>
      <c r="I101" s="11" t="s">
        <v>3553</v>
      </c>
    </row>
    <row r="102" spans="1:9" ht="14.25" thickBot="1" x14ac:dyDescent="0.2">
      <c r="A102" s="231"/>
      <c r="B102" s="242"/>
      <c r="C102" s="32">
        <v>8</v>
      </c>
      <c r="D102" s="68">
        <v>5742</v>
      </c>
      <c r="E102" s="12" t="s">
        <v>421</v>
      </c>
      <c r="F102" s="162" t="s">
        <v>1321</v>
      </c>
      <c r="G102" s="33">
        <v>7.0000000000000001E-3</v>
      </c>
      <c r="H102" s="26">
        <v>0</v>
      </c>
      <c r="I102" s="11" t="s">
        <v>3554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37">
        <v>5743</v>
      </c>
      <c r="E103" s="11" t="s">
        <v>421</v>
      </c>
      <c r="F103" s="196" t="s">
        <v>1321</v>
      </c>
      <c r="G103" s="31">
        <v>7.0000000000000001E-3</v>
      </c>
      <c r="H103" s="13">
        <v>0</v>
      </c>
      <c r="I103" s="42" t="s">
        <v>3571</v>
      </c>
    </row>
    <row r="104" spans="1:9" ht="14.25" thickBot="1" x14ac:dyDescent="0.2">
      <c r="A104" s="230"/>
      <c r="B104" s="226"/>
      <c r="C104" s="30">
        <v>2</v>
      </c>
      <c r="D104" s="37">
        <v>5744</v>
      </c>
      <c r="E104" s="11" t="s">
        <v>421</v>
      </c>
      <c r="F104" s="196" t="s">
        <v>1321</v>
      </c>
      <c r="G104" s="31">
        <v>7.0000000000000001E-3</v>
      </c>
      <c r="H104" s="25">
        <v>0</v>
      </c>
      <c r="I104" s="11" t="s">
        <v>3572</v>
      </c>
    </row>
    <row r="105" spans="1:9" ht="14.25" thickBot="1" x14ac:dyDescent="0.2">
      <c r="A105" s="230"/>
      <c r="B105" s="226"/>
      <c r="C105" s="30">
        <v>3</v>
      </c>
      <c r="D105" s="37">
        <v>5745</v>
      </c>
      <c r="E105" s="11" t="s">
        <v>421</v>
      </c>
      <c r="F105" s="196" t="s">
        <v>1321</v>
      </c>
      <c r="G105" s="31">
        <v>7.0000000000000001E-3</v>
      </c>
      <c r="H105" s="25">
        <v>0</v>
      </c>
      <c r="I105" s="11" t="s">
        <v>3573</v>
      </c>
    </row>
    <row r="106" spans="1:9" x14ac:dyDescent="0.15">
      <c r="A106" s="230"/>
      <c r="B106" s="226"/>
      <c r="C106" s="30">
        <v>4</v>
      </c>
      <c r="D106" s="37">
        <v>5895</v>
      </c>
      <c r="E106" s="11" t="s">
        <v>928</v>
      </c>
      <c r="F106" s="25" t="s">
        <v>1327</v>
      </c>
      <c r="G106" s="31">
        <v>7.0000000000000001E-3</v>
      </c>
      <c r="H106" s="25">
        <v>0</v>
      </c>
      <c r="I106" s="11" t="s">
        <v>3574</v>
      </c>
    </row>
    <row r="107" spans="1:9" x14ac:dyDescent="0.15">
      <c r="A107" s="230"/>
      <c r="B107" s="226"/>
      <c r="C107" s="30">
        <v>5</v>
      </c>
      <c r="D107" s="37">
        <v>5895</v>
      </c>
      <c r="E107" s="11" t="s">
        <v>929</v>
      </c>
      <c r="F107" s="25" t="s">
        <v>1328</v>
      </c>
      <c r="G107" s="31">
        <v>7.0000000000000001E-3</v>
      </c>
      <c r="H107" s="25">
        <v>0</v>
      </c>
      <c r="I107" s="11" t="s">
        <v>3575</v>
      </c>
    </row>
    <row r="108" spans="1:9" x14ac:dyDescent="0.15">
      <c r="A108" s="230"/>
      <c r="B108" s="226"/>
      <c r="C108" s="30">
        <v>6</v>
      </c>
      <c r="D108" s="37">
        <v>5746</v>
      </c>
      <c r="E108" s="11" t="s">
        <v>421</v>
      </c>
      <c r="F108" s="25" t="s">
        <v>1321</v>
      </c>
      <c r="G108" s="31">
        <v>7.0000000000000001E-3</v>
      </c>
      <c r="H108" s="25">
        <v>0</v>
      </c>
      <c r="I108" s="11" t="s">
        <v>3576</v>
      </c>
    </row>
    <row r="109" spans="1:9" x14ac:dyDescent="0.15">
      <c r="A109" s="230"/>
      <c r="B109" s="226"/>
      <c r="C109" s="30">
        <v>7</v>
      </c>
      <c r="D109" s="37">
        <v>5747</v>
      </c>
      <c r="E109" s="11" t="s">
        <v>421</v>
      </c>
      <c r="F109" s="25" t="s">
        <v>1321</v>
      </c>
      <c r="G109" s="31">
        <v>7.0000000000000001E-3</v>
      </c>
      <c r="H109" s="25">
        <v>0</v>
      </c>
      <c r="I109" s="11" t="s">
        <v>3577</v>
      </c>
    </row>
    <row r="110" spans="1:9" ht="14.25" thickBot="1" x14ac:dyDescent="0.2">
      <c r="A110" s="231"/>
      <c r="B110" s="242"/>
      <c r="C110" s="32">
        <v>8</v>
      </c>
      <c r="D110" s="68">
        <v>5748</v>
      </c>
      <c r="E110" s="12" t="s">
        <v>421</v>
      </c>
      <c r="F110" s="25" t="s">
        <v>1321</v>
      </c>
      <c r="G110" s="33">
        <v>7.0000000000000001E-3</v>
      </c>
      <c r="H110" s="26">
        <v>0</v>
      </c>
      <c r="I110" s="11" t="s">
        <v>3578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5749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3579</v>
      </c>
    </row>
    <row r="112" spans="1:9" x14ac:dyDescent="0.15">
      <c r="A112" s="230"/>
      <c r="B112" s="226"/>
      <c r="C112" s="30">
        <v>2</v>
      </c>
      <c r="D112" s="37">
        <v>5896</v>
      </c>
      <c r="E112" s="11" t="s">
        <v>928</v>
      </c>
      <c r="F112" s="25" t="s">
        <v>1327</v>
      </c>
      <c r="G112" s="31">
        <v>7.0000000000000001E-3</v>
      </c>
      <c r="H112" s="25">
        <v>0</v>
      </c>
      <c r="I112" s="11" t="s">
        <v>3580</v>
      </c>
    </row>
    <row r="113" spans="1:9" x14ac:dyDescent="0.15">
      <c r="A113" s="230"/>
      <c r="B113" s="226"/>
      <c r="C113" s="30">
        <v>3</v>
      </c>
      <c r="D113" s="37">
        <v>5896</v>
      </c>
      <c r="E113" s="11" t="s">
        <v>929</v>
      </c>
      <c r="F113" s="25" t="s">
        <v>1328</v>
      </c>
      <c r="G113" s="31">
        <v>7.0000000000000001E-3</v>
      </c>
      <c r="H113" s="25">
        <v>0</v>
      </c>
      <c r="I113" s="11" t="s">
        <v>3581</v>
      </c>
    </row>
    <row r="114" spans="1:9" x14ac:dyDescent="0.15">
      <c r="A114" s="230"/>
      <c r="B114" s="226"/>
      <c r="C114" s="30">
        <v>4</v>
      </c>
      <c r="D114" s="37">
        <v>5751</v>
      </c>
      <c r="E114" s="11" t="s">
        <v>421</v>
      </c>
      <c r="F114" s="25" t="s">
        <v>1321</v>
      </c>
      <c r="G114" s="31">
        <v>7.0000000000000001E-3</v>
      </c>
      <c r="H114" s="25">
        <v>0</v>
      </c>
      <c r="I114" s="11" t="s">
        <v>3582</v>
      </c>
    </row>
    <row r="115" spans="1:9" x14ac:dyDescent="0.15">
      <c r="A115" s="230"/>
      <c r="B115" s="226"/>
      <c r="C115" s="30">
        <v>5</v>
      </c>
      <c r="D115" s="37">
        <v>5752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3583</v>
      </c>
    </row>
    <row r="116" spans="1:9" x14ac:dyDescent="0.15">
      <c r="A116" s="230"/>
      <c r="B116" s="226"/>
      <c r="C116" s="30">
        <v>6</v>
      </c>
      <c r="D116" s="37"/>
      <c r="E116" s="11"/>
      <c r="F116" s="25"/>
      <c r="G116" s="31">
        <v>7.0000000000000001E-3</v>
      </c>
      <c r="H116" s="25">
        <v>0</v>
      </c>
      <c r="I116" s="11" t="s">
        <v>3584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3585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3586</v>
      </c>
    </row>
    <row r="119" spans="1:9" x14ac:dyDescent="0.15">
      <c r="D119" s="16" t="s">
        <v>3677</v>
      </c>
    </row>
  </sheetData>
  <mergeCells count="29">
    <mergeCell ref="A103:A110"/>
    <mergeCell ref="B103:B110"/>
    <mergeCell ref="A111:A118"/>
    <mergeCell ref="B111:B118"/>
    <mergeCell ref="A79:A86"/>
    <mergeCell ref="B79:B86"/>
    <mergeCell ref="A87:A94"/>
    <mergeCell ref="B87:B94"/>
    <mergeCell ref="A95:A102"/>
    <mergeCell ref="B95:B102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N79"/>
  <sheetViews>
    <sheetView topLeftCell="A58" workbookViewId="0">
      <selection activeCell="H67" sqref="H6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DC0.448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5753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3603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5753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3604</v>
      </c>
      <c r="K8" s="1"/>
      <c r="N8" s="1"/>
    </row>
    <row r="9" spans="1:14" x14ac:dyDescent="0.15">
      <c r="A9" s="222"/>
      <c r="B9" s="226"/>
      <c r="C9" s="30">
        <v>3</v>
      </c>
      <c r="D9" s="40">
        <v>5753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3605</v>
      </c>
      <c r="K9" s="1"/>
      <c r="N9" s="1"/>
    </row>
    <row r="10" spans="1:14" x14ac:dyDescent="0.15">
      <c r="A10" s="222"/>
      <c r="B10" s="226"/>
      <c r="C10" s="30">
        <v>4</v>
      </c>
      <c r="D10" s="37">
        <v>5754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3606</v>
      </c>
      <c r="K10" s="1"/>
      <c r="N10" s="1"/>
    </row>
    <row r="11" spans="1:14" x14ac:dyDescent="0.15">
      <c r="A11" s="223"/>
      <c r="B11" s="226"/>
      <c r="C11" s="30">
        <v>5</v>
      </c>
      <c r="D11" s="37">
        <v>5754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3607</v>
      </c>
      <c r="K11" s="1"/>
      <c r="N11" s="1"/>
    </row>
    <row r="12" spans="1:14" x14ac:dyDescent="0.15">
      <c r="A12" s="223"/>
      <c r="B12" s="226"/>
      <c r="C12" s="30">
        <v>6</v>
      </c>
      <c r="D12" s="37">
        <v>5754</v>
      </c>
      <c r="E12" s="11" t="s">
        <v>1030</v>
      </c>
      <c r="F12" s="35" t="s">
        <v>915</v>
      </c>
      <c r="G12" s="31">
        <v>7.0000000000000001E-3</v>
      </c>
      <c r="H12" s="25">
        <v>0</v>
      </c>
      <c r="I12" s="11" t="s">
        <v>3608</v>
      </c>
      <c r="K12" s="1"/>
      <c r="N12" s="1"/>
    </row>
    <row r="13" spans="1:14" x14ac:dyDescent="0.15">
      <c r="A13" s="223"/>
      <c r="B13" s="226"/>
      <c r="C13" s="30">
        <v>7</v>
      </c>
      <c r="D13" s="37">
        <v>5754</v>
      </c>
      <c r="E13" s="11" t="s">
        <v>1031</v>
      </c>
      <c r="F13" s="35" t="s">
        <v>675</v>
      </c>
      <c r="G13" s="31">
        <v>7.0000000000000001E-3</v>
      </c>
      <c r="H13" s="25">
        <v>0</v>
      </c>
      <c r="I13" s="11" t="s">
        <v>3609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3610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5755</v>
      </c>
      <c r="E15" s="10" t="s">
        <v>1032</v>
      </c>
      <c r="F15" s="34" t="s">
        <v>915</v>
      </c>
      <c r="G15" s="31">
        <v>7.0000000000000001E-3</v>
      </c>
      <c r="H15" s="13">
        <v>0</v>
      </c>
      <c r="I15" s="42" t="s">
        <v>3611</v>
      </c>
      <c r="K15" s="1"/>
      <c r="N15" s="1"/>
    </row>
    <row r="16" spans="1:14" x14ac:dyDescent="0.15">
      <c r="A16" s="222"/>
      <c r="B16" s="226"/>
      <c r="C16" s="30">
        <v>2</v>
      </c>
      <c r="D16" s="40">
        <v>5755</v>
      </c>
      <c r="E16" s="11" t="s">
        <v>1033</v>
      </c>
      <c r="F16" s="35" t="s">
        <v>675</v>
      </c>
      <c r="G16" s="31">
        <v>7.0000000000000001E-3</v>
      </c>
      <c r="H16" s="25">
        <v>0</v>
      </c>
      <c r="I16" s="11" t="s">
        <v>3612</v>
      </c>
      <c r="K16" s="1"/>
      <c r="N16" s="1"/>
    </row>
    <row r="17" spans="1:14" x14ac:dyDescent="0.15">
      <c r="A17" s="222"/>
      <c r="B17" s="226"/>
      <c r="C17" s="30">
        <v>3</v>
      </c>
      <c r="D17" s="37">
        <v>5756</v>
      </c>
      <c r="E17" s="11" t="s">
        <v>294</v>
      </c>
      <c r="F17" s="35" t="s">
        <v>878</v>
      </c>
      <c r="G17" s="31">
        <v>7.0000000000000001E-3</v>
      </c>
      <c r="H17" s="25">
        <v>0</v>
      </c>
      <c r="I17" s="11" t="s">
        <v>3613</v>
      </c>
      <c r="K17" s="1"/>
      <c r="N17" s="1"/>
    </row>
    <row r="18" spans="1:14" x14ac:dyDescent="0.15">
      <c r="A18" s="222"/>
      <c r="B18" s="226"/>
      <c r="C18" s="30">
        <v>4</v>
      </c>
      <c r="D18" s="37">
        <v>5756</v>
      </c>
      <c r="E18" s="11" t="s">
        <v>879</v>
      </c>
      <c r="F18" s="35" t="s">
        <v>1283</v>
      </c>
      <c r="G18" s="31">
        <v>7.0000000000000001E-3</v>
      </c>
      <c r="H18" s="25">
        <v>0</v>
      </c>
      <c r="I18" s="11" t="s">
        <v>3614</v>
      </c>
      <c r="K18" s="1"/>
    </row>
    <row r="19" spans="1:14" x14ac:dyDescent="0.15">
      <c r="A19" s="223"/>
      <c r="B19" s="226"/>
      <c r="C19" s="30">
        <v>5</v>
      </c>
      <c r="D19" s="37">
        <v>5756</v>
      </c>
      <c r="E19" s="11" t="s">
        <v>880</v>
      </c>
      <c r="F19" s="35" t="s">
        <v>881</v>
      </c>
      <c r="G19" s="31">
        <v>7.0000000000000001E-3</v>
      </c>
      <c r="H19" s="25">
        <v>0</v>
      </c>
      <c r="I19" s="11" t="s">
        <v>3615</v>
      </c>
      <c r="K19" s="16"/>
    </row>
    <row r="20" spans="1:14" x14ac:dyDescent="0.15">
      <c r="A20" s="223"/>
      <c r="B20" s="226"/>
      <c r="C20" s="30">
        <v>6</v>
      </c>
      <c r="D20" s="37">
        <v>5756</v>
      </c>
      <c r="E20" s="11" t="s">
        <v>420</v>
      </c>
      <c r="F20" s="35" t="s">
        <v>15</v>
      </c>
      <c r="G20" s="31">
        <v>7.0000000000000001E-3</v>
      </c>
      <c r="H20" s="25">
        <v>0</v>
      </c>
      <c r="I20" s="11" t="s">
        <v>3616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3617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3618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5757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3619</v>
      </c>
      <c r="K23" s="16"/>
    </row>
    <row r="24" spans="1:14" ht="14.25" thickBot="1" x14ac:dyDescent="0.2">
      <c r="A24" s="222"/>
      <c r="B24" s="226"/>
      <c r="C24" s="30">
        <v>2</v>
      </c>
      <c r="D24" s="40">
        <v>5757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3620</v>
      </c>
      <c r="K24" s="16"/>
    </row>
    <row r="25" spans="1:14" x14ac:dyDescent="0.15">
      <c r="A25" s="222"/>
      <c r="B25" s="226"/>
      <c r="C25" s="30">
        <v>3</v>
      </c>
      <c r="D25" s="40">
        <v>5757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3621</v>
      </c>
      <c r="K25" s="16"/>
    </row>
    <row r="26" spans="1:14" x14ac:dyDescent="0.15">
      <c r="A26" s="222"/>
      <c r="B26" s="226"/>
      <c r="C26" s="30">
        <v>4</v>
      </c>
      <c r="D26" s="37">
        <v>5758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3622</v>
      </c>
      <c r="K26" s="16"/>
    </row>
    <row r="27" spans="1:14" x14ac:dyDescent="0.15">
      <c r="A27" s="223"/>
      <c r="B27" s="226"/>
      <c r="C27" s="30">
        <v>5</v>
      </c>
      <c r="D27" s="37">
        <v>5758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3623</v>
      </c>
      <c r="K27" s="16"/>
    </row>
    <row r="28" spans="1:14" x14ac:dyDescent="0.15">
      <c r="A28" s="223"/>
      <c r="B28" s="226"/>
      <c r="C28" s="30">
        <v>6</v>
      </c>
      <c r="D28" s="37">
        <v>5758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3624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3625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3626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5759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3627</v>
      </c>
      <c r="K31" s="16"/>
    </row>
    <row r="32" spans="1:14" ht="14.25" thickBot="1" x14ac:dyDescent="0.2">
      <c r="A32" s="222"/>
      <c r="B32" s="226"/>
      <c r="C32" s="30">
        <v>2</v>
      </c>
      <c r="D32" s="40">
        <v>5759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3628</v>
      </c>
      <c r="K32" s="16"/>
    </row>
    <row r="33" spans="1:11" ht="14.25" thickBot="1" x14ac:dyDescent="0.2">
      <c r="A33" s="222"/>
      <c r="B33" s="226"/>
      <c r="C33" s="30">
        <v>3</v>
      </c>
      <c r="D33" s="40">
        <v>5759</v>
      </c>
      <c r="E33" s="11" t="s">
        <v>922</v>
      </c>
      <c r="F33" s="35" t="s">
        <v>915</v>
      </c>
      <c r="G33" s="31">
        <v>7.0000000000000001E-3</v>
      </c>
      <c r="H33" s="25">
        <v>0</v>
      </c>
      <c r="I33" s="11" t="s">
        <v>3629</v>
      </c>
      <c r="K33" s="16"/>
    </row>
    <row r="34" spans="1:11" x14ac:dyDescent="0.15">
      <c r="A34" s="222"/>
      <c r="B34" s="226"/>
      <c r="C34" s="30">
        <v>4</v>
      </c>
      <c r="D34" s="40">
        <v>5759</v>
      </c>
      <c r="E34" s="11" t="s">
        <v>947</v>
      </c>
      <c r="F34" s="35" t="s">
        <v>675</v>
      </c>
      <c r="G34" s="31">
        <v>7.0000000000000001E-3</v>
      </c>
      <c r="H34" s="25">
        <v>0</v>
      </c>
      <c r="I34" s="11" t="s">
        <v>3630</v>
      </c>
      <c r="K34" s="16"/>
    </row>
    <row r="35" spans="1:11" x14ac:dyDescent="0.15">
      <c r="A35" s="223"/>
      <c r="B35" s="226"/>
      <c r="C35" s="30">
        <v>5</v>
      </c>
      <c r="D35" s="37">
        <v>5760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3631</v>
      </c>
      <c r="K35" s="16"/>
    </row>
    <row r="36" spans="1:11" x14ac:dyDescent="0.15">
      <c r="A36" s="223"/>
      <c r="B36" s="226"/>
      <c r="C36" s="30">
        <v>6</v>
      </c>
      <c r="D36" s="37">
        <v>5760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3632</v>
      </c>
      <c r="K36" s="16"/>
    </row>
    <row r="37" spans="1:11" x14ac:dyDescent="0.15">
      <c r="A37" s="223"/>
      <c r="B37" s="226"/>
      <c r="C37" s="30">
        <v>7</v>
      </c>
      <c r="D37" s="37">
        <v>5760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3633</v>
      </c>
      <c r="K37" s="16"/>
    </row>
    <row r="38" spans="1:11" ht="14.25" thickBot="1" x14ac:dyDescent="0.2">
      <c r="A38" s="224"/>
      <c r="B38" s="242"/>
      <c r="C38" s="32">
        <v>8</v>
      </c>
      <c r="D38" s="37">
        <v>5760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3634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5761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3635</v>
      </c>
      <c r="K39" s="16"/>
    </row>
    <row r="40" spans="1:11" ht="14.25" thickBot="1" x14ac:dyDescent="0.2">
      <c r="A40" s="222"/>
      <c r="B40" s="226"/>
      <c r="C40" s="30">
        <v>2</v>
      </c>
      <c r="D40" s="40">
        <v>5761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3636</v>
      </c>
      <c r="K40" s="16"/>
    </row>
    <row r="41" spans="1:11" x14ac:dyDescent="0.15">
      <c r="A41" s="222"/>
      <c r="B41" s="226"/>
      <c r="C41" s="30">
        <v>3</v>
      </c>
      <c r="D41" s="40">
        <v>5761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3637</v>
      </c>
      <c r="K41" s="16"/>
    </row>
    <row r="42" spans="1:11" x14ac:dyDescent="0.15">
      <c r="A42" s="222"/>
      <c r="B42" s="226"/>
      <c r="C42" s="30">
        <v>4</v>
      </c>
      <c r="D42" s="37"/>
      <c r="E42" s="11"/>
      <c r="F42" s="25"/>
      <c r="G42" s="31">
        <v>7.0000000000000001E-3</v>
      </c>
      <c r="H42" s="25">
        <v>0</v>
      </c>
      <c r="I42" s="11" t="s">
        <v>3638</v>
      </c>
      <c r="K42" s="16"/>
    </row>
    <row r="43" spans="1:11" x14ac:dyDescent="0.15">
      <c r="A43" s="223"/>
      <c r="B43" s="226"/>
      <c r="C43" s="30">
        <v>5</v>
      </c>
      <c r="D43" s="37"/>
      <c r="E43" s="11"/>
      <c r="F43" s="25"/>
      <c r="G43" s="31">
        <v>7.0000000000000001E-3</v>
      </c>
      <c r="H43" s="25">
        <v>0</v>
      </c>
      <c r="I43" s="11" t="s">
        <v>3639</v>
      </c>
      <c r="K43" s="16"/>
    </row>
    <row r="44" spans="1:11" x14ac:dyDescent="0.15">
      <c r="A44" s="223"/>
      <c r="B44" s="226"/>
      <c r="C44" s="30">
        <v>6</v>
      </c>
      <c r="D44" s="37"/>
      <c r="E44" s="11"/>
      <c r="F44" s="25"/>
      <c r="G44" s="31">
        <v>7.0000000000000001E-3</v>
      </c>
      <c r="H44" s="25">
        <v>0</v>
      </c>
      <c r="I44" s="11" t="s">
        <v>3640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3641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3642</v>
      </c>
      <c r="K46" s="16"/>
    </row>
    <row r="47" spans="1:11" x14ac:dyDescent="0.15">
      <c r="A47" s="221">
        <v>6</v>
      </c>
      <c r="B47" s="225" t="s">
        <v>7</v>
      </c>
      <c r="C47" s="28">
        <v>1</v>
      </c>
      <c r="D47" s="198"/>
      <c r="E47" s="205"/>
      <c r="F47" s="206"/>
      <c r="G47" s="31">
        <v>7.0000000000000001E-3</v>
      </c>
      <c r="H47" s="13">
        <v>0</v>
      </c>
      <c r="I47" s="42" t="s">
        <v>3643</v>
      </c>
    </row>
    <row r="48" spans="1:11" x14ac:dyDescent="0.15">
      <c r="A48" s="222"/>
      <c r="B48" s="226"/>
      <c r="C48" s="30">
        <v>2</v>
      </c>
      <c r="D48" s="207"/>
      <c r="E48" s="208"/>
      <c r="F48" s="209"/>
      <c r="G48" s="31">
        <v>7.0000000000000001E-3</v>
      </c>
      <c r="H48" s="25">
        <v>0</v>
      </c>
      <c r="I48" s="11" t="s">
        <v>3644</v>
      </c>
    </row>
    <row r="49" spans="1:9" x14ac:dyDescent="0.15">
      <c r="A49" s="222"/>
      <c r="B49" s="226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11" t="s">
        <v>3645</v>
      </c>
    </row>
    <row r="50" spans="1:9" x14ac:dyDescent="0.15">
      <c r="A50" s="222"/>
      <c r="B50" s="226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3646</v>
      </c>
    </row>
    <row r="51" spans="1:9" x14ac:dyDescent="0.15">
      <c r="A51" s="223"/>
      <c r="B51" s="226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3647</v>
      </c>
    </row>
    <row r="52" spans="1:9" x14ac:dyDescent="0.15">
      <c r="A52" s="223"/>
      <c r="B52" s="226"/>
      <c r="C52" s="30">
        <v>6</v>
      </c>
      <c r="D52" s="27"/>
      <c r="E52" s="11"/>
      <c r="F52" s="25"/>
      <c r="G52" s="31">
        <v>7.0000000000000001E-3</v>
      </c>
      <c r="H52" s="25">
        <v>0</v>
      </c>
      <c r="I52" s="11" t="s">
        <v>3648</v>
      </c>
    </row>
    <row r="53" spans="1:9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3649</v>
      </c>
    </row>
    <row r="54" spans="1:9" ht="14.25" thickBot="1" x14ac:dyDescent="0.2">
      <c r="A54" s="224"/>
      <c r="B54" s="242"/>
      <c r="C54" s="32">
        <v>8</v>
      </c>
      <c r="D54" s="41" t="s">
        <v>1011</v>
      </c>
      <c r="E54" s="12" t="s">
        <v>995</v>
      </c>
      <c r="F54" s="26" t="s">
        <v>3707</v>
      </c>
      <c r="G54" s="33">
        <v>7.0000000000000001E-3</v>
      </c>
      <c r="H54" s="26">
        <v>0</v>
      </c>
      <c r="I54" s="11" t="s">
        <v>3650</v>
      </c>
    </row>
    <row r="55" spans="1:9" ht="14.25" thickBot="1" x14ac:dyDescent="0.2">
      <c r="A55" s="229">
        <v>1</v>
      </c>
      <c r="B55" s="225" t="s">
        <v>16</v>
      </c>
      <c r="C55" s="28">
        <v>1</v>
      </c>
      <c r="D55" s="40">
        <v>5753</v>
      </c>
      <c r="E55" s="10" t="s">
        <v>421</v>
      </c>
      <c r="F55" s="34" t="s">
        <v>1321</v>
      </c>
      <c r="G55" s="29">
        <v>7.0000000000000001E-3</v>
      </c>
      <c r="H55" s="13">
        <v>0</v>
      </c>
      <c r="I55" s="42" t="s">
        <v>3587</v>
      </c>
    </row>
    <row r="56" spans="1:9" x14ac:dyDescent="0.15">
      <c r="A56" s="230"/>
      <c r="B56" s="226"/>
      <c r="C56" s="30">
        <v>2</v>
      </c>
      <c r="D56" s="37">
        <v>5754</v>
      </c>
      <c r="E56" s="11" t="s">
        <v>421</v>
      </c>
      <c r="F56" s="34" t="s">
        <v>1321</v>
      </c>
      <c r="G56" s="31">
        <v>7.0000000000000001E-3</v>
      </c>
      <c r="H56" s="25">
        <v>0</v>
      </c>
      <c r="I56" s="11" t="s">
        <v>3588</v>
      </c>
    </row>
    <row r="57" spans="1:9" x14ac:dyDescent="0.15">
      <c r="A57" s="230"/>
      <c r="B57" s="226"/>
      <c r="C57" s="30">
        <v>3</v>
      </c>
      <c r="D57" s="37">
        <v>5897</v>
      </c>
      <c r="E57" s="11" t="s">
        <v>928</v>
      </c>
      <c r="F57" s="35" t="s">
        <v>1327</v>
      </c>
      <c r="G57" s="31">
        <v>7.0000000000000001E-3</v>
      </c>
      <c r="H57" s="25">
        <v>0</v>
      </c>
      <c r="I57" s="11" t="s">
        <v>3589</v>
      </c>
    </row>
    <row r="58" spans="1:9" x14ac:dyDescent="0.15">
      <c r="A58" s="230"/>
      <c r="B58" s="226"/>
      <c r="C58" s="30">
        <v>4</v>
      </c>
      <c r="D58" s="37">
        <v>5897</v>
      </c>
      <c r="E58" s="11" t="s">
        <v>929</v>
      </c>
      <c r="F58" s="35" t="s">
        <v>1328</v>
      </c>
      <c r="G58" s="31">
        <v>7.0000000000000001E-3</v>
      </c>
      <c r="H58" s="25">
        <v>0</v>
      </c>
      <c r="I58" s="11" t="s">
        <v>3590</v>
      </c>
    </row>
    <row r="59" spans="1:9" x14ac:dyDescent="0.15">
      <c r="A59" s="230"/>
      <c r="B59" s="226"/>
      <c r="C59" s="30">
        <v>5</v>
      </c>
      <c r="D59" s="37">
        <v>5755</v>
      </c>
      <c r="E59" s="11" t="s">
        <v>1034</v>
      </c>
      <c r="F59" s="35" t="s">
        <v>1327</v>
      </c>
      <c r="G59" s="31">
        <v>7.0000000000000001E-3</v>
      </c>
      <c r="H59" s="25">
        <v>0</v>
      </c>
      <c r="I59" s="11" t="s">
        <v>3591</v>
      </c>
    </row>
    <row r="60" spans="1:9" x14ac:dyDescent="0.15">
      <c r="A60" s="230"/>
      <c r="B60" s="226"/>
      <c r="C60" s="30">
        <v>6</v>
      </c>
      <c r="D60" s="37">
        <v>5755</v>
      </c>
      <c r="E60" s="11" t="s">
        <v>924</v>
      </c>
      <c r="F60" s="35" t="s">
        <v>1328</v>
      </c>
      <c r="G60" s="31">
        <v>7.0000000000000001E-3</v>
      </c>
      <c r="H60" s="25">
        <v>0</v>
      </c>
      <c r="I60" s="11" t="s">
        <v>3592</v>
      </c>
    </row>
    <row r="61" spans="1:9" x14ac:dyDescent="0.15">
      <c r="A61" s="230"/>
      <c r="B61" s="226"/>
      <c r="C61" s="30">
        <v>7</v>
      </c>
      <c r="D61" s="37">
        <v>5756</v>
      </c>
      <c r="E61" s="11" t="s">
        <v>421</v>
      </c>
      <c r="F61" s="35" t="s">
        <v>1321</v>
      </c>
      <c r="G61" s="31">
        <v>7.0000000000000001E-3</v>
      </c>
      <c r="H61" s="25">
        <v>0</v>
      </c>
      <c r="I61" s="11" t="s">
        <v>3593</v>
      </c>
    </row>
    <row r="62" spans="1:9" ht="14.25" thickBot="1" x14ac:dyDescent="0.2">
      <c r="A62" s="231"/>
      <c r="B62" s="242"/>
      <c r="C62" s="32">
        <v>8</v>
      </c>
      <c r="D62" s="41">
        <v>5757</v>
      </c>
      <c r="E62" s="12" t="s">
        <v>421</v>
      </c>
      <c r="F62" s="36" t="s">
        <v>1321</v>
      </c>
      <c r="G62" s="33">
        <v>7.0000000000000001E-3</v>
      </c>
      <c r="H62" s="26">
        <v>0</v>
      </c>
      <c r="I62" s="11" t="s">
        <v>3594</v>
      </c>
    </row>
    <row r="63" spans="1:9" x14ac:dyDescent="0.15">
      <c r="A63" s="229">
        <v>2</v>
      </c>
      <c r="B63" s="225" t="s">
        <v>16</v>
      </c>
      <c r="C63" s="28">
        <v>1</v>
      </c>
      <c r="D63" s="37">
        <v>5758</v>
      </c>
      <c r="E63" s="11" t="s">
        <v>421</v>
      </c>
      <c r="F63" s="25" t="s">
        <v>1321</v>
      </c>
      <c r="G63" s="31">
        <v>7.0000000000000001E-3</v>
      </c>
      <c r="H63" s="13">
        <v>0</v>
      </c>
      <c r="I63" s="42" t="s">
        <v>3595</v>
      </c>
    </row>
    <row r="64" spans="1:9" x14ac:dyDescent="0.15">
      <c r="A64" s="230"/>
      <c r="B64" s="226"/>
      <c r="C64" s="30">
        <v>2</v>
      </c>
      <c r="D64" s="37">
        <v>5759</v>
      </c>
      <c r="E64" s="11" t="s">
        <v>421</v>
      </c>
      <c r="F64" s="25" t="s">
        <v>1321</v>
      </c>
      <c r="G64" s="31">
        <v>7.0000000000000001E-3</v>
      </c>
      <c r="H64" s="25">
        <v>0</v>
      </c>
      <c r="I64" s="11" t="s">
        <v>3596</v>
      </c>
    </row>
    <row r="65" spans="1:9" x14ac:dyDescent="0.15">
      <c r="A65" s="230"/>
      <c r="B65" s="226"/>
      <c r="C65" s="30">
        <v>3</v>
      </c>
      <c r="D65" s="37">
        <v>5898</v>
      </c>
      <c r="E65" s="11" t="s">
        <v>928</v>
      </c>
      <c r="F65" s="25" t="s">
        <v>1327</v>
      </c>
      <c r="G65" s="31">
        <v>7.0000000000000001E-3</v>
      </c>
      <c r="H65" s="25">
        <v>0</v>
      </c>
      <c r="I65" s="11" t="s">
        <v>3597</v>
      </c>
    </row>
    <row r="66" spans="1:9" x14ac:dyDescent="0.15">
      <c r="A66" s="230"/>
      <c r="B66" s="226"/>
      <c r="C66" s="30">
        <v>4</v>
      </c>
      <c r="D66" s="37">
        <v>5898</v>
      </c>
      <c r="E66" s="11" t="s">
        <v>929</v>
      </c>
      <c r="F66" s="25" t="s">
        <v>1328</v>
      </c>
      <c r="G66" s="31">
        <v>7.0000000000000001E-3</v>
      </c>
      <c r="H66" s="25">
        <v>0</v>
      </c>
      <c r="I66" s="11" t="s">
        <v>3598</v>
      </c>
    </row>
    <row r="67" spans="1:9" x14ac:dyDescent="0.15">
      <c r="A67" s="230"/>
      <c r="B67" s="226"/>
      <c r="C67" s="30">
        <v>5</v>
      </c>
      <c r="D67" s="37">
        <v>5760</v>
      </c>
      <c r="E67" s="11" t="s">
        <v>421</v>
      </c>
      <c r="F67" s="25" t="s">
        <v>1321</v>
      </c>
      <c r="G67" s="31">
        <v>7.0000000000000001E-3</v>
      </c>
      <c r="H67" s="25">
        <v>0</v>
      </c>
      <c r="I67" s="11" t="s">
        <v>3599</v>
      </c>
    </row>
    <row r="68" spans="1:9" x14ac:dyDescent="0.15">
      <c r="A68" s="230"/>
      <c r="B68" s="226"/>
      <c r="C68" s="30">
        <v>6</v>
      </c>
      <c r="D68" s="37">
        <v>5761</v>
      </c>
      <c r="E68" s="11" t="s">
        <v>421</v>
      </c>
      <c r="F68" s="25" t="s">
        <v>1321</v>
      </c>
      <c r="G68" s="31">
        <v>7.0000000000000001E-3</v>
      </c>
      <c r="H68" s="25">
        <v>0</v>
      </c>
      <c r="I68" s="11" t="s">
        <v>3600</v>
      </c>
    </row>
    <row r="69" spans="1:9" x14ac:dyDescent="0.15">
      <c r="A69" s="230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3601</v>
      </c>
    </row>
    <row r="70" spans="1:9" ht="14.25" thickBot="1" x14ac:dyDescent="0.2">
      <c r="A70" s="231"/>
      <c r="B70" s="242"/>
      <c r="C70" s="32">
        <v>8</v>
      </c>
      <c r="D70" s="68"/>
      <c r="E70" s="12"/>
      <c r="F70" s="162"/>
      <c r="G70" s="33">
        <v>7.0000000000000001E-3</v>
      </c>
      <c r="H70" s="26">
        <v>0</v>
      </c>
      <c r="I70" s="11" t="s">
        <v>3602</v>
      </c>
    </row>
    <row r="71" spans="1:9" x14ac:dyDescent="0.15">
      <c r="A71" s="229">
        <v>3</v>
      </c>
      <c r="B71" s="225" t="s">
        <v>1018</v>
      </c>
      <c r="C71" s="28">
        <v>1</v>
      </c>
      <c r="D71" s="204"/>
      <c r="E71" s="205"/>
      <c r="F71" s="206"/>
      <c r="G71" s="29">
        <v>7.0000000000000001E-3</v>
      </c>
      <c r="H71" s="13">
        <v>0</v>
      </c>
      <c r="I71" s="42" t="s">
        <v>3651</v>
      </c>
    </row>
    <row r="72" spans="1:9" x14ac:dyDescent="0.15">
      <c r="A72" s="230"/>
      <c r="B72" s="226"/>
      <c r="C72" s="30">
        <v>2</v>
      </c>
      <c r="D72" s="207"/>
      <c r="E72" s="208"/>
      <c r="F72" s="209"/>
      <c r="G72" s="31">
        <v>7.0000000000000001E-3</v>
      </c>
      <c r="H72" s="25">
        <v>0</v>
      </c>
      <c r="I72" s="11" t="s">
        <v>3652</v>
      </c>
    </row>
    <row r="73" spans="1:9" x14ac:dyDescent="0.15">
      <c r="A73" s="230"/>
      <c r="B73" s="226"/>
      <c r="C73" s="30">
        <v>3</v>
      </c>
      <c r="D73" s="207"/>
      <c r="E73" s="208"/>
      <c r="F73" s="209"/>
      <c r="G73" s="31">
        <v>7.0000000000000001E-3</v>
      </c>
      <c r="H73" s="25">
        <v>0</v>
      </c>
      <c r="I73" s="11" t="s">
        <v>3653</v>
      </c>
    </row>
    <row r="74" spans="1:9" x14ac:dyDescent="0.15">
      <c r="A74" s="230"/>
      <c r="B74" s="226"/>
      <c r="C74" s="30">
        <v>4</v>
      </c>
      <c r="D74" s="207"/>
      <c r="E74" s="208"/>
      <c r="F74" s="209"/>
      <c r="G74" s="31">
        <v>7.0000000000000001E-3</v>
      </c>
      <c r="H74" s="25">
        <v>0</v>
      </c>
      <c r="I74" s="11" t="s">
        <v>3654</v>
      </c>
    </row>
    <row r="75" spans="1:9" x14ac:dyDescent="0.15">
      <c r="A75" s="230"/>
      <c r="B75" s="223"/>
      <c r="C75" s="30">
        <v>5</v>
      </c>
      <c r="D75" s="207"/>
      <c r="E75" s="208"/>
      <c r="F75" s="209"/>
      <c r="G75" s="31">
        <v>7.0000000000000001E-3</v>
      </c>
      <c r="H75" s="25">
        <v>0</v>
      </c>
      <c r="I75" s="11" t="s">
        <v>3655</v>
      </c>
    </row>
    <row r="76" spans="1:9" x14ac:dyDescent="0.15">
      <c r="A76" s="230"/>
      <c r="B76" s="223"/>
      <c r="C76" s="30">
        <v>6</v>
      </c>
      <c r="D76" s="207"/>
      <c r="E76" s="208"/>
      <c r="F76" s="209"/>
      <c r="G76" s="31">
        <v>7.0000000000000001E-3</v>
      </c>
      <c r="H76" s="25">
        <v>0</v>
      </c>
      <c r="I76" s="11" t="s">
        <v>3656</v>
      </c>
    </row>
    <row r="77" spans="1:9" x14ac:dyDescent="0.15">
      <c r="A77" s="230"/>
      <c r="B77" s="223"/>
      <c r="C77" s="30">
        <v>7</v>
      </c>
      <c r="D77" s="207"/>
      <c r="E77" s="208"/>
      <c r="F77" s="209"/>
      <c r="G77" s="31">
        <v>7.0000000000000001E-3</v>
      </c>
      <c r="H77" s="25">
        <v>0</v>
      </c>
      <c r="I77" s="11" t="s">
        <v>3657</v>
      </c>
    </row>
    <row r="78" spans="1:9" ht="14.25" thickBot="1" x14ac:dyDescent="0.2">
      <c r="A78" s="231"/>
      <c r="B78" s="224"/>
      <c r="C78" s="32">
        <v>8</v>
      </c>
      <c r="D78" s="210"/>
      <c r="E78" s="211"/>
      <c r="F78" s="212"/>
      <c r="G78" s="33">
        <v>7.0000000000000001E-3</v>
      </c>
      <c r="H78" s="26">
        <v>0</v>
      </c>
      <c r="I78" s="12" t="s">
        <v>3658</v>
      </c>
    </row>
    <row r="79" spans="1:9" x14ac:dyDescent="0.15">
      <c r="D79" s="16" t="s">
        <v>3677</v>
      </c>
    </row>
  </sheetData>
  <mergeCells count="19">
    <mergeCell ref="A71:A78"/>
    <mergeCell ref="B71:B78"/>
    <mergeCell ref="A47:A54"/>
    <mergeCell ref="B47:B54"/>
    <mergeCell ref="A55:A62"/>
    <mergeCell ref="B55:B62"/>
    <mergeCell ref="A63:A70"/>
    <mergeCell ref="B63:B7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23:A30"/>
    <mergeCell ref="B23:B30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FC5E-1831-4656-9367-B290F911DEBE}">
  <dimension ref="A1:J824"/>
  <sheetViews>
    <sheetView tabSelected="1" workbookViewId="0">
      <selection activeCell="L13" sqref="A1:XFD1048576"/>
    </sheetView>
  </sheetViews>
  <sheetFormatPr defaultRowHeight="13.5" x14ac:dyDescent="0.15"/>
  <cols>
    <col min="1" max="1" width="28.625" customWidth="1"/>
  </cols>
  <sheetData>
    <row r="1" spans="1:10" x14ac:dyDescent="0.15">
      <c r="A1" t="s">
        <v>3732</v>
      </c>
      <c r="B1" t="s">
        <v>3733</v>
      </c>
      <c r="C1" t="s">
        <v>3734</v>
      </c>
      <c r="D1" t="s">
        <v>3735</v>
      </c>
      <c r="E1" t="s">
        <v>3736</v>
      </c>
      <c r="F1" t="s">
        <v>3737</v>
      </c>
      <c r="G1" t="s">
        <v>3738</v>
      </c>
      <c r="H1" t="s">
        <v>3739</v>
      </c>
      <c r="I1" t="s">
        <v>3740</v>
      </c>
      <c r="J1" t="s">
        <v>3741</v>
      </c>
    </row>
    <row r="2" spans="1:10" x14ac:dyDescent="0.15">
      <c r="A2" t="s">
        <v>3742</v>
      </c>
      <c r="B2" t="s">
        <v>6210</v>
      </c>
      <c r="C2" t="s">
        <v>3743</v>
      </c>
      <c r="D2" t="s">
        <v>3744</v>
      </c>
      <c r="E2" t="s">
        <v>3745</v>
      </c>
      <c r="F2" t="b">
        <v>1</v>
      </c>
      <c r="G2" t="b">
        <v>1</v>
      </c>
      <c r="H2" t="b">
        <v>1</v>
      </c>
    </row>
    <row r="3" spans="1:10" x14ac:dyDescent="0.15">
      <c r="A3" t="s">
        <v>3746</v>
      </c>
      <c r="B3" t="s">
        <v>6210</v>
      </c>
      <c r="C3" t="s">
        <v>3743</v>
      </c>
      <c r="D3" t="s">
        <v>3747</v>
      </c>
      <c r="E3" t="s">
        <v>3748</v>
      </c>
      <c r="F3" t="b">
        <v>1</v>
      </c>
      <c r="G3" t="b">
        <v>1</v>
      </c>
      <c r="H3" t="b">
        <v>1</v>
      </c>
    </row>
    <row r="4" spans="1:10" x14ac:dyDescent="0.15">
      <c r="A4" t="s">
        <v>3749</v>
      </c>
      <c r="B4" t="s">
        <v>6210</v>
      </c>
      <c r="C4" t="s">
        <v>3743</v>
      </c>
      <c r="D4" t="s">
        <v>3750</v>
      </c>
      <c r="E4" t="s">
        <v>3751</v>
      </c>
      <c r="F4" t="b">
        <v>1</v>
      </c>
      <c r="G4" t="b">
        <v>1</v>
      </c>
      <c r="H4" t="b">
        <v>1</v>
      </c>
    </row>
    <row r="5" spans="1:10" x14ac:dyDescent="0.15">
      <c r="A5" t="s">
        <v>3752</v>
      </c>
      <c r="B5" t="s">
        <v>6210</v>
      </c>
      <c r="C5" t="s">
        <v>3743</v>
      </c>
      <c r="D5" t="s">
        <v>3753</v>
      </c>
      <c r="E5" t="s">
        <v>3754</v>
      </c>
      <c r="F5" t="b">
        <v>1</v>
      </c>
      <c r="G5" t="b">
        <v>1</v>
      </c>
      <c r="H5" t="b">
        <v>1</v>
      </c>
    </row>
    <row r="6" spans="1:10" x14ac:dyDescent="0.15">
      <c r="A6" t="s">
        <v>3755</v>
      </c>
      <c r="B6" t="s">
        <v>6210</v>
      </c>
      <c r="C6" t="s">
        <v>3743</v>
      </c>
      <c r="D6" t="s">
        <v>3756</v>
      </c>
      <c r="E6" t="s">
        <v>3757</v>
      </c>
      <c r="F6" t="b">
        <v>1</v>
      </c>
      <c r="G6" t="b">
        <v>1</v>
      </c>
      <c r="H6" t="b">
        <v>1</v>
      </c>
    </row>
    <row r="7" spans="1:10" x14ac:dyDescent="0.15">
      <c r="A7" t="s">
        <v>3758</v>
      </c>
      <c r="B7" t="s">
        <v>6210</v>
      </c>
      <c r="C7" t="s">
        <v>3743</v>
      </c>
      <c r="D7" t="s">
        <v>3759</v>
      </c>
      <c r="E7" t="s">
        <v>3760</v>
      </c>
      <c r="F7" t="b">
        <v>1</v>
      </c>
      <c r="G7" t="b">
        <v>1</v>
      </c>
      <c r="H7" t="b">
        <v>1</v>
      </c>
    </row>
    <row r="8" spans="1:10" x14ac:dyDescent="0.15">
      <c r="A8" t="s">
        <v>3761</v>
      </c>
      <c r="B8" t="s">
        <v>6210</v>
      </c>
      <c r="C8" t="s">
        <v>3743</v>
      </c>
      <c r="D8" t="s">
        <v>3762</v>
      </c>
      <c r="E8" t="s">
        <v>3763</v>
      </c>
      <c r="F8" t="b">
        <v>1</v>
      </c>
      <c r="G8" t="b">
        <v>1</v>
      </c>
      <c r="H8" t="b">
        <v>1</v>
      </c>
    </row>
    <row r="9" spans="1:10" x14ac:dyDescent="0.15">
      <c r="A9" t="s">
        <v>3764</v>
      </c>
      <c r="B9" t="s">
        <v>6210</v>
      </c>
      <c r="C9" t="s">
        <v>3743</v>
      </c>
      <c r="D9" t="s">
        <v>3765</v>
      </c>
      <c r="E9" t="s">
        <v>3766</v>
      </c>
      <c r="F9" t="b">
        <v>1</v>
      </c>
      <c r="G9" t="b">
        <v>1</v>
      </c>
      <c r="H9" t="b">
        <v>1</v>
      </c>
    </row>
    <row r="10" spans="1:10" x14ac:dyDescent="0.15">
      <c r="A10" t="s">
        <v>3767</v>
      </c>
      <c r="B10" t="s">
        <v>6210</v>
      </c>
      <c r="C10" t="s">
        <v>3743</v>
      </c>
      <c r="D10" t="s">
        <v>3768</v>
      </c>
      <c r="E10" t="s">
        <v>3769</v>
      </c>
      <c r="F10" t="b">
        <v>1</v>
      </c>
      <c r="G10" t="b">
        <v>1</v>
      </c>
      <c r="H10" t="b">
        <v>1</v>
      </c>
    </row>
    <row r="11" spans="1:10" x14ac:dyDescent="0.15">
      <c r="A11" t="s">
        <v>3770</v>
      </c>
      <c r="B11" t="s">
        <v>6210</v>
      </c>
      <c r="C11" t="s">
        <v>3743</v>
      </c>
      <c r="D11" t="s">
        <v>3771</v>
      </c>
      <c r="E11" t="s">
        <v>3772</v>
      </c>
      <c r="F11" t="b">
        <v>1</v>
      </c>
      <c r="G11" t="b">
        <v>1</v>
      </c>
      <c r="H11" t="b">
        <v>1</v>
      </c>
    </row>
    <row r="12" spans="1:10" x14ac:dyDescent="0.15">
      <c r="A12" t="s">
        <v>3773</v>
      </c>
      <c r="B12" t="s">
        <v>6210</v>
      </c>
      <c r="C12" t="s">
        <v>3743</v>
      </c>
      <c r="D12" t="s">
        <v>3774</v>
      </c>
      <c r="E12" t="s">
        <v>3775</v>
      </c>
      <c r="F12" t="b">
        <v>1</v>
      </c>
      <c r="G12" t="b">
        <v>1</v>
      </c>
      <c r="H12" t="b">
        <v>1</v>
      </c>
    </row>
    <row r="13" spans="1:10" x14ac:dyDescent="0.15">
      <c r="A13" t="s">
        <v>3776</v>
      </c>
      <c r="B13" t="s">
        <v>6210</v>
      </c>
      <c r="C13" t="s">
        <v>3743</v>
      </c>
      <c r="D13" t="s">
        <v>3777</v>
      </c>
      <c r="E13" t="s">
        <v>3778</v>
      </c>
      <c r="F13" t="b">
        <v>1</v>
      </c>
      <c r="G13" t="b">
        <v>1</v>
      </c>
      <c r="H13" t="b">
        <v>1</v>
      </c>
    </row>
    <row r="14" spans="1:10" x14ac:dyDescent="0.15">
      <c r="A14" t="s">
        <v>3779</v>
      </c>
      <c r="B14" t="s">
        <v>6210</v>
      </c>
      <c r="C14" t="s">
        <v>3743</v>
      </c>
      <c r="D14" t="s">
        <v>3780</v>
      </c>
      <c r="E14" t="s">
        <v>3781</v>
      </c>
      <c r="F14" t="b">
        <v>1</v>
      </c>
      <c r="G14" t="b">
        <v>1</v>
      </c>
      <c r="H14" t="b">
        <v>1</v>
      </c>
    </row>
    <row r="15" spans="1:10" x14ac:dyDescent="0.15">
      <c r="A15" t="s">
        <v>3782</v>
      </c>
      <c r="B15" t="s">
        <v>6210</v>
      </c>
      <c r="C15" t="s">
        <v>3743</v>
      </c>
      <c r="D15" t="s">
        <v>3783</v>
      </c>
      <c r="E15" t="s">
        <v>3784</v>
      </c>
      <c r="F15" t="b">
        <v>1</v>
      </c>
      <c r="G15" t="b">
        <v>1</v>
      </c>
      <c r="H15" t="b">
        <v>1</v>
      </c>
    </row>
    <row r="16" spans="1:10" x14ac:dyDescent="0.15">
      <c r="A16" t="s">
        <v>3785</v>
      </c>
      <c r="B16" t="s">
        <v>6210</v>
      </c>
      <c r="C16" t="s">
        <v>3743</v>
      </c>
      <c r="D16" t="s">
        <v>3786</v>
      </c>
      <c r="E16" t="s">
        <v>3787</v>
      </c>
      <c r="F16" t="b">
        <v>1</v>
      </c>
      <c r="G16" t="b">
        <v>1</v>
      </c>
      <c r="H16" t="b">
        <v>1</v>
      </c>
    </row>
    <row r="17" spans="1:8" x14ac:dyDescent="0.15">
      <c r="A17" t="s">
        <v>3788</v>
      </c>
      <c r="B17" t="s">
        <v>6210</v>
      </c>
      <c r="C17" t="s">
        <v>3743</v>
      </c>
      <c r="D17" t="s">
        <v>3789</v>
      </c>
      <c r="E17" t="s">
        <v>3790</v>
      </c>
      <c r="F17" t="b">
        <v>1</v>
      </c>
      <c r="G17" t="b">
        <v>1</v>
      </c>
      <c r="H17" t="b">
        <v>1</v>
      </c>
    </row>
    <row r="18" spans="1:8" x14ac:dyDescent="0.15">
      <c r="A18" t="s">
        <v>3791</v>
      </c>
      <c r="B18" t="s">
        <v>6210</v>
      </c>
      <c r="C18" t="s">
        <v>3743</v>
      </c>
      <c r="D18" t="s">
        <v>3792</v>
      </c>
      <c r="E18" t="s">
        <v>3793</v>
      </c>
      <c r="F18" t="b">
        <v>1</v>
      </c>
      <c r="G18" t="b">
        <v>1</v>
      </c>
      <c r="H18" t="b">
        <v>1</v>
      </c>
    </row>
    <row r="19" spans="1:8" x14ac:dyDescent="0.15">
      <c r="A19" t="s">
        <v>3794</v>
      </c>
      <c r="B19" t="s">
        <v>6210</v>
      </c>
      <c r="C19" t="s">
        <v>3743</v>
      </c>
      <c r="D19" t="s">
        <v>3795</v>
      </c>
      <c r="E19" t="s">
        <v>3796</v>
      </c>
      <c r="F19" t="b">
        <v>1</v>
      </c>
      <c r="G19" t="b">
        <v>1</v>
      </c>
      <c r="H19" t="b">
        <v>1</v>
      </c>
    </row>
    <row r="20" spans="1:8" x14ac:dyDescent="0.15">
      <c r="A20" t="s">
        <v>3797</v>
      </c>
      <c r="B20" t="s">
        <v>6210</v>
      </c>
      <c r="C20" t="s">
        <v>3743</v>
      </c>
      <c r="D20" t="s">
        <v>3798</v>
      </c>
      <c r="E20" t="s">
        <v>3799</v>
      </c>
      <c r="F20" t="b">
        <v>1</v>
      </c>
      <c r="G20" t="b">
        <v>1</v>
      </c>
      <c r="H20" t="b">
        <v>1</v>
      </c>
    </row>
    <row r="21" spans="1:8" x14ac:dyDescent="0.15">
      <c r="A21" t="s">
        <v>3800</v>
      </c>
      <c r="B21" t="s">
        <v>6210</v>
      </c>
      <c r="C21" t="s">
        <v>3743</v>
      </c>
      <c r="D21" t="s">
        <v>3801</v>
      </c>
      <c r="E21" t="s">
        <v>3802</v>
      </c>
      <c r="F21" t="b">
        <v>1</v>
      </c>
      <c r="G21" t="b">
        <v>1</v>
      </c>
      <c r="H21" t="b">
        <v>1</v>
      </c>
    </row>
    <row r="22" spans="1:8" x14ac:dyDescent="0.15">
      <c r="A22" t="s">
        <v>3803</v>
      </c>
      <c r="B22" t="s">
        <v>6210</v>
      </c>
      <c r="C22" t="s">
        <v>3743</v>
      </c>
      <c r="D22" t="s">
        <v>3804</v>
      </c>
      <c r="E22" t="s">
        <v>3805</v>
      </c>
      <c r="F22" t="b">
        <v>1</v>
      </c>
      <c r="G22" t="b">
        <v>1</v>
      </c>
      <c r="H22" t="b">
        <v>1</v>
      </c>
    </row>
    <row r="23" spans="1:8" x14ac:dyDescent="0.15">
      <c r="A23" t="s">
        <v>3806</v>
      </c>
      <c r="B23" t="s">
        <v>6210</v>
      </c>
      <c r="C23" t="s">
        <v>3743</v>
      </c>
      <c r="D23" t="s">
        <v>3807</v>
      </c>
      <c r="E23" t="s">
        <v>3808</v>
      </c>
      <c r="F23" t="b">
        <v>1</v>
      </c>
      <c r="G23" t="b">
        <v>1</v>
      </c>
      <c r="H23" t="b">
        <v>1</v>
      </c>
    </row>
    <row r="24" spans="1:8" x14ac:dyDescent="0.15">
      <c r="A24" t="s">
        <v>3809</v>
      </c>
      <c r="B24" t="s">
        <v>6210</v>
      </c>
      <c r="C24" t="s">
        <v>3743</v>
      </c>
      <c r="D24" t="s">
        <v>3810</v>
      </c>
      <c r="E24" t="s">
        <v>3811</v>
      </c>
      <c r="F24" t="b">
        <v>1</v>
      </c>
      <c r="G24" t="b">
        <v>1</v>
      </c>
      <c r="H24" t="b">
        <v>1</v>
      </c>
    </row>
    <row r="25" spans="1:8" x14ac:dyDescent="0.15">
      <c r="A25" t="s">
        <v>3812</v>
      </c>
      <c r="B25" t="s">
        <v>6210</v>
      </c>
      <c r="C25" t="s">
        <v>3743</v>
      </c>
      <c r="D25" t="s">
        <v>3813</v>
      </c>
      <c r="E25" t="s">
        <v>3814</v>
      </c>
      <c r="F25" t="b">
        <v>1</v>
      </c>
      <c r="G25" t="b">
        <v>1</v>
      </c>
      <c r="H25" t="b">
        <v>1</v>
      </c>
    </row>
    <row r="26" spans="1:8" x14ac:dyDescent="0.15">
      <c r="A26" t="s">
        <v>3815</v>
      </c>
      <c r="B26" t="s">
        <v>6210</v>
      </c>
      <c r="C26" t="s">
        <v>3743</v>
      </c>
      <c r="D26" t="s">
        <v>3816</v>
      </c>
      <c r="E26" t="s">
        <v>3817</v>
      </c>
      <c r="F26" t="b">
        <v>1</v>
      </c>
      <c r="G26" t="b">
        <v>1</v>
      </c>
      <c r="H26" t="b">
        <v>1</v>
      </c>
    </row>
    <row r="27" spans="1:8" x14ac:dyDescent="0.15">
      <c r="A27" t="s">
        <v>3818</v>
      </c>
      <c r="B27" t="s">
        <v>6210</v>
      </c>
      <c r="C27" t="s">
        <v>3743</v>
      </c>
      <c r="D27" t="s">
        <v>3819</v>
      </c>
      <c r="E27" t="s">
        <v>3820</v>
      </c>
      <c r="F27" t="b">
        <v>1</v>
      </c>
      <c r="G27" t="b">
        <v>1</v>
      </c>
      <c r="H27" t="b">
        <v>1</v>
      </c>
    </row>
    <row r="28" spans="1:8" x14ac:dyDescent="0.15">
      <c r="A28" t="s">
        <v>3821</v>
      </c>
      <c r="B28" t="s">
        <v>6210</v>
      </c>
      <c r="C28" t="s">
        <v>3743</v>
      </c>
      <c r="D28" t="s">
        <v>3822</v>
      </c>
      <c r="E28" t="s">
        <v>3823</v>
      </c>
      <c r="F28" t="b">
        <v>1</v>
      </c>
      <c r="G28" t="b">
        <v>1</v>
      </c>
      <c r="H28" t="b">
        <v>1</v>
      </c>
    </row>
    <row r="29" spans="1:8" x14ac:dyDescent="0.15">
      <c r="A29" t="s">
        <v>3824</v>
      </c>
      <c r="B29" t="s">
        <v>6210</v>
      </c>
      <c r="C29" t="s">
        <v>3743</v>
      </c>
      <c r="D29" t="s">
        <v>3825</v>
      </c>
      <c r="E29" t="s">
        <v>3826</v>
      </c>
      <c r="F29" t="b">
        <v>1</v>
      </c>
      <c r="G29" t="b">
        <v>1</v>
      </c>
      <c r="H29" t="b">
        <v>1</v>
      </c>
    </row>
    <row r="30" spans="1:8" x14ac:dyDescent="0.15">
      <c r="A30" t="s">
        <v>3827</v>
      </c>
      <c r="B30" t="s">
        <v>6210</v>
      </c>
      <c r="C30" t="s">
        <v>3743</v>
      </c>
      <c r="D30" t="s">
        <v>3828</v>
      </c>
      <c r="E30" t="s">
        <v>3829</v>
      </c>
      <c r="F30" t="b">
        <v>1</v>
      </c>
      <c r="G30" t="b">
        <v>1</v>
      </c>
      <c r="H30" t="b">
        <v>1</v>
      </c>
    </row>
    <row r="31" spans="1:8" x14ac:dyDescent="0.15">
      <c r="A31" t="s">
        <v>3830</v>
      </c>
      <c r="B31" t="s">
        <v>6210</v>
      </c>
      <c r="C31" t="s">
        <v>3743</v>
      </c>
      <c r="D31" t="s">
        <v>3831</v>
      </c>
      <c r="E31" t="s">
        <v>3832</v>
      </c>
      <c r="F31" t="b">
        <v>1</v>
      </c>
      <c r="G31" t="b">
        <v>1</v>
      </c>
      <c r="H31" t="b">
        <v>1</v>
      </c>
    </row>
    <row r="32" spans="1:8" x14ac:dyDescent="0.15">
      <c r="A32" t="s">
        <v>3833</v>
      </c>
      <c r="B32" t="s">
        <v>6210</v>
      </c>
      <c r="C32" t="s">
        <v>3743</v>
      </c>
      <c r="D32" t="s">
        <v>3834</v>
      </c>
      <c r="E32" t="s">
        <v>3835</v>
      </c>
      <c r="F32" t="b">
        <v>1</v>
      </c>
      <c r="G32" t="b">
        <v>1</v>
      </c>
      <c r="H32" t="b">
        <v>1</v>
      </c>
    </row>
    <row r="33" spans="1:8" x14ac:dyDescent="0.15">
      <c r="A33" t="s">
        <v>3836</v>
      </c>
      <c r="B33" t="s">
        <v>6210</v>
      </c>
      <c r="C33" t="s">
        <v>3743</v>
      </c>
      <c r="D33" t="s">
        <v>3837</v>
      </c>
      <c r="E33" t="s">
        <v>3838</v>
      </c>
      <c r="F33" t="b">
        <v>1</v>
      </c>
      <c r="G33" t="b">
        <v>1</v>
      </c>
      <c r="H33" t="b">
        <v>1</v>
      </c>
    </row>
    <row r="34" spans="1:8" x14ac:dyDescent="0.15">
      <c r="A34" t="s">
        <v>3839</v>
      </c>
      <c r="B34" t="s">
        <v>6210</v>
      </c>
      <c r="C34" t="s">
        <v>3743</v>
      </c>
      <c r="D34" t="s">
        <v>3840</v>
      </c>
      <c r="E34" t="s">
        <v>3841</v>
      </c>
      <c r="F34" t="b">
        <v>1</v>
      </c>
      <c r="G34" t="b">
        <v>1</v>
      </c>
      <c r="H34" t="b">
        <v>1</v>
      </c>
    </row>
    <row r="35" spans="1:8" x14ac:dyDescent="0.15">
      <c r="A35" t="s">
        <v>3842</v>
      </c>
      <c r="B35" t="s">
        <v>6210</v>
      </c>
      <c r="C35" t="s">
        <v>3743</v>
      </c>
      <c r="D35" t="s">
        <v>3843</v>
      </c>
      <c r="E35" t="s">
        <v>3844</v>
      </c>
      <c r="F35" t="b">
        <v>1</v>
      </c>
      <c r="G35" t="b">
        <v>1</v>
      </c>
      <c r="H35" t="b">
        <v>1</v>
      </c>
    </row>
    <row r="36" spans="1:8" x14ac:dyDescent="0.15">
      <c r="A36" t="s">
        <v>3845</v>
      </c>
      <c r="B36" t="s">
        <v>6210</v>
      </c>
      <c r="C36" t="s">
        <v>3743</v>
      </c>
      <c r="D36" t="s">
        <v>3846</v>
      </c>
      <c r="E36" t="s">
        <v>3847</v>
      </c>
      <c r="F36" t="b">
        <v>1</v>
      </c>
      <c r="G36" t="b">
        <v>1</v>
      </c>
      <c r="H36" t="b">
        <v>1</v>
      </c>
    </row>
    <row r="37" spans="1:8" x14ac:dyDescent="0.15">
      <c r="A37" t="s">
        <v>3848</v>
      </c>
      <c r="B37" t="s">
        <v>6210</v>
      </c>
      <c r="C37" t="s">
        <v>3743</v>
      </c>
      <c r="D37" t="s">
        <v>3849</v>
      </c>
      <c r="E37" t="s">
        <v>3850</v>
      </c>
      <c r="F37" t="b">
        <v>1</v>
      </c>
      <c r="G37" t="b">
        <v>1</v>
      </c>
      <c r="H37" t="b">
        <v>1</v>
      </c>
    </row>
    <row r="38" spans="1:8" x14ac:dyDescent="0.15">
      <c r="A38" t="s">
        <v>3851</v>
      </c>
      <c r="B38" t="s">
        <v>6210</v>
      </c>
      <c r="C38" t="s">
        <v>3743</v>
      </c>
      <c r="D38" t="s">
        <v>3852</v>
      </c>
      <c r="E38" t="s">
        <v>3853</v>
      </c>
      <c r="F38" t="b">
        <v>1</v>
      </c>
      <c r="G38" t="b">
        <v>1</v>
      </c>
      <c r="H38" t="b">
        <v>1</v>
      </c>
    </row>
    <row r="39" spans="1:8" x14ac:dyDescent="0.15">
      <c r="A39" t="s">
        <v>3854</v>
      </c>
      <c r="B39" t="s">
        <v>6210</v>
      </c>
      <c r="C39" t="s">
        <v>3743</v>
      </c>
      <c r="D39" t="s">
        <v>3855</v>
      </c>
      <c r="E39" t="s">
        <v>3856</v>
      </c>
      <c r="F39" t="b">
        <v>1</v>
      </c>
      <c r="G39" t="b">
        <v>1</v>
      </c>
      <c r="H39" t="b">
        <v>1</v>
      </c>
    </row>
    <row r="40" spans="1:8" x14ac:dyDescent="0.15">
      <c r="A40" t="s">
        <v>3857</v>
      </c>
      <c r="B40" t="s">
        <v>6210</v>
      </c>
      <c r="C40" t="s">
        <v>3743</v>
      </c>
      <c r="D40" t="s">
        <v>3858</v>
      </c>
      <c r="E40" t="s">
        <v>3859</v>
      </c>
      <c r="F40" t="b">
        <v>1</v>
      </c>
      <c r="G40" t="b">
        <v>1</v>
      </c>
      <c r="H40" t="b">
        <v>1</v>
      </c>
    </row>
    <row r="41" spans="1:8" x14ac:dyDescent="0.15">
      <c r="A41" t="s">
        <v>3860</v>
      </c>
      <c r="B41" t="s">
        <v>6210</v>
      </c>
      <c r="C41" t="s">
        <v>3743</v>
      </c>
      <c r="D41" t="s">
        <v>3861</v>
      </c>
      <c r="E41" t="s">
        <v>3862</v>
      </c>
      <c r="F41" t="b">
        <v>1</v>
      </c>
      <c r="G41" t="b">
        <v>1</v>
      </c>
      <c r="H41" t="b">
        <v>1</v>
      </c>
    </row>
    <row r="42" spans="1:8" x14ac:dyDescent="0.15">
      <c r="A42" t="s">
        <v>3863</v>
      </c>
      <c r="B42" t="s">
        <v>6210</v>
      </c>
      <c r="C42" t="s">
        <v>3743</v>
      </c>
      <c r="D42" t="s">
        <v>3864</v>
      </c>
      <c r="E42" t="s">
        <v>3862</v>
      </c>
      <c r="F42" t="b">
        <v>1</v>
      </c>
      <c r="G42" t="b">
        <v>1</v>
      </c>
      <c r="H42" t="b">
        <v>1</v>
      </c>
    </row>
    <row r="43" spans="1:8" x14ac:dyDescent="0.15">
      <c r="A43" t="s">
        <v>3865</v>
      </c>
      <c r="B43" t="s">
        <v>6210</v>
      </c>
      <c r="C43" t="s">
        <v>3743</v>
      </c>
      <c r="D43" t="s">
        <v>3866</v>
      </c>
      <c r="E43" t="s">
        <v>3867</v>
      </c>
      <c r="F43" t="b">
        <v>1</v>
      </c>
      <c r="G43" t="b">
        <v>1</v>
      </c>
      <c r="H43" t="b">
        <v>1</v>
      </c>
    </row>
    <row r="44" spans="1:8" x14ac:dyDescent="0.15">
      <c r="A44" t="s">
        <v>3868</v>
      </c>
      <c r="B44" t="s">
        <v>6210</v>
      </c>
      <c r="C44" t="s">
        <v>3743</v>
      </c>
      <c r="D44" t="s">
        <v>3869</v>
      </c>
      <c r="E44" t="s">
        <v>3870</v>
      </c>
      <c r="F44" t="b">
        <v>1</v>
      </c>
      <c r="G44" t="b">
        <v>1</v>
      </c>
      <c r="H44" t="b">
        <v>1</v>
      </c>
    </row>
    <row r="45" spans="1:8" x14ac:dyDescent="0.15">
      <c r="A45" t="s">
        <v>3871</v>
      </c>
      <c r="B45" t="s">
        <v>6210</v>
      </c>
      <c r="C45" t="s">
        <v>3743</v>
      </c>
      <c r="D45" t="s">
        <v>3872</v>
      </c>
      <c r="E45" t="s">
        <v>3873</v>
      </c>
      <c r="F45" t="b">
        <v>1</v>
      </c>
      <c r="G45" t="b">
        <v>1</v>
      </c>
      <c r="H45" t="b">
        <v>1</v>
      </c>
    </row>
    <row r="46" spans="1:8" x14ac:dyDescent="0.15">
      <c r="A46" t="s">
        <v>3874</v>
      </c>
      <c r="B46" t="s">
        <v>6210</v>
      </c>
      <c r="C46" t="s">
        <v>3743</v>
      </c>
      <c r="D46" t="s">
        <v>3875</v>
      </c>
      <c r="E46" t="s">
        <v>3876</v>
      </c>
      <c r="F46" t="b">
        <v>1</v>
      </c>
      <c r="G46" t="b">
        <v>1</v>
      </c>
      <c r="H46" t="b">
        <v>1</v>
      </c>
    </row>
    <row r="47" spans="1:8" x14ac:dyDescent="0.15">
      <c r="A47" t="s">
        <v>3877</v>
      </c>
      <c r="B47" t="s">
        <v>6210</v>
      </c>
      <c r="C47" t="s">
        <v>3743</v>
      </c>
      <c r="D47" t="s">
        <v>3878</v>
      </c>
      <c r="E47" t="s">
        <v>3879</v>
      </c>
      <c r="F47" t="b">
        <v>1</v>
      </c>
      <c r="G47" t="b">
        <v>1</v>
      </c>
      <c r="H47" t="b">
        <v>1</v>
      </c>
    </row>
    <row r="48" spans="1:8" x14ac:dyDescent="0.15">
      <c r="A48" t="s">
        <v>3880</v>
      </c>
      <c r="B48" t="s">
        <v>6210</v>
      </c>
      <c r="C48" t="s">
        <v>3743</v>
      </c>
      <c r="D48" t="s">
        <v>3881</v>
      </c>
      <c r="E48" t="s">
        <v>3882</v>
      </c>
      <c r="F48" t="b">
        <v>1</v>
      </c>
      <c r="G48" t="b">
        <v>1</v>
      </c>
      <c r="H48" t="b">
        <v>1</v>
      </c>
    </row>
    <row r="49" spans="1:8" x14ac:dyDescent="0.15">
      <c r="A49" t="s">
        <v>3883</v>
      </c>
      <c r="B49" t="s">
        <v>6210</v>
      </c>
      <c r="C49" t="s">
        <v>3743</v>
      </c>
      <c r="D49" t="s">
        <v>3884</v>
      </c>
      <c r="E49" t="s">
        <v>3885</v>
      </c>
      <c r="F49" t="b">
        <v>1</v>
      </c>
      <c r="G49" t="b">
        <v>1</v>
      </c>
      <c r="H49" t="b">
        <v>1</v>
      </c>
    </row>
    <row r="50" spans="1:8" x14ac:dyDescent="0.15">
      <c r="A50" t="s">
        <v>3886</v>
      </c>
      <c r="B50" t="s">
        <v>6210</v>
      </c>
      <c r="C50" t="s">
        <v>3743</v>
      </c>
      <c r="D50" t="s">
        <v>3887</v>
      </c>
      <c r="E50" t="s">
        <v>3888</v>
      </c>
      <c r="F50" t="b">
        <v>1</v>
      </c>
      <c r="G50" t="b">
        <v>1</v>
      </c>
      <c r="H50" t="b">
        <v>1</v>
      </c>
    </row>
    <row r="51" spans="1:8" x14ac:dyDescent="0.15">
      <c r="A51" t="s">
        <v>3889</v>
      </c>
      <c r="B51" t="s">
        <v>6210</v>
      </c>
      <c r="C51" t="s">
        <v>3743</v>
      </c>
      <c r="D51" t="s">
        <v>3890</v>
      </c>
      <c r="E51" t="s">
        <v>3891</v>
      </c>
      <c r="F51" t="b">
        <v>1</v>
      </c>
      <c r="G51" t="b">
        <v>1</v>
      </c>
      <c r="H51" t="b">
        <v>1</v>
      </c>
    </row>
    <row r="52" spans="1:8" x14ac:dyDescent="0.15">
      <c r="A52" t="s">
        <v>3892</v>
      </c>
      <c r="B52" t="s">
        <v>6210</v>
      </c>
      <c r="C52" t="s">
        <v>3743</v>
      </c>
      <c r="D52" t="s">
        <v>3893</v>
      </c>
      <c r="E52" t="s">
        <v>3894</v>
      </c>
      <c r="F52" t="b">
        <v>1</v>
      </c>
      <c r="G52" t="b">
        <v>1</v>
      </c>
      <c r="H52" t="b">
        <v>1</v>
      </c>
    </row>
    <row r="53" spans="1:8" x14ac:dyDescent="0.15">
      <c r="A53" t="s">
        <v>3895</v>
      </c>
      <c r="B53" t="s">
        <v>6210</v>
      </c>
      <c r="C53" t="s">
        <v>3743</v>
      </c>
      <c r="D53" t="s">
        <v>3896</v>
      </c>
      <c r="E53" t="s">
        <v>3897</v>
      </c>
      <c r="F53" t="b">
        <v>1</v>
      </c>
      <c r="G53" t="b">
        <v>1</v>
      </c>
      <c r="H53" t="b">
        <v>1</v>
      </c>
    </row>
    <row r="54" spans="1:8" x14ac:dyDescent="0.15">
      <c r="A54" t="s">
        <v>3898</v>
      </c>
      <c r="B54" t="s">
        <v>6210</v>
      </c>
      <c r="C54" t="s">
        <v>3743</v>
      </c>
      <c r="D54" t="s">
        <v>3899</v>
      </c>
      <c r="E54" t="s">
        <v>3900</v>
      </c>
      <c r="F54" t="b">
        <v>1</v>
      </c>
      <c r="G54" t="b">
        <v>1</v>
      </c>
      <c r="H54" t="b">
        <v>1</v>
      </c>
    </row>
    <row r="55" spans="1:8" x14ac:dyDescent="0.15">
      <c r="A55" t="s">
        <v>3901</v>
      </c>
      <c r="B55" t="s">
        <v>6210</v>
      </c>
      <c r="C55" t="s">
        <v>3743</v>
      </c>
      <c r="D55" t="s">
        <v>3902</v>
      </c>
      <c r="E55" t="s">
        <v>3903</v>
      </c>
      <c r="F55" t="b">
        <v>1</v>
      </c>
      <c r="G55" t="b">
        <v>1</v>
      </c>
      <c r="H55" t="b">
        <v>1</v>
      </c>
    </row>
    <row r="56" spans="1:8" x14ac:dyDescent="0.15">
      <c r="A56" t="s">
        <v>3904</v>
      </c>
      <c r="B56" t="s">
        <v>6210</v>
      </c>
      <c r="C56" t="s">
        <v>3743</v>
      </c>
      <c r="D56" t="s">
        <v>3905</v>
      </c>
      <c r="E56" t="s">
        <v>3906</v>
      </c>
      <c r="F56" t="b">
        <v>1</v>
      </c>
      <c r="G56" t="b">
        <v>1</v>
      </c>
      <c r="H56" t="b">
        <v>1</v>
      </c>
    </row>
    <row r="57" spans="1:8" x14ac:dyDescent="0.15">
      <c r="A57" t="s">
        <v>3907</v>
      </c>
      <c r="B57" t="s">
        <v>6210</v>
      </c>
      <c r="C57" t="s">
        <v>3743</v>
      </c>
      <c r="D57" t="s">
        <v>3908</v>
      </c>
      <c r="E57" t="s">
        <v>3909</v>
      </c>
      <c r="F57" t="b">
        <v>1</v>
      </c>
      <c r="G57" t="b">
        <v>1</v>
      </c>
      <c r="H57" t="b">
        <v>1</v>
      </c>
    </row>
    <row r="58" spans="1:8" x14ac:dyDescent="0.15">
      <c r="A58" t="s">
        <v>3910</v>
      </c>
      <c r="B58" t="s">
        <v>6210</v>
      </c>
      <c r="C58" t="s">
        <v>3743</v>
      </c>
      <c r="D58" t="s">
        <v>3911</v>
      </c>
      <c r="E58" t="s">
        <v>3912</v>
      </c>
      <c r="F58" t="b">
        <v>1</v>
      </c>
      <c r="G58" t="b">
        <v>1</v>
      </c>
      <c r="H58" t="b">
        <v>1</v>
      </c>
    </row>
    <row r="59" spans="1:8" x14ac:dyDescent="0.15">
      <c r="A59" t="s">
        <v>3913</v>
      </c>
      <c r="B59" t="s">
        <v>6210</v>
      </c>
      <c r="C59" t="s">
        <v>3743</v>
      </c>
      <c r="D59" t="s">
        <v>3914</v>
      </c>
      <c r="E59" t="s">
        <v>3915</v>
      </c>
      <c r="F59" t="b">
        <v>1</v>
      </c>
      <c r="G59" t="b">
        <v>1</v>
      </c>
      <c r="H59" t="b">
        <v>1</v>
      </c>
    </row>
    <row r="60" spans="1:8" x14ac:dyDescent="0.15">
      <c r="A60" t="s">
        <v>3916</v>
      </c>
      <c r="B60" t="s">
        <v>6210</v>
      </c>
      <c r="C60" t="s">
        <v>3743</v>
      </c>
      <c r="D60" t="s">
        <v>3917</v>
      </c>
      <c r="E60" t="s">
        <v>3918</v>
      </c>
      <c r="F60" t="b">
        <v>1</v>
      </c>
      <c r="G60" t="b">
        <v>1</v>
      </c>
      <c r="H60" t="b">
        <v>1</v>
      </c>
    </row>
    <row r="61" spans="1:8" x14ac:dyDescent="0.15">
      <c r="A61" t="s">
        <v>3919</v>
      </c>
      <c r="B61" t="s">
        <v>6210</v>
      </c>
      <c r="C61" t="s">
        <v>3743</v>
      </c>
      <c r="D61" t="s">
        <v>3920</v>
      </c>
      <c r="E61" t="s">
        <v>3921</v>
      </c>
      <c r="F61" t="b">
        <v>1</v>
      </c>
      <c r="G61" t="b">
        <v>1</v>
      </c>
      <c r="H61" t="b">
        <v>1</v>
      </c>
    </row>
    <row r="62" spans="1:8" x14ac:dyDescent="0.15">
      <c r="A62" t="s">
        <v>3922</v>
      </c>
      <c r="B62" t="s">
        <v>6210</v>
      </c>
      <c r="C62" t="s">
        <v>3743</v>
      </c>
      <c r="D62" t="s">
        <v>3923</v>
      </c>
      <c r="E62" t="s">
        <v>3924</v>
      </c>
      <c r="F62" t="b">
        <v>1</v>
      </c>
      <c r="G62" t="b">
        <v>1</v>
      </c>
      <c r="H62" t="b">
        <v>1</v>
      </c>
    </row>
    <row r="63" spans="1:8" x14ac:dyDescent="0.15">
      <c r="A63" t="s">
        <v>3925</v>
      </c>
      <c r="B63" t="s">
        <v>6210</v>
      </c>
      <c r="C63" t="s">
        <v>3743</v>
      </c>
      <c r="D63" t="s">
        <v>3926</v>
      </c>
      <c r="E63" t="s">
        <v>3927</v>
      </c>
      <c r="F63" t="b">
        <v>1</v>
      </c>
      <c r="G63" t="b">
        <v>1</v>
      </c>
      <c r="H63" t="b">
        <v>1</v>
      </c>
    </row>
    <row r="64" spans="1:8" x14ac:dyDescent="0.15">
      <c r="A64" t="s">
        <v>3928</v>
      </c>
      <c r="B64" t="s">
        <v>6210</v>
      </c>
      <c r="C64" t="s">
        <v>3743</v>
      </c>
      <c r="D64" t="s">
        <v>3929</v>
      </c>
      <c r="E64" t="s">
        <v>3930</v>
      </c>
      <c r="F64" t="b">
        <v>1</v>
      </c>
      <c r="G64" t="b">
        <v>1</v>
      </c>
      <c r="H64" t="b">
        <v>1</v>
      </c>
    </row>
    <row r="65" spans="1:8" x14ac:dyDescent="0.15">
      <c r="A65" t="s">
        <v>3931</v>
      </c>
      <c r="B65" t="s">
        <v>6210</v>
      </c>
      <c r="C65" t="s">
        <v>3743</v>
      </c>
      <c r="D65" t="s">
        <v>3932</v>
      </c>
      <c r="E65" t="s">
        <v>3933</v>
      </c>
      <c r="F65" t="b">
        <v>1</v>
      </c>
      <c r="G65" t="b">
        <v>1</v>
      </c>
      <c r="H65" t="b">
        <v>1</v>
      </c>
    </row>
    <row r="66" spans="1:8" x14ac:dyDescent="0.15">
      <c r="A66" t="s">
        <v>3934</v>
      </c>
      <c r="B66" t="s">
        <v>6210</v>
      </c>
      <c r="C66" t="s">
        <v>3743</v>
      </c>
      <c r="D66" t="s">
        <v>3935</v>
      </c>
      <c r="E66" t="s">
        <v>3936</v>
      </c>
      <c r="F66" t="b">
        <v>1</v>
      </c>
      <c r="G66" t="b">
        <v>1</v>
      </c>
      <c r="H66" t="b">
        <v>1</v>
      </c>
    </row>
    <row r="67" spans="1:8" x14ac:dyDescent="0.15">
      <c r="A67" t="s">
        <v>3937</v>
      </c>
      <c r="B67" t="s">
        <v>6210</v>
      </c>
      <c r="C67" t="s">
        <v>3743</v>
      </c>
      <c r="D67" t="s">
        <v>3938</v>
      </c>
      <c r="E67" t="s">
        <v>3939</v>
      </c>
      <c r="F67" t="b">
        <v>1</v>
      </c>
      <c r="G67" t="b">
        <v>1</v>
      </c>
      <c r="H67" t="b">
        <v>1</v>
      </c>
    </row>
    <row r="68" spans="1:8" x14ac:dyDescent="0.15">
      <c r="A68" t="s">
        <v>3940</v>
      </c>
      <c r="B68" t="s">
        <v>6210</v>
      </c>
      <c r="C68" t="s">
        <v>3743</v>
      </c>
      <c r="D68" t="s">
        <v>3941</v>
      </c>
      <c r="E68" t="s">
        <v>3942</v>
      </c>
      <c r="F68" t="b">
        <v>1</v>
      </c>
      <c r="G68" t="b">
        <v>1</v>
      </c>
      <c r="H68" t="b">
        <v>1</v>
      </c>
    </row>
    <row r="69" spans="1:8" x14ac:dyDescent="0.15">
      <c r="A69" t="s">
        <v>3943</v>
      </c>
      <c r="B69" t="s">
        <v>6210</v>
      </c>
      <c r="C69" t="s">
        <v>3743</v>
      </c>
      <c r="D69" t="s">
        <v>3944</v>
      </c>
      <c r="E69" t="s">
        <v>3945</v>
      </c>
      <c r="F69" t="b">
        <v>1</v>
      </c>
      <c r="G69" t="b">
        <v>1</v>
      </c>
      <c r="H69" t="b">
        <v>1</v>
      </c>
    </row>
    <row r="70" spans="1:8" x14ac:dyDescent="0.15">
      <c r="A70" t="s">
        <v>3946</v>
      </c>
      <c r="B70" t="s">
        <v>6210</v>
      </c>
      <c r="C70" t="s">
        <v>3743</v>
      </c>
      <c r="D70" t="s">
        <v>3947</v>
      </c>
      <c r="E70" t="s">
        <v>3948</v>
      </c>
      <c r="F70" t="b">
        <v>1</v>
      </c>
      <c r="G70" t="b">
        <v>1</v>
      </c>
      <c r="H70" t="b">
        <v>1</v>
      </c>
    </row>
    <row r="71" spans="1:8" x14ac:dyDescent="0.15">
      <c r="A71" t="s">
        <v>3949</v>
      </c>
      <c r="B71" t="s">
        <v>6210</v>
      </c>
      <c r="C71" t="s">
        <v>3743</v>
      </c>
      <c r="D71" t="s">
        <v>3950</v>
      </c>
      <c r="E71" t="s">
        <v>3951</v>
      </c>
      <c r="F71" t="b">
        <v>1</v>
      </c>
      <c r="G71" t="b">
        <v>1</v>
      </c>
      <c r="H71" t="b">
        <v>1</v>
      </c>
    </row>
    <row r="72" spans="1:8" x14ac:dyDescent="0.15">
      <c r="A72" t="s">
        <v>3952</v>
      </c>
      <c r="B72" t="s">
        <v>6210</v>
      </c>
      <c r="C72" t="s">
        <v>3743</v>
      </c>
      <c r="D72" t="s">
        <v>3953</v>
      </c>
      <c r="E72" t="s">
        <v>3954</v>
      </c>
      <c r="F72" t="b">
        <v>1</v>
      </c>
      <c r="G72" t="b">
        <v>1</v>
      </c>
      <c r="H72" t="b">
        <v>1</v>
      </c>
    </row>
    <row r="73" spans="1:8" x14ac:dyDescent="0.15">
      <c r="A73" t="s">
        <v>3955</v>
      </c>
      <c r="B73" t="s">
        <v>6210</v>
      </c>
      <c r="C73" t="s">
        <v>3743</v>
      </c>
      <c r="D73" t="s">
        <v>3956</v>
      </c>
      <c r="E73" t="s">
        <v>3957</v>
      </c>
      <c r="F73" t="b">
        <v>1</v>
      </c>
      <c r="G73" t="b">
        <v>1</v>
      </c>
      <c r="H73" t="b">
        <v>1</v>
      </c>
    </row>
    <row r="74" spans="1:8" x14ac:dyDescent="0.15">
      <c r="A74" t="s">
        <v>3958</v>
      </c>
      <c r="B74" t="s">
        <v>6210</v>
      </c>
      <c r="C74" t="s">
        <v>3743</v>
      </c>
      <c r="D74" t="s">
        <v>3959</v>
      </c>
      <c r="E74" t="s">
        <v>3960</v>
      </c>
      <c r="F74" t="b">
        <v>1</v>
      </c>
      <c r="G74" t="b">
        <v>1</v>
      </c>
      <c r="H74" t="b">
        <v>1</v>
      </c>
    </row>
    <row r="75" spans="1:8" x14ac:dyDescent="0.15">
      <c r="A75" t="s">
        <v>3961</v>
      </c>
      <c r="B75" t="s">
        <v>6210</v>
      </c>
      <c r="C75" t="s">
        <v>3743</v>
      </c>
      <c r="D75" t="s">
        <v>3962</v>
      </c>
      <c r="E75" t="s">
        <v>3963</v>
      </c>
      <c r="F75" t="b">
        <v>1</v>
      </c>
      <c r="G75" t="b">
        <v>1</v>
      </c>
      <c r="H75" t="b">
        <v>1</v>
      </c>
    </row>
    <row r="76" spans="1:8" x14ac:dyDescent="0.15">
      <c r="A76" t="s">
        <v>3964</v>
      </c>
      <c r="B76" t="s">
        <v>6210</v>
      </c>
      <c r="C76" t="s">
        <v>3743</v>
      </c>
      <c r="D76" t="s">
        <v>3965</v>
      </c>
      <c r="E76" t="s">
        <v>3966</v>
      </c>
      <c r="F76" t="b">
        <v>1</v>
      </c>
      <c r="G76" t="b">
        <v>1</v>
      </c>
      <c r="H76" t="b">
        <v>1</v>
      </c>
    </row>
    <row r="77" spans="1:8" x14ac:dyDescent="0.15">
      <c r="A77" t="s">
        <v>3967</v>
      </c>
      <c r="B77" t="s">
        <v>6210</v>
      </c>
      <c r="C77" t="s">
        <v>3743</v>
      </c>
      <c r="D77" t="s">
        <v>3968</v>
      </c>
      <c r="E77" t="s">
        <v>3969</v>
      </c>
      <c r="F77" t="b">
        <v>1</v>
      </c>
      <c r="G77" t="b">
        <v>1</v>
      </c>
      <c r="H77" t="b">
        <v>1</v>
      </c>
    </row>
    <row r="78" spans="1:8" x14ac:dyDescent="0.15">
      <c r="A78" t="s">
        <v>3970</v>
      </c>
      <c r="B78" t="s">
        <v>6210</v>
      </c>
      <c r="C78" t="s">
        <v>3743</v>
      </c>
      <c r="D78" t="s">
        <v>3971</v>
      </c>
      <c r="E78" t="s">
        <v>3972</v>
      </c>
      <c r="F78" t="b">
        <v>1</v>
      </c>
      <c r="G78" t="b">
        <v>1</v>
      </c>
      <c r="H78" t="b">
        <v>1</v>
      </c>
    </row>
    <row r="79" spans="1:8" x14ac:dyDescent="0.15">
      <c r="A79" t="s">
        <v>3973</v>
      </c>
      <c r="B79" t="s">
        <v>6210</v>
      </c>
      <c r="C79" t="s">
        <v>3743</v>
      </c>
      <c r="D79" t="s">
        <v>3974</v>
      </c>
      <c r="E79" t="s">
        <v>3975</v>
      </c>
      <c r="F79" t="b">
        <v>1</v>
      </c>
      <c r="G79" t="b">
        <v>1</v>
      </c>
      <c r="H79" t="b">
        <v>1</v>
      </c>
    </row>
    <row r="80" spans="1:8" x14ac:dyDescent="0.15">
      <c r="A80" t="s">
        <v>3976</v>
      </c>
      <c r="B80" t="s">
        <v>6210</v>
      </c>
      <c r="C80" t="s">
        <v>3743</v>
      </c>
      <c r="D80" t="s">
        <v>3977</v>
      </c>
      <c r="E80" t="s">
        <v>3978</v>
      </c>
      <c r="F80" t="b">
        <v>1</v>
      </c>
      <c r="G80" t="b">
        <v>1</v>
      </c>
      <c r="H80" t="b">
        <v>1</v>
      </c>
    </row>
    <row r="81" spans="1:8" x14ac:dyDescent="0.15">
      <c r="A81" t="s">
        <v>3979</v>
      </c>
      <c r="B81" t="s">
        <v>6210</v>
      </c>
      <c r="C81" t="s">
        <v>3743</v>
      </c>
      <c r="D81" t="s">
        <v>3980</v>
      </c>
      <c r="E81" t="s">
        <v>3981</v>
      </c>
      <c r="F81" t="b">
        <v>1</v>
      </c>
      <c r="G81" t="b">
        <v>1</v>
      </c>
      <c r="H81" t="b">
        <v>1</v>
      </c>
    </row>
    <row r="82" spans="1:8" x14ac:dyDescent="0.15">
      <c r="A82" t="s">
        <v>3982</v>
      </c>
      <c r="B82" t="s">
        <v>6210</v>
      </c>
      <c r="C82" t="s">
        <v>3743</v>
      </c>
      <c r="D82" t="s">
        <v>3983</v>
      </c>
      <c r="E82" t="s">
        <v>3984</v>
      </c>
      <c r="F82" t="b">
        <v>1</v>
      </c>
      <c r="G82" t="b">
        <v>1</v>
      </c>
      <c r="H82" t="b">
        <v>1</v>
      </c>
    </row>
    <row r="83" spans="1:8" x14ac:dyDescent="0.15">
      <c r="A83" t="s">
        <v>3985</v>
      </c>
      <c r="B83" t="s">
        <v>6210</v>
      </c>
      <c r="C83" t="s">
        <v>3743</v>
      </c>
      <c r="D83" t="s">
        <v>3986</v>
      </c>
      <c r="E83" t="s">
        <v>3987</v>
      </c>
      <c r="F83" t="b">
        <v>1</v>
      </c>
      <c r="G83" t="b">
        <v>1</v>
      </c>
      <c r="H83" t="b">
        <v>1</v>
      </c>
    </row>
    <row r="84" spans="1:8" x14ac:dyDescent="0.15">
      <c r="A84" t="s">
        <v>3988</v>
      </c>
      <c r="B84" t="s">
        <v>6210</v>
      </c>
      <c r="C84" t="s">
        <v>3731</v>
      </c>
      <c r="D84" t="s">
        <v>3989</v>
      </c>
      <c r="E84" t="s">
        <v>3990</v>
      </c>
      <c r="F84" t="b">
        <v>1</v>
      </c>
      <c r="G84" t="b">
        <v>1</v>
      </c>
      <c r="H84" t="b">
        <v>1</v>
      </c>
    </row>
    <row r="85" spans="1:8" x14ac:dyDescent="0.15">
      <c r="A85" t="s">
        <v>3991</v>
      </c>
      <c r="B85" t="s">
        <v>6210</v>
      </c>
      <c r="C85" t="s">
        <v>3731</v>
      </c>
      <c r="D85" t="s">
        <v>3992</v>
      </c>
      <c r="E85" t="s">
        <v>3993</v>
      </c>
      <c r="F85" t="b">
        <v>1</v>
      </c>
      <c r="G85" t="b">
        <v>1</v>
      </c>
      <c r="H85" t="b">
        <v>1</v>
      </c>
    </row>
    <row r="86" spans="1:8" x14ac:dyDescent="0.15">
      <c r="A86" t="s">
        <v>3994</v>
      </c>
      <c r="B86" t="s">
        <v>6210</v>
      </c>
      <c r="C86" t="s">
        <v>3731</v>
      </c>
      <c r="D86" t="s">
        <v>3995</v>
      </c>
      <c r="E86" t="s">
        <v>3996</v>
      </c>
      <c r="F86" t="b">
        <v>1</v>
      </c>
      <c r="G86" t="b">
        <v>1</v>
      </c>
      <c r="H86" t="b">
        <v>1</v>
      </c>
    </row>
    <row r="87" spans="1:8" x14ac:dyDescent="0.15">
      <c r="A87" t="s">
        <v>3997</v>
      </c>
      <c r="B87" t="s">
        <v>6210</v>
      </c>
      <c r="C87" t="s">
        <v>3731</v>
      </c>
      <c r="D87" t="s">
        <v>3998</v>
      </c>
      <c r="E87" t="s">
        <v>3999</v>
      </c>
      <c r="F87" t="b">
        <v>1</v>
      </c>
      <c r="G87" t="b">
        <v>1</v>
      </c>
      <c r="H87" t="b">
        <v>1</v>
      </c>
    </row>
    <row r="88" spans="1:8" x14ac:dyDescent="0.15">
      <c r="A88" t="s">
        <v>4000</v>
      </c>
      <c r="B88" t="s">
        <v>6210</v>
      </c>
      <c r="C88" t="s">
        <v>3731</v>
      </c>
      <c r="D88" t="s">
        <v>4001</v>
      </c>
      <c r="E88" t="s">
        <v>4002</v>
      </c>
      <c r="F88" t="b">
        <v>1</v>
      </c>
      <c r="G88" t="b">
        <v>1</v>
      </c>
      <c r="H88" t="b">
        <v>1</v>
      </c>
    </row>
    <row r="89" spans="1:8" x14ac:dyDescent="0.15">
      <c r="A89" t="s">
        <v>4003</v>
      </c>
      <c r="B89" t="s">
        <v>6210</v>
      </c>
      <c r="C89" t="s">
        <v>3731</v>
      </c>
      <c r="D89" t="s">
        <v>4004</v>
      </c>
      <c r="E89" t="s">
        <v>4005</v>
      </c>
      <c r="F89" t="b">
        <v>1</v>
      </c>
      <c r="G89" t="b">
        <v>1</v>
      </c>
      <c r="H89" t="b">
        <v>1</v>
      </c>
    </row>
    <row r="90" spans="1:8" x14ac:dyDescent="0.15">
      <c r="A90" t="s">
        <v>4006</v>
      </c>
      <c r="B90" t="s">
        <v>6210</v>
      </c>
      <c r="C90" t="s">
        <v>3731</v>
      </c>
      <c r="D90" t="s">
        <v>4007</v>
      </c>
      <c r="E90" t="s">
        <v>4008</v>
      </c>
      <c r="F90" t="b">
        <v>1</v>
      </c>
      <c r="G90" t="b">
        <v>1</v>
      </c>
      <c r="H90" t="b">
        <v>1</v>
      </c>
    </row>
    <row r="91" spans="1:8" x14ac:dyDescent="0.15">
      <c r="A91" t="s">
        <v>4009</v>
      </c>
      <c r="B91" t="s">
        <v>6210</v>
      </c>
      <c r="C91" t="s">
        <v>3731</v>
      </c>
      <c r="D91" t="s">
        <v>4010</v>
      </c>
      <c r="E91" t="s">
        <v>4011</v>
      </c>
      <c r="F91" t="b">
        <v>1</v>
      </c>
      <c r="G91" t="b">
        <v>1</v>
      </c>
      <c r="H91" t="b">
        <v>1</v>
      </c>
    </row>
    <row r="92" spans="1:8" x14ac:dyDescent="0.15">
      <c r="A92" t="s">
        <v>4012</v>
      </c>
      <c r="B92" t="s">
        <v>6210</v>
      </c>
      <c r="C92" t="s">
        <v>3731</v>
      </c>
      <c r="D92" t="s">
        <v>4013</v>
      </c>
      <c r="E92" t="s">
        <v>4014</v>
      </c>
      <c r="F92" t="b">
        <v>1</v>
      </c>
      <c r="G92" t="b">
        <v>1</v>
      </c>
      <c r="H92" t="b">
        <v>1</v>
      </c>
    </row>
    <row r="93" spans="1:8" x14ac:dyDescent="0.15">
      <c r="A93" t="s">
        <v>4015</v>
      </c>
      <c r="B93" t="s">
        <v>6210</v>
      </c>
      <c r="C93" t="s">
        <v>3731</v>
      </c>
      <c r="D93" t="s">
        <v>4016</v>
      </c>
      <c r="E93" t="s">
        <v>4017</v>
      </c>
      <c r="F93" t="b">
        <v>1</v>
      </c>
      <c r="G93" t="b">
        <v>1</v>
      </c>
      <c r="H93" t="b">
        <v>1</v>
      </c>
    </row>
    <row r="94" spans="1:8" x14ac:dyDescent="0.15">
      <c r="A94" t="s">
        <v>4018</v>
      </c>
      <c r="B94" t="s">
        <v>6210</v>
      </c>
      <c r="C94" t="s">
        <v>3731</v>
      </c>
      <c r="D94" t="s">
        <v>4019</v>
      </c>
      <c r="E94" t="s">
        <v>4020</v>
      </c>
      <c r="F94" t="b">
        <v>1</v>
      </c>
      <c r="G94" t="b">
        <v>1</v>
      </c>
      <c r="H94" t="b">
        <v>1</v>
      </c>
    </row>
    <row r="95" spans="1:8" x14ac:dyDescent="0.15">
      <c r="A95" t="s">
        <v>4021</v>
      </c>
      <c r="B95" t="s">
        <v>6210</v>
      </c>
      <c r="C95" t="s">
        <v>3731</v>
      </c>
      <c r="D95" t="s">
        <v>4022</v>
      </c>
      <c r="E95" t="s">
        <v>4023</v>
      </c>
      <c r="F95" t="b">
        <v>1</v>
      </c>
      <c r="G95" t="b">
        <v>1</v>
      </c>
      <c r="H95" t="b">
        <v>1</v>
      </c>
    </row>
    <row r="96" spans="1:8" x14ac:dyDescent="0.15">
      <c r="A96" t="s">
        <v>4024</v>
      </c>
      <c r="B96" t="s">
        <v>6210</v>
      </c>
      <c r="C96" t="s">
        <v>3731</v>
      </c>
      <c r="D96" t="s">
        <v>4025</v>
      </c>
      <c r="E96" t="s">
        <v>4026</v>
      </c>
      <c r="F96" t="b">
        <v>1</v>
      </c>
      <c r="G96" t="b">
        <v>1</v>
      </c>
      <c r="H96" t="b">
        <v>1</v>
      </c>
    </row>
    <row r="97" spans="1:8" x14ac:dyDescent="0.15">
      <c r="A97" t="s">
        <v>4027</v>
      </c>
      <c r="B97" t="s">
        <v>6210</v>
      </c>
      <c r="C97" t="s">
        <v>3731</v>
      </c>
      <c r="D97" t="s">
        <v>4028</v>
      </c>
      <c r="E97" t="s">
        <v>4029</v>
      </c>
      <c r="F97" t="b">
        <v>1</v>
      </c>
      <c r="G97" t="b">
        <v>1</v>
      </c>
      <c r="H97" t="b">
        <v>1</v>
      </c>
    </row>
    <row r="98" spans="1:8" x14ac:dyDescent="0.15">
      <c r="A98" t="s">
        <v>4030</v>
      </c>
      <c r="B98" t="s">
        <v>6210</v>
      </c>
      <c r="C98" t="s">
        <v>3731</v>
      </c>
      <c r="D98" t="s">
        <v>4031</v>
      </c>
      <c r="E98" t="s">
        <v>4032</v>
      </c>
      <c r="F98" t="b">
        <v>1</v>
      </c>
      <c r="G98" t="b">
        <v>1</v>
      </c>
      <c r="H98" t="b">
        <v>1</v>
      </c>
    </row>
    <row r="99" spans="1:8" x14ac:dyDescent="0.15">
      <c r="A99" t="s">
        <v>4033</v>
      </c>
      <c r="B99" t="s">
        <v>6210</v>
      </c>
      <c r="C99" t="s">
        <v>3731</v>
      </c>
      <c r="D99" t="s">
        <v>4034</v>
      </c>
      <c r="E99" t="s">
        <v>4035</v>
      </c>
      <c r="F99" t="b">
        <v>1</v>
      </c>
      <c r="G99" t="b">
        <v>1</v>
      </c>
      <c r="H99" t="b">
        <v>1</v>
      </c>
    </row>
    <row r="100" spans="1:8" x14ac:dyDescent="0.15">
      <c r="A100" t="s">
        <v>4036</v>
      </c>
      <c r="B100" t="s">
        <v>6210</v>
      </c>
      <c r="C100" t="s">
        <v>3731</v>
      </c>
      <c r="D100" t="s">
        <v>4037</v>
      </c>
      <c r="E100" t="s">
        <v>4038</v>
      </c>
      <c r="F100" t="b">
        <v>1</v>
      </c>
      <c r="G100" t="b">
        <v>1</v>
      </c>
      <c r="H100" t="b">
        <v>1</v>
      </c>
    </row>
    <row r="101" spans="1:8" x14ac:dyDescent="0.15">
      <c r="A101" t="s">
        <v>4039</v>
      </c>
      <c r="B101" t="s">
        <v>6210</v>
      </c>
      <c r="C101" t="s">
        <v>3731</v>
      </c>
      <c r="D101" t="s">
        <v>4040</v>
      </c>
      <c r="E101" t="s">
        <v>4041</v>
      </c>
      <c r="F101" t="b">
        <v>1</v>
      </c>
      <c r="G101" t="b">
        <v>1</v>
      </c>
      <c r="H101" t="b">
        <v>1</v>
      </c>
    </row>
    <row r="102" spans="1:8" x14ac:dyDescent="0.15">
      <c r="A102" t="s">
        <v>4042</v>
      </c>
      <c r="B102" t="s">
        <v>6210</v>
      </c>
      <c r="C102" t="s">
        <v>3731</v>
      </c>
      <c r="D102" t="s">
        <v>4043</v>
      </c>
      <c r="E102" t="s">
        <v>4044</v>
      </c>
      <c r="F102" t="b">
        <v>1</v>
      </c>
      <c r="G102" t="b">
        <v>1</v>
      </c>
      <c r="H102" t="b">
        <v>1</v>
      </c>
    </row>
    <row r="103" spans="1:8" x14ac:dyDescent="0.15">
      <c r="A103" t="s">
        <v>4045</v>
      </c>
      <c r="B103" t="s">
        <v>6210</v>
      </c>
      <c r="C103" t="s">
        <v>3731</v>
      </c>
      <c r="D103" t="s">
        <v>4046</v>
      </c>
      <c r="E103" t="s">
        <v>4047</v>
      </c>
      <c r="F103" t="b">
        <v>1</v>
      </c>
      <c r="G103" t="b">
        <v>1</v>
      </c>
      <c r="H103" t="b">
        <v>1</v>
      </c>
    </row>
    <row r="104" spans="1:8" x14ac:dyDescent="0.15">
      <c r="A104" t="s">
        <v>4048</v>
      </c>
      <c r="B104" t="s">
        <v>6210</v>
      </c>
      <c r="C104" t="s">
        <v>3731</v>
      </c>
      <c r="D104" t="s">
        <v>4049</v>
      </c>
      <c r="E104" t="s">
        <v>4050</v>
      </c>
      <c r="F104" t="b">
        <v>1</v>
      </c>
      <c r="G104" t="b">
        <v>1</v>
      </c>
      <c r="H104" t="b">
        <v>1</v>
      </c>
    </row>
    <row r="105" spans="1:8" x14ac:dyDescent="0.15">
      <c r="A105" t="s">
        <v>4051</v>
      </c>
      <c r="B105" t="s">
        <v>6210</v>
      </c>
      <c r="C105" t="s">
        <v>3731</v>
      </c>
      <c r="D105" t="s">
        <v>4052</v>
      </c>
      <c r="E105" t="s">
        <v>4053</v>
      </c>
      <c r="F105" t="b">
        <v>1</v>
      </c>
      <c r="G105" t="b">
        <v>1</v>
      </c>
      <c r="H105" t="b">
        <v>1</v>
      </c>
    </row>
    <row r="106" spans="1:8" x14ac:dyDescent="0.15">
      <c r="A106" t="s">
        <v>4054</v>
      </c>
      <c r="B106" t="s">
        <v>6210</v>
      </c>
      <c r="C106" t="s">
        <v>3731</v>
      </c>
      <c r="D106" t="s">
        <v>4055</v>
      </c>
      <c r="E106" t="s">
        <v>4056</v>
      </c>
      <c r="F106" t="b">
        <v>1</v>
      </c>
      <c r="G106" t="b">
        <v>1</v>
      </c>
      <c r="H106" t="b">
        <v>1</v>
      </c>
    </row>
    <row r="107" spans="1:8" x14ac:dyDescent="0.15">
      <c r="A107" t="s">
        <v>4057</v>
      </c>
      <c r="B107" t="s">
        <v>6210</v>
      </c>
      <c r="C107" t="s">
        <v>3731</v>
      </c>
      <c r="D107" t="s">
        <v>4058</v>
      </c>
      <c r="E107" t="s">
        <v>4059</v>
      </c>
      <c r="F107" t="b">
        <v>1</v>
      </c>
      <c r="G107" t="b">
        <v>1</v>
      </c>
      <c r="H107" t="b">
        <v>1</v>
      </c>
    </row>
    <row r="108" spans="1:8" x14ac:dyDescent="0.15">
      <c r="A108" t="s">
        <v>4060</v>
      </c>
      <c r="B108" t="s">
        <v>6210</v>
      </c>
      <c r="C108" t="s">
        <v>3731</v>
      </c>
      <c r="D108" t="s">
        <v>4061</v>
      </c>
      <c r="E108" t="s">
        <v>4062</v>
      </c>
      <c r="F108" t="b">
        <v>1</v>
      </c>
      <c r="G108" t="b">
        <v>1</v>
      </c>
      <c r="H108" t="b">
        <v>1</v>
      </c>
    </row>
    <row r="109" spans="1:8" x14ac:dyDescent="0.15">
      <c r="A109" t="s">
        <v>4063</v>
      </c>
      <c r="B109" t="s">
        <v>6210</v>
      </c>
      <c r="C109" t="s">
        <v>3731</v>
      </c>
      <c r="D109" t="s">
        <v>4064</v>
      </c>
      <c r="E109" t="s">
        <v>4065</v>
      </c>
      <c r="F109" t="b">
        <v>1</v>
      </c>
      <c r="G109" t="b">
        <v>1</v>
      </c>
      <c r="H109" t="b">
        <v>1</v>
      </c>
    </row>
    <row r="110" spans="1:8" x14ac:dyDescent="0.15">
      <c r="A110" t="s">
        <v>4066</v>
      </c>
      <c r="B110" t="s">
        <v>6210</v>
      </c>
      <c r="C110" t="s">
        <v>3731</v>
      </c>
      <c r="D110" t="s">
        <v>4067</v>
      </c>
      <c r="E110" t="s">
        <v>4068</v>
      </c>
      <c r="F110" t="b">
        <v>1</v>
      </c>
      <c r="G110" t="b">
        <v>1</v>
      </c>
      <c r="H110" t="b">
        <v>1</v>
      </c>
    </row>
    <row r="111" spans="1:8" x14ac:dyDescent="0.15">
      <c r="A111" t="s">
        <v>4069</v>
      </c>
      <c r="B111" t="s">
        <v>6210</v>
      </c>
      <c r="C111" t="s">
        <v>3731</v>
      </c>
      <c r="D111" t="s">
        <v>4070</v>
      </c>
      <c r="E111" t="s">
        <v>4071</v>
      </c>
      <c r="F111" t="b">
        <v>1</v>
      </c>
      <c r="G111" t="b">
        <v>1</v>
      </c>
      <c r="H111" t="b">
        <v>1</v>
      </c>
    </row>
    <row r="112" spans="1:8" x14ac:dyDescent="0.15">
      <c r="A112" t="s">
        <v>4072</v>
      </c>
      <c r="B112" t="s">
        <v>6210</v>
      </c>
      <c r="C112" t="s">
        <v>3731</v>
      </c>
      <c r="D112" t="s">
        <v>4073</v>
      </c>
      <c r="E112" t="s">
        <v>4074</v>
      </c>
      <c r="F112" t="b">
        <v>1</v>
      </c>
      <c r="G112" t="b">
        <v>1</v>
      </c>
      <c r="H112" t="b">
        <v>1</v>
      </c>
    </row>
    <row r="113" spans="1:8" x14ac:dyDescent="0.15">
      <c r="A113" t="s">
        <v>4075</v>
      </c>
      <c r="B113" t="s">
        <v>6210</v>
      </c>
      <c r="C113" t="s">
        <v>3731</v>
      </c>
      <c r="D113" t="s">
        <v>4076</v>
      </c>
      <c r="E113" t="s">
        <v>4077</v>
      </c>
      <c r="F113" t="b">
        <v>1</v>
      </c>
      <c r="G113" t="b">
        <v>1</v>
      </c>
      <c r="H113" t="b">
        <v>1</v>
      </c>
    </row>
    <row r="114" spans="1:8" x14ac:dyDescent="0.15">
      <c r="A114" t="s">
        <v>4078</v>
      </c>
      <c r="B114" t="s">
        <v>6210</v>
      </c>
      <c r="C114" t="s">
        <v>3731</v>
      </c>
      <c r="D114" t="s">
        <v>4079</v>
      </c>
      <c r="E114" t="s">
        <v>4080</v>
      </c>
      <c r="F114" t="b">
        <v>1</v>
      </c>
      <c r="G114" t="b">
        <v>1</v>
      </c>
      <c r="H114" t="b">
        <v>1</v>
      </c>
    </row>
    <row r="115" spans="1:8" x14ac:dyDescent="0.15">
      <c r="A115" t="s">
        <v>4081</v>
      </c>
      <c r="B115" t="s">
        <v>6210</v>
      </c>
      <c r="C115" t="s">
        <v>3731</v>
      </c>
      <c r="D115" t="s">
        <v>4082</v>
      </c>
      <c r="E115" t="s">
        <v>4083</v>
      </c>
      <c r="F115" t="b">
        <v>1</v>
      </c>
      <c r="G115" t="b">
        <v>1</v>
      </c>
      <c r="H115" t="b">
        <v>1</v>
      </c>
    </row>
    <row r="116" spans="1:8" x14ac:dyDescent="0.15">
      <c r="A116" t="s">
        <v>4084</v>
      </c>
      <c r="B116" t="s">
        <v>6210</v>
      </c>
      <c r="C116" t="s">
        <v>3731</v>
      </c>
      <c r="D116" t="s">
        <v>4085</v>
      </c>
      <c r="E116" t="s">
        <v>4086</v>
      </c>
      <c r="F116" t="b">
        <v>1</v>
      </c>
      <c r="G116" t="b">
        <v>1</v>
      </c>
      <c r="H116" t="b">
        <v>1</v>
      </c>
    </row>
    <row r="117" spans="1:8" x14ac:dyDescent="0.15">
      <c r="A117" t="s">
        <v>4087</v>
      </c>
      <c r="B117" t="s">
        <v>6210</v>
      </c>
      <c r="C117" t="s">
        <v>3731</v>
      </c>
      <c r="D117" t="s">
        <v>4088</v>
      </c>
      <c r="E117" t="s">
        <v>4089</v>
      </c>
      <c r="F117" t="b">
        <v>1</v>
      </c>
      <c r="G117" t="b">
        <v>1</v>
      </c>
      <c r="H117" t="b">
        <v>1</v>
      </c>
    </row>
    <row r="118" spans="1:8" x14ac:dyDescent="0.15">
      <c r="A118" t="s">
        <v>4090</v>
      </c>
      <c r="B118" t="s">
        <v>6210</v>
      </c>
      <c r="C118" t="s">
        <v>3731</v>
      </c>
      <c r="D118" t="s">
        <v>4091</v>
      </c>
      <c r="E118" t="s">
        <v>4092</v>
      </c>
      <c r="F118" t="b">
        <v>1</v>
      </c>
      <c r="G118" t="b">
        <v>1</v>
      </c>
      <c r="H118" t="b">
        <v>1</v>
      </c>
    </row>
    <row r="119" spans="1:8" x14ac:dyDescent="0.15">
      <c r="A119" t="s">
        <v>4093</v>
      </c>
      <c r="B119" t="s">
        <v>6210</v>
      </c>
      <c r="C119" t="s">
        <v>3731</v>
      </c>
      <c r="D119" t="s">
        <v>4094</v>
      </c>
      <c r="E119" t="s">
        <v>4095</v>
      </c>
      <c r="F119" t="b">
        <v>1</v>
      </c>
      <c r="G119" t="b">
        <v>1</v>
      </c>
      <c r="H119" t="b">
        <v>1</v>
      </c>
    </row>
    <row r="120" spans="1:8" x14ac:dyDescent="0.15">
      <c r="A120" t="s">
        <v>4096</v>
      </c>
      <c r="B120" t="s">
        <v>6210</v>
      </c>
      <c r="C120" t="s">
        <v>3731</v>
      </c>
      <c r="D120" t="s">
        <v>4097</v>
      </c>
      <c r="E120" t="s">
        <v>4098</v>
      </c>
      <c r="F120" t="b">
        <v>1</v>
      </c>
      <c r="G120" t="b">
        <v>1</v>
      </c>
      <c r="H120" t="b">
        <v>1</v>
      </c>
    </row>
    <row r="121" spans="1:8" x14ac:dyDescent="0.15">
      <c r="A121" t="s">
        <v>4099</v>
      </c>
      <c r="B121" t="s">
        <v>6210</v>
      </c>
      <c r="C121" t="s">
        <v>3731</v>
      </c>
      <c r="D121" t="s">
        <v>4100</v>
      </c>
      <c r="E121" t="s">
        <v>4101</v>
      </c>
      <c r="F121" t="b">
        <v>1</v>
      </c>
      <c r="G121" t="b">
        <v>1</v>
      </c>
      <c r="H121" t="b">
        <v>1</v>
      </c>
    </row>
    <row r="122" spans="1:8" x14ac:dyDescent="0.15">
      <c r="A122" t="s">
        <v>4102</v>
      </c>
      <c r="B122" t="s">
        <v>6210</v>
      </c>
      <c r="C122" t="s">
        <v>3731</v>
      </c>
      <c r="D122" t="s">
        <v>4103</v>
      </c>
      <c r="E122" t="s">
        <v>4104</v>
      </c>
      <c r="F122" t="b">
        <v>1</v>
      </c>
      <c r="G122" t="b">
        <v>1</v>
      </c>
      <c r="H122" t="b">
        <v>1</v>
      </c>
    </row>
    <row r="123" spans="1:8" x14ac:dyDescent="0.15">
      <c r="A123" t="s">
        <v>4105</v>
      </c>
      <c r="B123" t="s">
        <v>6210</v>
      </c>
      <c r="C123" t="s">
        <v>3731</v>
      </c>
      <c r="D123" t="s">
        <v>4106</v>
      </c>
      <c r="E123" t="s">
        <v>4107</v>
      </c>
      <c r="F123" t="b">
        <v>1</v>
      </c>
      <c r="G123" t="b">
        <v>1</v>
      </c>
      <c r="H123" t="b">
        <v>1</v>
      </c>
    </row>
    <row r="124" spans="1:8" x14ac:dyDescent="0.15">
      <c r="A124" t="s">
        <v>4108</v>
      </c>
      <c r="B124" t="s">
        <v>6210</v>
      </c>
      <c r="C124" t="s">
        <v>3731</v>
      </c>
      <c r="D124" t="s">
        <v>4109</v>
      </c>
      <c r="E124" t="s">
        <v>4110</v>
      </c>
      <c r="F124" t="b">
        <v>1</v>
      </c>
      <c r="G124" t="b">
        <v>1</v>
      </c>
      <c r="H124" t="b">
        <v>1</v>
      </c>
    </row>
    <row r="125" spans="1:8" x14ac:dyDescent="0.15">
      <c r="A125" t="s">
        <v>4111</v>
      </c>
      <c r="B125" t="s">
        <v>6210</v>
      </c>
      <c r="C125" t="s">
        <v>3731</v>
      </c>
      <c r="D125" t="s">
        <v>4112</v>
      </c>
      <c r="E125" t="s">
        <v>4113</v>
      </c>
      <c r="F125" t="b">
        <v>1</v>
      </c>
      <c r="G125" t="b">
        <v>1</v>
      </c>
      <c r="H125" t="b">
        <v>1</v>
      </c>
    </row>
    <row r="126" spans="1:8" x14ac:dyDescent="0.15">
      <c r="A126" t="s">
        <v>4114</v>
      </c>
      <c r="B126" t="s">
        <v>6210</v>
      </c>
      <c r="C126" t="s">
        <v>3731</v>
      </c>
      <c r="D126" t="s">
        <v>4115</v>
      </c>
      <c r="E126" t="s">
        <v>4116</v>
      </c>
      <c r="F126" t="b">
        <v>1</v>
      </c>
      <c r="G126" t="b">
        <v>1</v>
      </c>
      <c r="H126" t="b">
        <v>1</v>
      </c>
    </row>
    <row r="127" spans="1:8" x14ac:dyDescent="0.15">
      <c r="A127" t="s">
        <v>4117</v>
      </c>
      <c r="B127" t="s">
        <v>6210</v>
      </c>
      <c r="C127" t="s">
        <v>3731</v>
      </c>
      <c r="D127" t="s">
        <v>4118</v>
      </c>
      <c r="E127" t="s">
        <v>4119</v>
      </c>
      <c r="F127" t="b">
        <v>1</v>
      </c>
      <c r="G127" t="b">
        <v>1</v>
      </c>
      <c r="H127" t="b">
        <v>1</v>
      </c>
    </row>
    <row r="128" spans="1:8" x14ac:dyDescent="0.15">
      <c r="A128" t="s">
        <v>4120</v>
      </c>
      <c r="B128" t="s">
        <v>6210</v>
      </c>
      <c r="C128" t="s">
        <v>3731</v>
      </c>
      <c r="D128" t="s">
        <v>4121</v>
      </c>
      <c r="E128" t="s">
        <v>4122</v>
      </c>
      <c r="F128" t="b">
        <v>1</v>
      </c>
      <c r="G128" t="b">
        <v>1</v>
      </c>
      <c r="H128" t="b">
        <v>1</v>
      </c>
    </row>
    <row r="129" spans="1:8" x14ac:dyDescent="0.15">
      <c r="A129" t="s">
        <v>4123</v>
      </c>
      <c r="B129" t="s">
        <v>6210</v>
      </c>
      <c r="C129" t="s">
        <v>3731</v>
      </c>
      <c r="D129" t="s">
        <v>4124</v>
      </c>
      <c r="E129" t="s">
        <v>4125</v>
      </c>
      <c r="F129" t="b">
        <v>1</v>
      </c>
      <c r="G129" t="b">
        <v>1</v>
      </c>
      <c r="H129" t="b">
        <v>1</v>
      </c>
    </row>
    <row r="130" spans="1:8" x14ac:dyDescent="0.15">
      <c r="A130" t="s">
        <v>4126</v>
      </c>
      <c r="B130" t="s">
        <v>6210</v>
      </c>
      <c r="C130" t="s">
        <v>3731</v>
      </c>
      <c r="D130" t="s">
        <v>4127</v>
      </c>
      <c r="E130" t="s">
        <v>4128</v>
      </c>
      <c r="F130" t="b">
        <v>1</v>
      </c>
      <c r="G130" t="b">
        <v>1</v>
      </c>
      <c r="H130" t="b">
        <v>1</v>
      </c>
    </row>
    <row r="131" spans="1:8" x14ac:dyDescent="0.15">
      <c r="A131" t="s">
        <v>4129</v>
      </c>
      <c r="B131" t="s">
        <v>6210</v>
      </c>
      <c r="C131" t="s">
        <v>3731</v>
      </c>
      <c r="D131" t="s">
        <v>4130</v>
      </c>
      <c r="E131" t="s">
        <v>4131</v>
      </c>
      <c r="F131" t="b">
        <v>1</v>
      </c>
      <c r="G131" t="b">
        <v>1</v>
      </c>
      <c r="H131" t="b">
        <v>1</v>
      </c>
    </row>
    <row r="132" spans="1:8" x14ac:dyDescent="0.15">
      <c r="A132" t="s">
        <v>4132</v>
      </c>
      <c r="B132" t="s">
        <v>6210</v>
      </c>
      <c r="C132" t="s">
        <v>3731</v>
      </c>
      <c r="D132" t="s">
        <v>4133</v>
      </c>
      <c r="E132" t="s">
        <v>4134</v>
      </c>
      <c r="F132" t="b">
        <v>1</v>
      </c>
      <c r="G132" t="b">
        <v>1</v>
      </c>
      <c r="H132" t="b">
        <v>1</v>
      </c>
    </row>
    <row r="133" spans="1:8" x14ac:dyDescent="0.15">
      <c r="A133" t="s">
        <v>4135</v>
      </c>
      <c r="B133" t="s">
        <v>6210</v>
      </c>
      <c r="C133" t="s">
        <v>3731</v>
      </c>
      <c r="D133" t="s">
        <v>4136</v>
      </c>
      <c r="E133" t="s">
        <v>4137</v>
      </c>
      <c r="F133" t="b">
        <v>1</v>
      </c>
      <c r="G133" t="b">
        <v>1</v>
      </c>
      <c r="H133" t="b">
        <v>1</v>
      </c>
    </row>
    <row r="134" spans="1:8" x14ac:dyDescent="0.15">
      <c r="A134" t="s">
        <v>4138</v>
      </c>
      <c r="B134" t="s">
        <v>6210</v>
      </c>
      <c r="C134" t="s">
        <v>3731</v>
      </c>
      <c r="D134" t="s">
        <v>4139</v>
      </c>
      <c r="E134" t="s">
        <v>4140</v>
      </c>
      <c r="F134" t="b">
        <v>1</v>
      </c>
      <c r="G134" t="b">
        <v>1</v>
      </c>
      <c r="H134" t="b">
        <v>1</v>
      </c>
    </row>
    <row r="135" spans="1:8" x14ac:dyDescent="0.15">
      <c r="A135" t="s">
        <v>4141</v>
      </c>
      <c r="B135" t="s">
        <v>6210</v>
      </c>
      <c r="C135" t="s">
        <v>3731</v>
      </c>
      <c r="D135" t="s">
        <v>4142</v>
      </c>
      <c r="E135" t="s">
        <v>4143</v>
      </c>
      <c r="F135" t="b">
        <v>1</v>
      </c>
      <c r="G135" t="b">
        <v>1</v>
      </c>
      <c r="H135" t="b">
        <v>1</v>
      </c>
    </row>
    <row r="136" spans="1:8" x14ac:dyDescent="0.15">
      <c r="A136" t="s">
        <v>4144</v>
      </c>
      <c r="B136" t="s">
        <v>6210</v>
      </c>
      <c r="C136" t="s">
        <v>3731</v>
      </c>
      <c r="D136" t="s">
        <v>4145</v>
      </c>
      <c r="E136" t="s">
        <v>4146</v>
      </c>
      <c r="F136" t="b">
        <v>1</v>
      </c>
      <c r="G136" t="b">
        <v>1</v>
      </c>
      <c r="H136" t="b">
        <v>1</v>
      </c>
    </row>
    <row r="137" spans="1:8" x14ac:dyDescent="0.15">
      <c r="A137" t="s">
        <v>4147</v>
      </c>
      <c r="B137" t="s">
        <v>6210</v>
      </c>
      <c r="C137" t="s">
        <v>3731</v>
      </c>
      <c r="D137" t="s">
        <v>4148</v>
      </c>
      <c r="E137" t="s">
        <v>4146</v>
      </c>
      <c r="F137" t="b">
        <v>1</v>
      </c>
      <c r="G137" t="b">
        <v>1</v>
      </c>
      <c r="H137" t="b">
        <v>1</v>
      </c>
    </row>
    <row r="138" spans="1:8" x14ac:dyDescent="0.15">
      <c r="A138" t="s">
        <v>4149</v>
      </c>
      <c r="B138" t="s">
        <v>6210</v>
      </c>
      <c r="C138" t="s">
        <v>3731</v>
      </c>
      <c r="D138" t="s">
        <v>4150</v>
      </c>
      <c r="E138" t="s">
        <v>4151</v>
      </c>
      <c r="F138" t="b">
        <v>1</v>
      </c>
      <c r="G138" t="b">
        <v>1</v>
      </c>
      <c r="H138" t="b">
        <v>1</v>
      </c>
    </row>
    <row r="139" spans="1:8" x14ac:dyDescent="0.15">
      <c r="A139" t="s">
        <v>4152</v>
      </c>
      <c r="B139" t="s">
        <v>6210</v>
      </c>
      <c r="C139" t="s">
        <v>3731</v>
      </c>
      <c r="D139" t="s">
        <v>4153</v>
      </c>
      <c r="E139" t="s">
        <v>4154</v>
      </c>
      <c r="F139" t="b">
        <v>1</v>
      </c>
      <c r="G139" t="b">
        <v>1</v>
      </c>
      <c r="H139" t="b">
        <v>1</v>
      </c>
    </row>
    <row r="140" spans="1:8" x14ac:dyDescent="0.15">
      <c r="A140" t="s">
        <v>4155</v>
      </c>
      <c r="B140" t="s">
        <v>6210</v>
      </c>
      <c r="C140" t="s">
        <v>3731</v>
      </c>
      <c r="D140" t="s">
        <v>4156</v>
      </c>
      <c r="E140" t="s">
        <v>4157</v>
      </c>
      <c r="F140" t="b">
        <v>1</v>
      </c>
      <c r="G140" t="b">
        <v>1</v>
      </c>
      <c r="H140" t="b">
        <v>1</v>
      </c>
    </row>
    <row r="141" spans="1:8" x14ac:dyDescent="0.15">
      <c r="A141" t="s">
        <v>4158</v>
      </c>
      <c r="B141" t="s">
        <v>6210</v>
      </c>
      <c r="C141" t="s">
        <v>3731</v>
      </c>
      <c r="D141" t="s">
        <v>4159</v>
      </c>
      <c r="E141" t="s">
        <v>4160</v>
      </c>
      <c r="F141" t="b">
        <v>1</v>
      </c>
      <c r="G141" t="b">
        <v>1</v>
      </c>
      <c r="H141" t="b">
        <v>1</v>
      </c>
    </row>
    <row r="142" spans="1:8" x14ac:dyDescent="0.15">
      <c r="A142" t="s">
        <v>4161</v>
      </c>
      <c r="B142" t="s">
        <v>6210</v>
      </c>
      <c r="C142" t="s">
        <v>3731</v>
      </c>
      <c r="D142" t="s">
        <v>4162</v>
      </c>
      <c r="E142" t="s">
        <v>4163</v>
      </c>
      <c r="F142" t="b">
        <v>1</v>
      </c>
      <c r="G142" t="b">
        <v>1</v>
      </c>
      <c r="H142" t="b">
        <v>1</v>
      </c>
    </row>
    <row r="143" spans="1:8" x14ac:dyDescent="0.15">
      <c r="A143" t="s">
        <v>4164</v>
      </c>
      <c r="B143" t="s">
        <v>6210</v>
      </c>
      <c r="C143" t="s">
        <v>3731</v>
      </c>
      <c r="D143" t="s">
        <v>4165</v>
      </c>
      <c r="E143" t="s">
        <v>4166</v>
      </c>
      <c r="F143" t="b">
        <v>1</v>
      </c>
      <c r="G143" t="b">
        <v>1</v>
      </c>
      <c r="H143" t="b">
        <v>1</v>
      </c>
    </row>
    <row r="144" spans="1:8" x14ac:dyDescent="0.15">
      <c r="A144" t="s">
        <v>4167</v>
      </c>
      <c r="B144" t="s">
        <v>6210</v>
      </c>
      <c r="C144" t="s">
        <v>3731</v>
      </c>
      <c r="D144" t="s">
        <v>4168</v>
      </c>
      <c r="E144" t="s">
        <v>4169</v>
      </c>
      <c r="F144" t="b">
        <v>1</v>
      </c>
      <c r="G144" t="b">
        <v>1</v>
      </c>
      <c r="H144" t="b">
        <v>1</v>
      </c>
    </row>
    <row r="145" spans="1:8" x14ac:dyDescent="0.15">
      <c r="A145" t="s">
        <v>4170</v>
      </c>
      <c r="B145" t="s">
        <v>6210</v>
      </c>
      <c r="C145" t="s">
        <v>3731</v>
      </c>
      <c r="D145" t="s">
        <v>4171</v>
      </c>
      <c r="E145" t="s">
        <v>4172</v>
      </c>
      <c r="F145" t="b">
        <v>1</v>
      </c>
      <c r="G145" t="b">
        <v>1</v>
      </c>
      <c r="H145" t="b">
        <v>1</v>
      </c>
    </row>
    <row r="146" spans="1:8" x14ac:dyDescent="0.15">
      <c r="A146" t="s">
        <v>4173</v>
      </c>
      <c r="B146" t="s">
        <v>6210</v>
      </c>
      <c r="C146" t="s">
        <v>3731</v>
      </c>
      <c r="D146" t="s">
        <v>4174</v>
      </c>
      <c r="E146" t="s">
        <v>4175</v>
      </c>
      <c r="F146" t="b">
        <v>1</v>
      </c>
      <c r="G146" t="b">
        <v>1</v>
      </c>
      <c r="H146" t="b">
        <v>1</v>
      </c>
    </row>
    <row r="147" spans="1:8" x14ac:dyDescent="0.15">
      <c r="A147" t="s">
        <v>4176</v>
      </c>
      <c r="B147" t="s">
        <v>6210</v>
      </c>
      <c r="C147" t="s">
        <v>3731</v>
      </c>
      <c r="D147" t="s">
        <v>4177</v>
      </c>
      <c r="E147" t="s">
        <v>4178</v>
      </c>
      <c r="F147" t="b">
        <v>1</v>
      </c>
      <c r="G147" t="b">
        <v>1</v>
      </c>
      <c r="H147" t="b">
        <v>1</v>
      </c>
    </row>
    <row r="148" spans="1:8" x14ac:dyDescent="0.15">
      <c r="A148" t="s">
        <v>4179</v>
      </c>
      <c r="B148" t="s">
        <v>6210</v>
      </c>
      <c r="C148" t="s">
        <v>3731</v>
      </c>
      <c r="D148" t="s">
        <v>4180</v>
      </c>
      <c r="E148" t="s">
        <v>4181</v>
      </c>
      <c r="F148" t="b">
        <v>1</v>
      </c>
      <c r="G148" t="b">
        <v>1</v>
      </c>
      <c r="H148" t="b">
        <v>1</v>
      </c>
    </row>
    <row r="149" spans="1:8" x14ac:dyDescent="0.15">
      <c r="A149" t="s">
        <v>4182</v>
      </c>
      <c r="B149" t="s">
        <v>6210</v>
      </c>
      <c r="C149" t="s">
        <v>3731</v>
      </c>
      <c r="D149" t="s">
        <v>4183</v>
      </c>
      <c r="E149" t="s">
        <v>4184</v>
      </c>
      <c r="F149" t="b">
        <v>1</v>
      </c>
      <c r="G149" t="b">
        <v>1</v>
      </c>
      <c r="H149" t="b">
        <v>1</v>
      </c>
    </row>
    <row r="150" spans="1:8" x14ac:dyDescent="0.15">
      <c r="A150" t="s">
        <v>4185</v>
      </c>
      <c r="B150" t="s">
        <v>6210</v>
      </c>
      <c r="C150" t="s">
        <v>3731</v>
      </c>
      <c r="D150" t="s">
        <v>4186</v>
      </c>
      <c r="E150" t="s">
        <v>4187</v>
      </c>
      <c r="F150" t="b">
        <v>1</v>
      </c>
      <c r="G150" t="b">
        <v>1</v>
      </c>
      <c r="H150" t="b">
        <v>1</v>
      </c>
    </row>
    <row r="151" spans="1:8" x14ac:dyDescent="0.15">
      <c r="A151" t="s">
        <v>4188</v>
      </c>
      <c r="B151" t="s">
        <v>6210</v>
      </c>
      <c r="C151" t="s">
        <v>3731</v>
      </c>
      <c r="D151" t="s">
        <v>4189</v>
      </c>
      <c r="E151" t="s">
        <v>4190</v>
      </c>
      <c r="F151" t="b">
        <v>1</v>
      </c>
      <c r="G151" t="b">
        <v>1</v>
      </c>
      <c r="H151" t="b">
        <v>1</v>
      </c>
    </row>
    <row r="152" spans="1:8" x14ac:dyDescent="0.15">
      <c r="A152" t="s">
        <v>4191</v>
      </c>
      <c r="B152" t="s">
        <v>6210</v>
      </c>
      <c r="C152" t="s">
        <v>3731</v>
      </c>
      <c r="D152" t="s">
        <v>4192</v>
      </c>
      <c r="E152" t="s">
        <v>4193</v>
      </c>
      <c r="F152" t="b">
        <v>1</v>
      </c>
      <c r="G152" t="b">
        <v>1</v>
      </c>
      <c r="H152" t="b">
        <v>1</v>
      </c>
    </row>
    <row r="153" spans="1:8" x14ac:dyDescent="0.15">
      <c r="A153" t="s">
        <v>4194</v>
      </c>
      <c r="B153" t="s">
        <v>6210</v>
      </c>
      <c r="C153" t="s">
        <v>3731</v>
      </c>
      <c r="D153" t="s">
        <v>4195</v>
      </c>
      <c r="E153" t="s">
        <v>4196</v>
      </c>
      <c r="F153" t="b">
        <v>1</v>
      </c>
      <c r="G153" t="b">
        <v>1</v>
      </c>
      <c r="H153" t="b">
        <v>1</v>
      </c>
    </row>
    <row r="154" spans="1:8" x14ac:dyDescent="0.15">
      <c r="A154" t="s">
        <v>4197</v>
      </c>
      <c r="B154" t="s">
        <v>6210</v>
      </c>
      <c r="C154" t="s">
        <v>3731</v>
      </c>
      <c r="D154" t="s">
        <v>4198</v>
      </c>
      <c r="E154" t="s">
        <v>4199</v>
      </c>
      <c r="F154" t="b">
        <v>1</v>
      </c>
      <c r="G154" t="b">
        <v>1</v>
      </c>
      <c r="H154" t="b">
        <v>1</v>
      </c>
    </row>
    <row r="155" spans="1:8" x14ac:dyDescent="0.15">
      <c r="A155" t="s">
        <v>4200</v>
      </c>
      <c r="B155" t="s">
        <v>6210</v>
      </c>
      <c r="C155" t="s">
        <v>3731</v>
      </c>
      <c r="D155" t="s">
        <v>4201</v>
      </c>
      <c r="E155" t="s">
        <v>4202</v>
      </c>
      <c r="F155" t="b">
        <v>1</v>
      </c>
      <c r="G155" t="b">
        <v>1</v>
      </c>
      <c r="H155" t="b">
        <v>1</v>
      </c>
    </row>
    <row r="156" spans="1:8" x14ac:dyDescent="0.15">
      <c r="A156" t="s">
        <v>4203</v>
      </c>
      <c r="B156" t="s">
        <v>6210</v>
      </c>
      <c r="C156" t="s">
        <v>3731</v>
      </c>
      <c r="D156" t="s">
        <v>4204</v>
      </c>
      <c r="E156" t="s">
        <v>4205</v>
      </c>
      <c r="F156" t="b">
        <v>1</v>
      </c>
      <c r="G156" t="b">
        <v>1</v>
      </c>
      <c r="H156" t="b">
        <v>1</v>
      </c>
    </row>
    <row r="157" spans="1:8" x14ac:dyDescent="0.15">
      <c r="A157" t="s">
        <v>4206</v>
      </c>
      <c r="B157" t="s">
        <v>6210</v>
      </c>
      <c r="C157" t="s">
        <v>3731</v>
      </c>
      <c r="D157" t="s">
        <v>4207</v>
      </c>
      <c r="E157" t="s">
        <v>4208</v>
      </c>
      <c r="F157" t="b">
        <v>1</v>
      </c>
      <c r="G157" t="b">
        <v>1</v>
      </c>
      <c r="H157" t="b">
        <v>1</v>
      </c>
    </row>
    <row r="158" spans="1:8" x14ac:dyDescent="0.15">
      <c r="A158" t="s">
        <v>4209</v>
      </c>
      <c r="B158" t="s">
        <v>6210</v>
      </c>
      <c r="C158" t="s">
        <v>3731</v>
      </c>
      <c r="D158" t="s">
        <v>4210</v>
      </c>
      <c r="E158" t="s">
        <v>4211</v>
      </c>
      <c r="F158" t="b">
        <v>1</v>
      </c>
      <c r="G158" t="b">
        <v>1</v>
      </c>
      <c r="H158" t="b">
        <v>1</v>
      </c>
    </row>
    <row r="159" spans="1:8" x14ac:dyDescent="0.15">
      <c r="A159" t="s">
        <v>4212</v>
      </c>
      <c r="B159" t="s">
        <v>6210</v>
      </c>
      <c r="C159" t="s">
        <v>3731</v>
      </c>
      <c r="D159" t="s">
        <v>4213</v>
      </c>
      <c r="E159" t="s">
        <v>4214</v>
      </c>
      <c r="F159" t="b">
        <v>1</v>
      </c>
      <c r="G159" t="b">
        <v>1</v>
      </c>
      <c r="H159" t="b">
        <v>1</v>
      </c>
    </row>
    <row r="160" spans="1:8" x14ac:dyDescent="0.15">
      <c r="A160" t="s">
        <v>4215</v>
      </c>
      <c r="B160" t="s">
        <v>6210</v>
      </c>
      <c r="C160" t="s">
        <v>3731</v>
      </c>
      <c r="D160" t="s">
        <v>4216</v>
      </c>
      <c r="E160" t="s">
        <v>4217</v>
      </c>
      <c r="F160" t="b">
        <v>1</v>
      </c>
      <c r="G160" t="b">
        <v>1</v>
      </c>
      <c r="H160" t="b">
        <v>1</v>
      </c>
    </row>
    <row r="161" spans="1:8" x14ac:dyDescent="0.15">
      <c r="A161" t="s">
        <v>4218</v>
      </c>
      <c r="B161" t="s">
        <v>6210</v>
      </c>
      <c r="C161" t="s">
        <v>3731</v>
      </c>
      <c r="D161" t="s">
        <v>4219</v>
      </c>
      <c r="E161" t="s">
        <v>4220</v>
      </c>
      <c r="F161" t="b">
        <v>1</v>
      </c>
      <c r="G161" t="b">
        <v>1</v>
      </c>
      <c r="H161" t="b">
        <v>1</v>
      </c>
    </row>
    <row r="162" spans="1:8" x14ac:dyDescent="0.15">
      <c r="A162" t="s">
        <v>4221</v>
      </c>
      <c r="B162" t="s">
        <v>6210</v>
      </c>
      <c r="C162" t="s">
        <v>3731</v>
      </c>
      <c r="D162" t="s">
        <v>4222</v>
      </c>
      <c r="E162" t="s">
        <v>4223</v>
      </c>
      <c r="F162" t="b">
        <v>1</v>
      </c>
      <c r="G162" t="b">
        <v>1</v>
      </c>
      <c r="H162" t="b">
        <v>1</v>
      </c>
    </row>
    <row r="163" spans="1:8" x14ac:dyDescent="0.15">
      <c r="A163" t="s">
        <v>4224</v>
      </c>
      <c r="B163" t="s">
        <v>6210</v>
      </c>
      <c r="C163" t="s">
        <v>3731</v>
      </c>
      <c r="D163" t="s">
        <v>4225</v>
      </c>
      <c r="E163" t="s">
        <v>4226</v>
      </c>
      <c r="F163" t="b">
        <v>1</v>
      </c>
      <c r="G163" t="b">
        <v>1</v>
      </c>
      <c r="H163" t="b">
        <v>1</v>
      </c>
    </row>
    <row r="164" spans="1:8" x14ac:dyDescent="0.15">
      <c r="A164" t="s">
        <v>4227</v>
      </c>
      <c r="B164" t="s">
        <v>6210</v>
      </c>
      <c r="C164" t="s">
        <v>3731</v>
      </c>
      <c r="D164" t="s">
        <v>4228</v>
      </c>
      <c r="E164" t="s">
        <v>4229</v>
      </c>
      <c r="F164" t="b">
        <v>1</v>
      </c>
      <c r="G164" t="b">
        <v>1</v>
      </c>
      <c r="H164" t="b">
        <v>1</v>
      </c>
    </row>
    <row r="165" spans="1:8" x14ac:dyDescent="0.15">
      <c r="A165" t="s">
        <v>4230</v>
      </c>
      <c r="B165" t="s">
        <v>6210</v>
      </c>
      <c r="C165" t="s">
        <v>3731</v>
      </c>
      <c r="D165" t="s">
        <v>4231</v>
      </c>
      <c r="E165" t="s">
        <v>4232</v>
      </c>
      <c r="F165" t="b">
        <v>1</v>
      </c>
      <c r="G165" t="b">
        <v>1</v>
      </c>
      <c r="H165" t="b">
        <v>1</v>
      </c>
    </row>
    <row r="166" spans="1:8" x14ac:dyDescent="0.15">
      <c r="A166" t="s">
        <v>4233</v>
      </c>
      <c r="B166" t="s">
        <v>6210</v>
      </c>
      <c r="C166" t="s">
        <v>3731</v>
      </c>
      <c r="D166" t="s">
        <v>4234</v>
      </c>
      <c r="E166" t="s">
        <v>4235</v>
      </c>
      <c r="F166" t="b">
        <v>1</v>
      </c>
      <c r="G166" t="b">
        <v>1</v>
      </c>
      <c r="H166" t="b">
        <v>1</v>
      </c>
    </row>
    <row r="167" spans="1:8" x14ac:dyDescent="0.15">
      <c r="A167" t="s">
        <v>4236</v>
      </c>
      <c r="B167" t="s">
        <v>6210</v>
      </c>
      <c r="C167" t="s">
        <v>3731</v>
      </c>
      <c r="D167" t="s">
        <v>4237</v>
      </c>
      <c r="E167" t="s">
        <v>4238</v>
      </c>
      <c r="F167" t="b">
        <v>1</v>
      </c>
      <c r="G167" t="b">
        <v>1</v>
      </c>
      <c r="H167" t="b">
        <v>1</v>
      </c>
    </row>
    <row r="168" spans="1:8" x14ac:dyDescent="0.15">
      <c r="A168" t="s">
        <v>4239</v>
      </c>
      <c r="B168" t="s">
        <v>6210</v>
      </c>
      <c r="C168" t="s">
        <v>3731</v>
      </c>
      <c r="D168" t="s">
        <v>4240</v>
      </c>
      <c r="E168" t="s">
        <v>4241</v>
      </c>
      <c r="F168" t="b">
        <v>1</v>
      </c>
      <c r="G168" t="b">
        <v>1</v>
      </c>
      <c r="H168" t="b">
        <v>1</v>
      </c>
    </row>
    <row r="169" spans="1:8" x14ac:dyDescent="0.15">
      <c r="A169" t="s">
        <v>4242</v>
      </c>
      <c r="B169" t="s">
        <v>6210</v>
      </c>
      <c r="C169" t="s">
        <v>3731</v>
      </c>
      <c r="D169" t="s">
        <v>4243</v>
      </c>
      <c r="E169" t="s">
        <v>4244</v>
      </c>
      <c r="F169" t="b">
        <v>1</v>
      </c>
      <c r="G169" t="b">
        <v>1</v>
      </c>
      <c r="H169" t="b">
        <v>1</v>
      </c>
    </row>
    <row r="170" spans="1:8" x14ac:dyDescent="0.15">
      <c r="A170" t="s">
        <v>4245</v>
      </c>
      <c r="B170" t="s">
        <v>6210</v>
      </c>
      <c r="C170" t="s">
        <v>3731</v>
      </c>
      <c r="D170" t="s">
        <v>4246</v>
      </c>
      <c r="E170" t="s">
        <v>4247</v>
      </c>
      <c r="F170" t="b">
        <v>1</v>
      </c>
      <c r="G170" t="b">
        <v>1</v>
      </c>
      <c r="H170" t="b">
        <v>1</v>
      </c>
    </row>
    <row r="171" spans="1:8" x14ac:dyDescent="0.15">
      <c r="A171" t="s">
        <v>4248</v>
      </c>
      <c r="B171" t="s">
        <v>6210</v>
      </c>
      <c r="C171" t="s">
        <v>3731</v>
      </c>
      <c r="D171" t="s">
        <v>4249</v>
      </c>
      <c r="E171" t="s">
        <v>4250</v>
      </c>
      <c r="F171" t="b">
        <v>1</v>
      </c>
      <c r="G171" t="b">
        <v>1</v>
      </c>
      <c r="H171" t="b">
        <v>1</v>
      </c>
    </row>
    <row r="172" spans="1:8" x14ac:dyDescent="0.15">
      <c r="A172" t="s">
        <v>4251</v>
      </c>
      <c r="B172" t="s">
        <v>6210</v>
      </c>
      <c r="C172" t="s">
        <v>3731</v>
      </c>
      <c r="D172" t="s">
        <v>4252</v>
      </c>
      <c r="E172" t="s">
        <v>4253</v>
      </c>
      <c r="F172" t="b">
        <v>1</v>
      </c>
      <c r="G172" t="b">
        <v>1</v>
      </c>
      <c r="H172" t="b">
        <v>1</v>
      </c>
    </row>
    <row r="173" spans="1:8" x14ac:dyDescent="0.15">
      <c r="A173" t="s">
        <v>4254</v>
      </c>
      <c r="B173" t="s">
        <v>6210</v>
      </c>
      <c r="C173" t="s">
        <v>3731</v>
      </c>
      <c r="D173" t="s">
        <v>4255</v>
      </c>
      <c r="E173" t="s">
        <v>4256</v>
      </c>
      <c r="F173" t="b">
        <v>1</v>
      </c>
      <c r="G173" t="b">
        <v>1</v>
      </c>
      <c r="H173" t="b">
        <v>1</v>
      </c>
    </row>
    <row r="174" spans="1:8" x14ac:dyDescent="0.15">
      <c r="A174" t="s">
        <v>4257</v>
      </c>
      <c r="B174" t="s">
        <v>6210</v>
      </c>
      <c r="C174" t="s">
        <v>3731</v>
      </c>
      <c r="D174" t="s">
        <v>4258</v>
      </c>
      <c r="E174" t="s">
        <v>4259</v>
      </c>
      <c r="F174" t="b">
        <v>1</v>
      </c>
      <c r="G174" t="b">
        <v>1</v>
      </c>
      <c r="H174" t="b">
        <v>1</v>
      </c>
    </row>
    <row r="175" spans="1:8" x14ac:dyDescent="0.15">
      <c r="A175" t="s">
        <v>4260</v>
      </c>
      <c r="B175" t="s">
        <v>6210</v>
      </c>
      <c r="C175" t="s">
        <v>3731</v>
      </c>
      <c r="D175" t="s">
        <v>4261</v>
      </c>
      <c r="E175" t="s">
        <v>4262</v>
      </c>
      <c r="F175" t="b">
        <v>1</v>
      </c>
      <c r="G175" t="b">
        <v>1</v>
      </c>
      <c r="H175" t="b">
        <v>1</v>
      </c>
    </row>
    <row r="176" spans="1:8" x14ac:dyDescent="0.15">
      <c r="A176" t="s">
        <v>4263</v>
      </c>
      <c r="B176" t="s">
        <v>6210</v>
      </c>
      <c r="C176" t="s">
        <v>3731</v>
      </c>
      <c r="D176" t="s">
        <v>4264</v>
      </c>
      <c r="E176" t="s">
        <v>4265</v>
      </c>
      <c r="F176" t="b">
        <v>1</v>
      </c>
      <c r="G176" t="b">
        <v>1</v>
      </c>
      <c r="H176" t="b">
        <v>1</v>
      </c>
    </row>
    <row r="177" spans="1:8" x14ac:dyDescent="0.15">
      <c r="A177" t="s">
        <v>4266</v>
      </c>
      <c r="B177" t="s">
        <v>6210</v>
      </c>
      <c r="C177" t="s">
        <v>3731</v>
      </c>
      <c r="D177" t="s">
        <v>4267</v>
      </c>
      <c r="E177" t="s">
        <v>4268</v>
      </c>
      <c r="F177" t="b">
        <v>1</v>
      </c>
      <c r="G177" t="b">
        <v>1</v>
      </c>
      <c r="H177" t="b">
        <v>1</v>
      </c>
    </row>
    <row r="178" spans="1:8" x14ac:dyDescent="0.15">
      <c r="A178" t="s">
        <v>4269</v>
      </c>
      <c r="B178" t="s">
        <v>6210</v>
      </c>
      <c r="C178" t="s">
        <v>3731</v>
      </c>
      <c r="D178" t="s">
        <v>4270</v>
      </c>
      <c r="E178" t="s">
        <v>4271</v>
      </c>
      <c r="F178" t="b">
        <v>1</v>
      </c>
      <c r="G178" t="b">
        <v>1</v>
      </c>
      <c r="H178" t="b">
        <v>1</v>
      </c>
    </row>
    <row r="179" spans="1:8" x14ac:dyDescent="0.15">
      <c r="A179" t="s">
        <v>4272</v>
      </c>
      <c r="B179" t="s">
        <v>6210</v>
      </c>
      <c r="C179" t="s">
        <v>3731</v>
      </c>
      <c r="D179" t="s">
        <v>4273</v>
      </c>
      <c r="E179" t="s">
        <v>4274</v>
      </c>
      <c r="F179" t="b">
        <v>1</v>
      </c>
      <c r="G179" t="b">
        <v>1</v>
      </c>
      <c r="H179" t="b">
        <v>1</v>
      </c>
    </row>
    <row r="180" spans="1:8" x14ac:dyDescent="0.15">
      <c r="A180" t="s">
        <v>4275</v>
      </c>
      <c r="B180" t="s">
        <v>6210</v>
      </c>
      <c r="C180" t="s">
        <v>3731</v>
      </c>
      <c r="D180" t="s">
        <v>4276</v>
      </c>
      <c r="E180" t="s">
        <v>4277</v>
      </c>
      <c r="F180" t="b">
        <v>1</v>
      </c>
      <c r="G180" t="b">
        <v>1</v>
      </c>
      <c r="H180" t="b">
        <v>1</v>
      </c>
    </row>
    <row r="181" spans="1:8" x14ac:dyDescent="0.15">
      <c r="A181" t="s">
        <v>4278</v>
      </c>
      <c r="B181" t="s">
        <v>6210</v>
      </c>
      <c r="C181" t="s">
        <v>3731</v>
      </c>
      <c r="D181" t="s">
        <v>4279</v>
      </c>
      <c r="E181" t="s">
        <v>4280</v>
      </c>
      <c r="F181" t="b">
        <v>1</v>
      </c>
      <c r="G181" t="b">
        <v>1</v>
      </c>
      <c r="H181" t="b">
        <v>1</v>
      </c>
    </row>
    <row r="182" spans="1:8" x14ac:dyDescent="0.15">
      <c r="A182" t="s">
        <v>4281</v>
      </c>
      <c r="B182" t="s">
        <v>6210</v>
      </c>
      <c r="C182" t="s">
        <v>3731</v>
      </c>
      <c r="D182" t="s">
        <v>4282</v>
      </c>
      <c r="E182" t="s">
        <v>4283</v>
      </c>
      <c r="F182" t="b">
        <v>1</v>
      </c>
      <c r="G182" t="b">
        <v>1</v>
      </c>
      <c r="H182" t="b">
        <v>1</v>
      </c>
    </row>
    <row r="183" spans="1:8" x14ac:dyDescent="0.15">
      <c r="A183" t="s">
        <v>4284</v>
      </c>
      <c r="B183" t="s">
        <v>6210</v>
      </c>
      <c r="C183" t="s">
        <v>3731</v>
      </c>
      <c r="D183" t="s">
        <v>4285</v>
      </c>
      <c r="E183" t="s">
        <v>4286</v>
      </c>
      <c r="F183" t="b">
        <v>1</v>
      </c>
      <c r="G183" t="b">
        <v>1</v>
      </c>
      <c r="H183" t="b">
        <v>1</v>
      </c>
    </row>
    <row r="184" spans="1:8" x14ac:dyDescent="0.15">
      <c r="A184" t="s">
        <v>4287</v>
      </c>
      <c r="B184" t="s">
        <v>6210</v>
      </c>
      <c r="C184" t="s">
        <v>3731</v>
      </c>
      <c r="D184" t="s">
        <v>4288</v>
      </c>
      <c r="E184" t="s">
        <v>4289</v>
      </c>
      <c r="F184" t="b">
        <v>1</v>
      </c>
      <c r="G184" t="b">
        <v>1</v>
      </c>
      <c r="H184" t="b">
        <v>1</v>
      </c>
    </row>
    <row r="185" spans="1:8" x14ac:dyDescent="0.15">
      <c r="A185" t="s">
        <v>4290</v>
      </c>
      <c r="B185" t="s">
        <v>6210</v>
      </c>
      <c r="C185" t="s">
        <v>3731</v>
      </c>
      <c r="D185" t="s">
        <v>4291</v>
      </c>
      <c r="E185" t="s">
        <v>4292</v>
      </c>
      <c r="F185" t="b">
        <v>1</v>
      </c>
      <c r="G185" t="b">
        <v>1</v>
      </c>
      <c r="H185" t="b">
        <v>1</v>
      </c>
    </row>
    <row r="186" spans="1:8" x14ac:dyDescent="0.15">
      <c r="A186" t="s">
        <v>4293</v>
      </c>
      <c r="B186" t="s">
        <v>6210</v>
      </c>
      <c r="C186" t="s">
        <v>3731</v>
      </c>
      <c r="D186" t="s">
        <v>4294</v>
      </c>
      <c r="E186" t="s">
        <v>4295</v>
      </c>
      <c r="F186" t="b">
        <v>1</v>
      </c>
      <c r="G186" t="b">
        <v>1</v>
      </c>
      <c r="H186" t="b">
        <v>1</v>
      </c>
    </row>
    <row r="187" spans="1:8" x14ac:dyDescent="0.15">
      <c r="A187" t="s">
        <v>4296</v>
      </c>
      <c r="B187" t="s">
        <v>6210</v>
      </c>
      <c r="C187" t="s">
        <v>3731</v>
      </c>
      <c r="D187" t="s">
        <v>4297</v>
      </c>
      <c r="E187" t="s">
        <v>4298</v>
      </c>
      <c r="F187" t="b">
        <v>1</v>
      </c>
      <c r="G187" t="b">
        <v>1</v>
      </c>
      <c r="H187" t="b">
        <v>1</v>
      </c>
    </row>
    <row r="188" spans="1:8" x14ac:dyDescent="0.15">
      <c r="A188" t="s">
        <v>4299</v>
      </c>
      <c r="B188" t="s">
        <v>6210</v>
      </c>
      <c r="C188" t="s">
        <v>3731</v>
      </c>
      <c r="D188" t="s">
        <v>4300</v>
      </c>
      <c r="E188" t="s">
        <v>4301</v>
      </c>
      <c r="F188" t="b">
        <v>1</v>
      </c>
      <c r="G188" t="b">
        <v>1</v>
      </c>
      <c r="H188" t="b">
        <v>1</v>
      </c>
    </row>
    <row r="189" spans="1:8" x14ac:dyDescent="0.15">
      <c r="A189" t="s">
        <v>4302</v>
      </c>
      <c r="B189" t="s">
        <v>6210</v>
      </c>
      <c r="C189" t="s">
        <v>3731</v>
      </c>
      <c r="D189" t="s">
        <v>4303</v>
      </c>
      <c r="E189" t="s">
        <v>4304</v>
      </c>
      <c r="F189" t="b">
        <v>1</v>
      </c>
      <c r="G189" t="b">
        <v>1</v>
      </c>
      <c r="H189" t="b">
        <v>1</v>
      </c>
    </row>
    <row r="190" spans="1:8" x14ac:dyDescent="0.15">
      <c r="A190" t="s">
        <v>4305</v>
      </c>
      <c r="B190" t="s">
        <v>6210</v>
      </c>
      <c r="C190" t="s">
        <v>3731</v>
      </c>
      <c r="D190" t="s">
        <v>4306</v>
      </c>
      <c r="E190" t="s">
        <v>4307</v>
      </c>
      <c r="F190" t="b">
        <v>1</v>
      </c>
      <c r="G190" t="b">
        <v>1</v>
      </c>
      <c r="H190" t="b">
        <v>1</v>
      </c>
    </row>
    <row r="191" spans="1:8" x14ac:dyDescent="0.15">
      <c r="A191" t="s">
        <v>4308</v>
      </c>
      <c r="B191" t="s">
        <v>6210</v>
      </c>
      <c r="C191" t="s">
        <v>3731</v>
      </c>
      <c r="D191" t="s">
        <v>4309</v>
      </c>
      <c r="E191" t="s">
        <v>4310</v>
      </c>
      <c r="F191" t="b">
        <v>1</v>
      </c>
      <c r="G191" t="b">
        <v>1</v>
      </c>
      <c r="H191" t="b">
        <v>1</v>
      </c>
    </row>
    <row r="192" spans="1:8" x14ac:dyDescent="0.15">
      <c r="A192" t="s">
        <v>4311</v>
      </c>
      <c r="B192" t="s">
        <v>6210</v>
      </c>
      <c r="C192" t="s">
        <v>3731</v>
      </c>
      <c r="D192" t="s">
        <v>4312</v>
      </c>
      <c r="E192" t="s">
        <v>4313</v>
      </c>
      <c r="F192" t="b">
        <v>1</v>
      </c>
      <c r="G192" t="b">
        <v>1</v>
      </c>
      <c r="H192" t="b">
        <v>1</v>
      </c>
    </row>
    <row r="193" spans="1:8" x14ac:dyDescent="0.15">
      <c r="A193" t="s">
        <v>4314</v>
      </c>
      <c r="B193" t="s">
        <v>6210</v>
      </c>
      <c r="C193" t="s">
        <v>3731</v>
      </c>
      <c r="D193" t="s">
        <v>4315</v>
      </c>
      <c r="E193" t="s">
        <v>4316</v>
      </c>
      <c r="F193" t="b">
        <v>1</v>
      </c>
      <c r="G193" t="b">
        <v>1</v>
      </c>
      <c r="H193" t="b">
        <v>1</v>
      </c>
    </row>
    <row r="194" spans="1:8" x14ac:dyDescent="0.15">
      <c r="A194" t="s">
        <v>4317</v>
      </c>
      <c r="B194" t="s">
        <v>6210</v>
      </c>
      <c r="C194" t="s">
        <v>3731</v>
      </c>
      <c r="D194" t="s">
        <v>4318</v>
      </c>
      <c r="E194" t="s">
        <v>4319</v>
      </c>
      <c r="F194" t="b">
        <v>1</v>
      </c>
      <c r="G194" t="b">
        <v>1</v>
      </c>
      <c r="H194" t="b">
        <v>1</v>
      </c>
    </row>
    <row r="195" spans="1:8" x14ac:dyDescent="0.15">
      <c r="A195" t="s">
        <v>4320</v>
      </c>
      <c r="B195" t="s">
        <v>6210</v>
      </c>
      <c r="C195" t="s">
        <v>3731</v>
      </c>
      <c r="D195" t="s">
        <v>4321</v>
      </c>
      <c r="E195" t="s">
        <v>4322</v>
      </c>
      <c r="F195" t="b">
        <v>1</v>
      </c>
      <c r="G195" t="b">
        <v>1</v>
      </c>
      <c r="H195" t="b">
        <v>1</v>
      </c>
    </row>
    <row r="196" spans="1:8" x14ac:dyDescent="0.15">
      <c r="A196" t="s">
        <v>4323</v>
      </c>
      <c r="B196" t="s">
        <v>6210</v>
      </c>
      <c r="C196" t="s">
        <v>3731</v>
      </c>
      <c r="D196" t="s">
        <v>4324</v>
      </c>
      <c r="E196" t="s">
        <v>4325</v>
      </c>
      <c r="F196" t="b">
        <v>1</v>
      </c>
      <c r="G196" t="b">
        <v>1</v>
      </c>
      <c r="H196" t="b">
        <v>1</v>
      </c>
    </row>
    <row r="197" spans="1:8" x14ac:dyDescent="0.15">
      <c r="A197" t="s">
        <v>4326</v>
      </c>
      <c r="B197" t="s">
        <v>6210</v>
      </c>
      <c r="C197" t="s">
        <v>3731</v>
      </c>
      <c r="D197" t="s">
        <v>4327</v>
      </c>
      <c r="E197" t="s">
        <v>4328</v>
      </c>
      <c r="F197" t="b">
        <v>1</v>
      </c>
      <c r="G197" t="b">
        <v>1</v>
      </c>
      <c r="H197" t="b">
        <v>1</v>
      </c>
    </row>
    <row r="198" spans="1:8" x14ac:dyDescent="0.15">
      <c r="A198" t="s">
        <v>4329</v>
      </c>
      <c r="B198" t="s">
        <v>6210</v>
      </c>
      <c r="C198" t="s">
        <v>3731</v>
      </c>
      <c r="D198" t="s">
        <v>4330</v>
      </c>
      <c r="E198" t="s">
        <v>4331</v>
      </c>
      <c r="F198" t="b">
        <v>1</v>
      </c>
      <c r="G198" t="b">
        <v>1</v>
      </c>
      <c r="H198" t="b">
        <v>1</v>
      </c>
    </row>
    <row r="199" spans="1:8" x14ac:dyDescent="0.15">
      <c r="A199" t="s">
        <v>4332</v>
      </c>
      <c r="B199" t="s">
        <v>6210</v>
      </c>
      <c r="C199" t="s">
        <v>3731</v>
      </c>
      <c r="D199" t="s">
        <v>4333</v>
      </c>
      <c r="E199" t="s">
        <v>4334</v>
      </c>
      <c r="F199" t="b">
        <v>1</v>
      </c>
      <c r="G199" t="b">
        <v>1</v>
      </c>
      <c r="H199" t="b">
        <v>1</v>
      </c>
    </row>
    <row r="200" spans="1:8" x14ac:dyDescent="0.15">
      <c r="A200" t="s">
        <v>4335</v>
      </c>
      <c r="B200" t="s">
        <v>6210</v>
      </c>
      <c r="C200" t="s">
        <v>3731</v>
      </c>
      <c r="D200" t="s">
        <v>4336</v>
      </c>
      <c r="E200" t="s">
        <v>4337</v>
      </c>
      <c r="F200" t="b">
        <v>1</v>
      </c>
      <c r="G200" t="b">
        <v>1</v>
      </c>
      <c r="H200" t="b">
        <v>1</v>
      </c>
    </row>
    <row r="201" spans="1:8" x14ac:dyDescent="0.15">
      <c r="A201" t="s">
        <v>4338</v>
      </c>
      <c r="B201" t="s">
        <v>6210</v>
      </c>
      <c r="C201" t="s">
        <v>3731</v>
      </c>
      <c r="D201" t="s">
        <v>4339</v>
      </c>
      <c r="E201" t="s">
        <v>4340</v>
      </c>
      <c r="F201" t="b">
        <v>1</v>
      </c>
      <c r="G201" t="b">
        <v>1</v>
      </c>
      <c r="H201" t="b">
        <v>1</v>
      </c>
    </row>
    <row r="202" spans="1:8" x14ac:dyDescent="0.15">
      <c r="A202" t="s">
        <v>4341</v>
      </c>
      <c r="B202" t="s">
        <v>6210</v>
      </c>
      <c r="C202" t="s">
        <v>3731</v>
      </c>
      <c r="D202" t="s">
        <v>4342</v>
      </c>
      <c r="E202" t="s">
        <v>4343</v>
      </c>
      <c r="F202" t="b">
        <v>1</v>
      </c>
      <c r="G202" t="b">
        <v>1</v>
      </c>
      <c r="H202" t="b">
        <v>1</v>
      </c>
    </row>
    <row r="203" spans="1:8" x14ac:dyDescent="0.15">
      <c r="A203" t="s">
        <v>4344</v>
      </c>
      <c r="B203" t="s">
        <v>6210</v>
      </c>
      <c r="C203" t="s">
        <v>3731</v>
      </c>
      <c r="D203" t="s">
        <v>4345</v>
      </c>
      <c r="E203" t="s">
        <v>4346</v>
      </c>
      <c r="F203" t="b">
        <v>1</v>
      </c>
      <c r="G203" t="b">
        <v>1</v>
      </c>
      <c r="H203" t="b">
        <v>1</v>
      </c>
    </row>
    <row r="204" spans="1:8" x14ac:dyDescent="0.15">
      <c r="A204" t="s">
        <v>4347</v>
      </c>
      <c r="B204" t="s">
        <v>6210</v>
      </c>
      <c r="C204" t="s">
        <v>3731</v>
      </c>
      <c r="D204" t="s">
        <v>4348</v>
      </c>
      <c r="E204" t="s">
        <v>4349</v>
      </c>
      <c r="F204" t="b">
        <v>1</v>
      </c>
      <c r="G204" t="b">
        <v>1</v>
      </c>
      <c r="H204" t="b">
        <v>1</v>
      </c>
    </row>
    <row r="205" spans="1:8" x14ac:dyDescent="0.15">
      <c r="A205" t="s">
        <v>4350</v>
      </c>
      <c r="B205" t="s">
        <v>6210</v>
      </c>
      <c r="C205" t="s">
        <v>3731</v>
      </c>
      <c r="D205" t="s">
        <v>4351</v>
      </c>
      <c r="E205" t="s">
        <v>4352</v>
      </c>
      <c r="F205" t="b">
        <v>1</v>
      </c>
      <c r="G205" t="b">
        <v>1</v>
      </c>
      <c r="H205" t="b">
        <v>1</v>
      </c>
    </row>
    <row r="206" spans="1:8" x14ac:dyDescent="0.15">
      <c r="A206" t="s">
        <v>4353</v>
      </c>
      <c r="B206" t="s">
        <v>6210</v>
      </c>
      <c r="C206" t="s">
        <v>3731</v>
      </c>
      <c r="D206" t="s">
        <v>4354</v>
      </c>
      <c r="E206" t="s">
        <v>4355</v>
      </c>
      <c r="F206" t="b">
        <v>1</v>
      </c>
      <c r="G206" t="b">
        <v>1</v>
      </c>
      <c r="H206" t="b">
        <v>1</v>
      </c>
    </row>
    <row r="207" spans="1:8" x14ac:dyDescent="0.15">
      <c r="A207" t="s">
        <v>4356</v>
      </c>
      <c r="B207" t="s">
        <v>6210</v>
      </c>
      <c r="C207" t="s">
        <v>3731</v>
      </c>
      <c r="D207" t="s">
        <v>4357</v>
      </c>
      <c r="E207" t="s">
        <v>4358</v>
      </c>
      <c r="F207" t="b">
        <v>1</v>
      </c>
      <c r="G207" t="b">
        <v>1</v>
      </c>
      <c r="H207" t="b">
        <v>1</v>
      </c>
    </row>
    <row r="208" spans="1:8" x14ac:dyDescent="0.15">
      <c r="A208" t="s">
        <v>4359</v>
      </c>
      <c r="B208" t="s">
        <v>6210</v>
      </c>
      <c r="C208" t="s">
        <v>3731</v>
      </c>
      <c r="D208" t="s">
        <v>4360</v>
      </c>
      <c r="E208" t="s">
        <v>4361</v>
      </c>
      <c r="F208" t="b">
        <v>1</v>
      </c>
      <c r="G208" t="b">
        <v>1</v>
      </c>
      <c r="H208" t="b">
        <v>1</v>
      </c>
    </row>
    <row r="209" spans="1:8" x14ac:dyDescent="0.15">
      <c r="A209" t="s">
        <v>4362</v>
      </c>
      <c r="B209" t="s">
        <v>6210</v>
      </c>
      <c r="C209" t="s">
        <v>3731</v>
      </c>
      <c r="D209" t="s">
        <v>4363</v>
      </c>
      <c r="E209" t="s">
        <v>4364</v>
      </c>
      <c r="F209" t="b">
        <v>1</v>
      </c>
      <c r="G209" t="b">
        <v>1</v>
      </c>
      <c r="H209" t="b">
        <v>1</v>
      </c>
    </row>
    <row r="210" spans="1:8" x14ac:dyDescent="0.15">
      <c r="A210" t="s">
        <v>4365</v>
      </c>
      <c r="B210" t="s">
        <v>6210</v>
      </c>
      <c r="C210" t="s">
        <v>3731</v>
      </c>
      <c r="D210" t="s">
        <v>4366</v>
      </c>
      <c r="E210" t="s">
        <v>4367</v>
      </c>
      <c r="F210" t="b">
        <v>1</v>
      </c>
      <c r="G210" t="b">
        <v>1</v>
      </c>
      <c r="H210" t="b">
        <v>1</v>
      </c>
    </row>
    <row r="211" spans="1:8" x14ac:dyDescent="0.15">
      <c r="A211" t="s">
        <v>4368</v>
      </c>
      <c r="B211" t="s">
        <v>6210</v>
      </c>
      <c r="C211" t="s">
        <v>3731</v>
      </c>
      <c r="D211" t="s">
        <v>4369</v>
      </c>
      <c r="E211" t="s">
        <v>4370</v>
      </c>
      <c r="F211" t="b">
        <v>1</v>
      </c>
      <c r="G211" t="b">
        <v>1</v>
      </c>
      <c r="H211" t="b">
        <v>1</v>
      </c>
    </row>
    <row r="212" spans="1:8" x14ac:dyDescent="0.15">
      <c r="A212" t="s">
        <v>4371</v>
      </c>
      <c r="B212" t="s">
        <v>6210</v>
      </c>
      <c r="C212" t="s">
        <v>3731</v>
      </c>
      <c r="D212" t="s">
        <v>4372</v>
      </c>
      <c r="E212" t="s">
        <v>4373</v>
      </c>
      <c r="F212" t="b">
        <v>1</v>
      </c>
      <c r="G212" t="b">
        <v>1</v>
      </c>
      <c r="H212" t="b">
        <v>1</v>
      </c>
    </row>
    <row r="213" spans="1:8" x14ac:dyDescent="0.15">
      <c r="A213" t="s">
        <v>4374</v>
      </c>
      <c r="B213" t="s">
        <v>6210</v>
      </c>
      <c r="C213" t="s">
        <v>3731</v>
      </c>
      <c r="D213" t="s">
        <v>4375</v>
      </c>
      <c r="E213" t="s">
        <v>4376</v>
      </c>
      <c r="F213" t="b">
        <v>1</v>
      </c>
      <c r="G213" t="b">
        <v>1</v>
      </c>
      <c r="H213" t="b">
        <v>1</v>
      </c>
    </row>
    <row r="214" spans="1:8" x14ac:dyDescent="0.15">
      <c r="A214" t="s">
        <v>4377</v>
      </c>
      <c r="B214" t="s">
        <v>6210</v>
      </c>
      <c r="C214" t="s">
        <v>3731</v>
      </c>
      <c r="D214" t="s">
        <v>4378</v>
      </c>
      <c r="E214" t="s">
        <v>4379</v>
      </c>
      <c r="F214" t="b">
        <v>1</v>
      </c>
      <c r="G214" t="b">
        <v>1</v>
      </c>
      <c r="H214" t="b">
        <v>1</v>
      </c>
    </row>
    <row r="215" spans="1:8" x14ac:dyDescent="0.15">
      <c r="A215" t="s">
        <v>4380</v>
      </c>
      <c r="B215" t="s">
        <v>6210</v>
      </c>
      <c r="C215" t="s">
        <v>3731</v>
      </c>
      <c r="D215" t="s">
        <v>4381</v>
      </c>
      <c r="E215" t="s">
        <v>4382</v>
      </c>
      <c r="F215" t="b">
        <v>1</v>
      </c>
      <c r="G215" t="b">
        <v>1</v>
      </c>
      <c r="H215" t="b">
        <v>1</v>
      </c>
    </row>
    <row r="216" spans="1:8" x14ac:dyDescent="0.15">
      <c r="A216" t="s">
        <v>4383</v>
      </c>
      <c r="B216" t="s">
        <v>6210</v>
      </c>
      <c r="C216" t="s">
        <v>3731</v>
      </c>
      <c r="D216" t="s">
        <v>4384</v>
      </c>
      <c r="E216" t="s">
        <v>4385</v>
      </c>
      <c r="F216" t="b">
        <v>1</v>
      </c>
      <c r="G216" t="b">
        <v>1</v>
      </c>
      <c r="H216" t="b">
        <v>1</v>
      </c>
    </row>
    <row r="217" spans="1:8" x14ac:dyDescent="0.15">
      <c r="A217" t="s">
        <v>4386</v>
      </c>
      <c r="B217" t="s">
        <v>6210</v>
      </c>
      <c r="C217" t="s">
        <v>3731</v>
      </c>
      <c r="D217" t="s">
        <v>4387</v>
      </c>
      <c r="E217" t="s">
        <v>4388</v>
      </c>
      <c r="F217" t="b">
        <v>1</v>
      </c>
      <c r="G217" t="b">
        <v>1</v>
      </c>
      <c r="H217" t="b">
        <v>1</v>
      </c>
    </row>
    <row r="218" spans="1:8" x14ac:dyDescent="0.15">
      <c r="A218" t="s">
        <v>4389</v>
      </c>
      <c r="B218" t="s">
        <v>6210</v>
      </c>
      <c r="C218" t="s">
        <v>3731</v>
      </c>
      <c r="D218" t="s">
        <v>4390</v>
      </c>
      <c r="E218" t="s">
        <v>4391</v>
      </c>
      <c r="F218" t="b">
        <v>1</v>
      </c>
      <c r="G218" t="b">
        <v>1</v>
      </c>
      <c r="H218" t="b">
        <v>1</v>
      </c>
    </row>
    <row r="219" spans="1:8" x14ac:dyDescent="0.15">
      <c r="A219" t="s">
        <v>4392</v>
      </c>
      <c r="B219" t="s">
        <v>6210</v>
      </c>
      <c r="C219" t="s">
        <v>3731</v>
      </c>
      <c r="D219" t="s">
        <v>4393</v>
      </c>
      <c r="E219" t="s">
        <v>4394</v>
      </c>
      <c r="F219" t="b">
        <v>1</v>
      </c>
      <c r="G219" t="b">
        <v>1</v>
      </c>
      <c r="H219" t="b">
        <v>1</v>
      </c>
    </row>
    <row r="220" spans="1:8" x14ac:dyDescent="0.15">
      <c r="A220" t="s">
        <v>4395</v>
      </c>
      <c r="B220" t="s">
        <v>6210</v>
      </c>
      <c r="C220" t="s">
        <v>3731</v>
      </c>
      <c r="D220" t="s">
        <v>4396</v>
      </c>
      <c r="E220" t="s">
        <v>4397</v>
      </c>
      <c r="F220" t="b">
        <v>1</v>
      </c>
      <c r="G220" t="b">
        <v>1</v>
      </c>
      <c r="H220" t="b">
        <v>1</v>
      </c>
    </row>
    <row r="221" spans="1:8" x14ac:dyDescent="0.15">
      <c r="A221" t="s">
        <v>4398</v>
      </c>
      <c r="B221" t="s">
        <v>6210</v>
      </c>
      <c r="C221" t="s">
        <v>3731</v>
      </c>
      <c r="D221" t="s">
        <v>4399</v>
      </c>
      <c r="E221" t="s">
        <v>4400</v>
      </c>
      <c r="F221" t="b">
        <v>1</v>
      </c>
      <c r="G221" t="b">
        <v>1</v>
      </c>
      <c r="H221" t="b">
        <v>1</v>
      </c>
    </row>
    <row r="222" spans="1:8" x14ac:dyDescent="0.15">
      <c r="A222" t="s">
        <v>4401</v>
      </c>
      <c r="B222" t="s">
        <v>6210</v>
      </c>
      <c r="C222" t="s">
        <v>3731</v>
      </c>
      <c r="D222" t="s">
        <v>4402</v>
      </c>
      <c r="E222" t="s">
        <v>4403</v>
      </c>
      <c r="F222" t="b">
        <v>1</v>
      </c>
      <c r="G222" t="b">
        <v>1</v>
      </c>
      <c r="H222" t="b">
        <v>1</v>
      </c>
    </row>
    <row r="223" spans="1:8" x14ac:dyDescent="0.15">
      <c r="A223" t="s">
        <v>4404</v>
      </c>
      <c r="B223" t="s">
        <v>6210</v>
      </c>
      <c r="C223" t="s">
        <v>3731</v>
      </c>
      <c r="D223" t="s">
        <v>4405</v>
      </c>
      <c r="E223" t="s">
        <v>4406</v>
      </c>
      <c r="F223" t="b">
        <v>1</v>
      </c>
      <c r="G223" t="b">
        <v>1</v>
      </c>
      <c r="H223" t="b">
        <v>1</v>
      </c>
    </row>
    <row r="224" spans="1:8" x14ac:dyDescent="0.15">
      <c r="A224" t="s">
        <v>4407</v>
      </c>
      <c r="B224" t="s">
        <v>6210</v>
      </c>
      <c r="C224" t="s">
        <v>3731</v>
      </c>
      <c r="D224" t="s">
        <v>4408</v>
      </c>
      <c r="E224" t="s">
        <v>4409</v>
      </c>
      <c r="F224" t="b">
        <v>1</v>
      </c>
      <c r="G224" t="b">
        <v>1</v>
      </c>
      <c r="H224" t="b">
        <v>1</v>
      </c>
    </row>
    <row r="225" spans="1:8" x14ac:dyDescent="0.15">
      <c r="A225" t="s">
        <v>4410</v>
      </c>
      <c r="B225" t="s">
        <v>6210</v>
      </c>
      <c r="C225" t="s">
        <v>3731</v>
      </c>
      <c r="D225" t="s">
        <v>4411</v>
      </c>
      <c r="E225" t="s">
        <v>4412</v>
      </c>
      <c r="F225" t="b">
        <v>1</v>
      </c>
      <c r="G225" t="b">
        <v>1</v>
      </c>
      <c r="H225" t="b">
        <v>1</v>
      </c>
    </row>
    <row r="226" spans="1:8" x14ac:dyDescent="0.15">
      <c r="A226" t="s">
        <v>4413</v>
      </c>
      <c r="B226" t="s">
        <v>6210</v>
      </c>
      <c r="C226" t="s">
        <v>3731</v>
      </c>
      <c r="D226" t="s">
        <v>4414</v>
      </c>
      <c r="E226" t="s">
        <v>4415</v>
      </c>
      <c r="F226" t="b">
        <v>1</v>
      </c>
      <c r="G226" t="b">
        <v>1</v>
      </c>
      <c r="H226" t="b">
        <v>1</v>
      </c>
    </row>
    <row r="227" spans="1:8" x14ac:dyDescent="0.15">
      <c r="A227" t="s">
        <v>4416</v>
      </c>
      <c r="B227" t="s">
        <v>6210</v>
      </c>
      <c r="C227" t="s">
        <v>3731</v>
      </c>
      <c r="D227" t="s">
        <v>4417</v>
      </c>
      <c r="E227" t="s">
        <v>4418</v>
      </c>
      <c r="F227" t="b">
        <v>1</v>
      </c>
      <c r="G227" t="b">
        <v>1</v>
      </c>
      <c r="H227" t="b">
        <v>1</v>
      </c>
    </row>
    <row r="228" spans="1:8" x14ac:dyDescent="0.15">
      <c r="A228" t="s">
        <v>4419</v>
      </c>
      <c r="B228" t="s">
        <v>6210</v>
      </c>
      <c r="C228" t="s">
        <v>3731</v>
      </c>
      <c r="D228" t="s">
        <v>4420</v>
      </c>
      <c r="E228" t="s">
        <v>4421</v>
      </c>
      <c r="F228" t="b">
        <v>1</v>
      </c>
      <c r="G228" t="b">
        <v>1</v>
      </c>
      <c r="H228" t="b">
        <v>1</v>
      </c>
    </row>
    <row r="229" spans="1:8" x14ac:dyDescent="0.15">
      <c r="A229" t="s">
        <v>4422</v>
      </c>
      <c r="B229" t="s">
        <v>6210</v>
      </c>
      <c r="C229" t="s">
        <v>3731</v>
      </c>
      <c r="D229" t="s">
        <v>4423</v>
      </c>
      <c r="E229" t="s">
        <v>4424</v>
      </c>
      <c r="F229" t="b">
        <v>1</v>
      </c>
      <c r="G229" t="b">
        <v>1</v>
      </c>
      <c r="H229" t="b">
        <v>1</v>
      </c>
    </row>
    <row r="230" spans="1:8" x14ac:dyDescent="0.15">
      <c r="A230" t="s">
        <v>4425</v>
      </c>
      <c r="B230" t="s">
        <v>6210</v>
      </c>
      <c r="C230" t="s">
        <v>3731</v>
      </c>
      <c r="D230" t="s">
        <v>4426</v>
      </c>
      <c r="E230" t="s">
        <v>4427</v>
      </c>
      <c r="F230" t="b">
        <v>1</v>
      </c>
      <c r="G230" t="b">
        <v>1</v>
      </c>
      <c r="H230" t="b">
        <v>1</v>
      </c>
    </row>
    <row r="231" spans="1:8" x14ac:dyDescent="0.15">
      <c r="A231" t="s">
        <v>4428</v>
      </c>
      <c r="B231" t="s">
        <v>6210</v>
      </c>
      <c r="C231" t="s">
        <v>3731</v>
      </c>
      <c r="D231" t="s">
        <v>4429</v>
      </c>
      <c r="E231" t="s">
        <v>4430</v>
      </c>
      <c r="F231" t="b">
        <v>1</v>
      </c>
      <c r="G231" t="b">
        <v>1</v>
      </c>
      <c r="H231" t="b">
        <v>1</v>
      </c>
    </row>
    <row r="232" spans="1:8" x14ac:dyDescent="0.15">
      <c r="A232" t="s">
        <v>4431</v>
      </c>
      <c r="B232" t="s">
        <v>6210</v>
      </c>
      <c r="C232" t="s">
        <v>3731</v>
      </c>
      <c r="D232" t="s">
        <v>4432</v>
      </c>
      <c r="E232" t="s">
        <v>4433</v>
      </c>
      <c r="F232" t="b">
        <v>1</v>
      </c>
      <c r="G232" t="b">
        <v>1</v>
      </c>
      <c r="H232" t="b">
        <v>1</v>
      </c>
    </row>
    <row r="233" spans="1:8" x14ac:dyDescent="0.15">
      <c r="A233" t="s">
        <v>4434</v>
      </c>
      <c r="B233" t="s">
        <v>6210</v>
      </c>
      <c r="C233" t="s">
        <v>3731</v>
      </c>
      <c r="D233" t="s">
        <v>4435</v>
      </c>
      <c r="E233" t="s">
        <v>4436</v>
      </c>
      <c r="F233" t="b">
        <v>1</v>
      </c>
      <c r="G233" t="b">
        <v>1</v>
      </c>
      <c r="H233" t="b">
        <v>1</v>
      </c>
    </row>
    <row r="234" spans="1:8" x14ac:dyDescent="0.15">
      <c r="A234" t="s">
        <v>4437</v>
      </c>
      <c r="B234" t="s">
        <v>6210</v>
      </c>
      <c r="C234" t="s">
        <v>3731</v>
      </c>
      <c r="D234" t="s">
        <v>4438</v>
      </c>
      <c r="E234" t="s">
        <v>4439</v>
      </c>
      <c r="F234" t="b">
        <v>1</v>
      </c>
      <c r="G234" t="b">
        <v>1</v>
      </c>
      <c r="H234" t="b">
        <v>1</v>
      </c>
    </row>
    <row r="235" spans="1:8" x14ac:dyDescent="0.15">
      <c r="A235" t="s">
        <v>4440</v>
      </c>
      <c r="B235" t="s">
        <v>6210</v>
      </c>
      <c r="C235" t="s">
        <v>3731</v>
      </c>
      <c r="D235" t="s">
        <v>4441</v>
      </c>
      <c r="E235" t="s">
        <v>4442</v>
      </c>
      <c r="F235" t="b">
        <v>1</v>
      </c>
      <c r="G235" t="b">
        <v>1</v>
      </c>
      <c r="H235" t="b">
        <v>1</v>
      </c>
    </row>
    <row r="236" spans="1:8" x14ac:dyDescent="0.15">
      <c r="A236" t="s">
        <v>4443</v>
      </c>
      <c r="B236" t="s">
        <v>6210</v>
      </c>
      <c r="C236" t="s">
        <v>3731</v>
      </c>
      <c r="D236" t="s">
        <v>4444</v>
      </c>
      <c r="E236" t="s">
        <v>4445</v>
      </c>
      <c r="F236" t="b">
        <v>1</v>
      </c>
      <c r="G236" t="b">
        <v>1</v>
      </c>
      <c r="H236" t="b">
        <v>1</v>
      </c>
    </row>
    <row r="237" spans="1:8" x14ac:dyDescent="0.15">
      <c r="A237" t="s">
        <v>4446</v>
      </c>
      <c r="B237" t="s">
        <v>6210</v>
      </c>
      <c r="C237" t="s">
        <v>3731</v>
      </c>
      <c r="D237" t="s">
        <v>4447</v>
      </c>
      <c r="E237" t="s">
        <v>4448</v>
      </c>
      <c r="F237" t="b">
        <v>1</v>
      </c>
      <c r="G237" t="b">
        <v>1</v>
      </c>
      <c r="H237" t="b">
        <v>1</v>
      </c>
    </row>
    <row r="238" spans="1:8" x14ac:dyDescent="0.15">
      <c r="A238" t="s">
        <v>4449</v>
      </c>
      <c r="B238" t="s">
        <v>6210</v>
      </c>
      <c r="C238" t="s">
        <v>3731</v>
      </c>
      <c r="D238" t="s">
        <v>4450</v>
      </c>
      <c r="E238" t="s">
        <v>4451</v>
      </c>
      <c r="F238" t="b">
        <v>1</v>
      </c>
      <c r="G238" t="b">
        <v>1</v>
      </c>
      <c r="H238" t="b">
        <v>1</v>
      </c>
    </row>
    <row r="239" spans="1:8" x14ac:dyDescent="0.15">
      <c r="A239" t="s">
        <v>4452</v>
      </c>
      <c r="B239" t="s">
        <v>6210</v>
      </c>
      <c r="C239" t="s">
        <v>3731</v>
      </c>
      <c r="D239" t="s">
        <v>4453</v>
      </c>
      <c r="E239" t="s">
        <v>4454</v>
      </c>
      <c r="F239" t="b">
        <v>1</v>
      </c>
      <c r="G239" t="b">
        <v>1</v>
      </c>
      <c r="H239" t="b">
        <v>1</v>
      </c>
    </row>
    <row r="240" spans="1:8" x14ac:dyDescent="0.15">
      <c r="A240" t="s">
        <v>4455</v>
      </c>
      <c r="B240" t="s">
        <v>6210</v>
      </c>
      <c r="C240" t="s">
        <v>3731</v>
      </c>
      <c r="D240" t="s">
        <v>4456</v>
      </c>
      <c r="E240" t="s">
        <v>4457</v>
      </c>
      <c r="F240" t="b">
        <v>1</v>
      </c>
      <c r="G240" t="b">
        <v>1</v>
      </c>
      <c r="H240" t="b">
        <v>1</v>
      </c>
    </row>
    <row r="241" spans="1:8" x14ac:dyDescent="0.15">
      <c r="A241" t="s">
        <v>4458</v>
      </c>
      <c r="B241" t="s">
        <v>6210</v>
      </c>
      <c r="C241" t="s">
        <v>3731</v>
      </c>
      <c r="D241" t="s">
        <v>4459</v>
      </c>
      <c r="E241" t="s">
        <v>4460</v>
      </c>
      <c r="F241" t="b">
        <v>1</v>
      </c>
      <c r="G241" t="b">
        <v>1</v>
      </c>
      <c r="H241" t="b">
        <v>1</v>
      </c>
    </row>
    <row r="242" spans="1:8" x14ac:dyDescent="0.15">
      <c r="A242" t="s">
        <v>4461</v>
      </c>
      <c r="B242" t="s">
        <v>6210</v>
      </c>
      <c r="C242" t="s">
        <v>3731</v>
      </c>
      <c r="D242" t="s">
        <v>4462</v>
      </c>
      <c r="E242" t="s">
        <v>4463</v>
      </c>
      <c r="F242" t="b">
        <v>1</v>
      </c>
      <c r="G242" t="b">
        <v>1</v>
      </c>
      <c r="H242" t="b">
        <v>1</v>
      </c>
    </row>
    <row r="243" spans="1:8" x14ac:dyDescent="0.15">
      <c r="A243" t="s">
        <v>4464</v>
      </c>
      <c r="B243" t="s">
        <v>6210</v>
      </c>
      <c r="C243" t="s">
        <v>3731</v>
      </c>
      <c r="D243" t="s">
        <v>4465</v>
      </c>
      <c r="E243" t="s">
        <v>4466</v>
      </c>
      <c r="F243" t="b">
        <v>1</v>
      </c>
      <c r="G243" t="b">
        <v>1</v>
      </c>
      <c r="H243" t="b">
        <v>1</v>
      </c>
    </row>
    <row r="244" spans="1:8" x14ac:dyDescent="0.15">
      <c r="A244" t="s">
        <v>4467</v>
      </c>
      <c r="B244" t="s">
        <v>6210</v>
      </c>
      <c r="C244" t="s">
        <v>3731</v>
      </c>
      <c r="D244" t="s">
        <v>4468</v>
      </c>
      <c r="E244" t="s">
        <v>4469</v>
      </c>
      <c r="F244" t="b">
        <v>1</v>
      </c>
      <c r="G244" t="b">
        <v>1</v>
      </c>
      <c r="H244" t="b">
        <v>1</v>
      </c>
    </row>
    <row r="245" spans="1:8" x14ac:dyDescent="0.15">
      <c r="A245" t="s">
        <v>4470</v>
      </c>
      <c r="B245" t="s">
        <v>6210</v>
      </c>
      <c r="C245" t="s">
        <v>3731</v>
      </c>
      <c r="D245" t="s">
        <v>4471</v>
      </c>
      <c r="E245" t="s">
        <v>4472</v>
      </c>
      <c r="F245" t="b">
        <v>1</v>
      </c>
      <c r="G245" t="b">
        <v>1</v>
      </c>
      <c r="H245" t="b">
        <v>1</v>
      </c>
    </row>
    <row r="246" spans="1:8" x14ac:dyDescent="0.15">
      <c r="A246" t="s">
        <v>4473</v>
      </c>
      <c r="B246" t="s">
        <v>6210</v>
      </c>
      <c r="C246" t="s">
        <v>3731</v>
      </c>
      <c r="D246" t="s">
        <v>4474</v>
      </c>
      <c r="E246" t="s">
        <v>4475</v>
      </c>
      <c r="F246" t="b">
        <v>1</v>
      </c>
      <c r="G246" t="b">
        <v>1</v>
      </c>
      <c r="H246" t="b">
        <v>1</v>
      </c>
    </row>
    <row r="247" spans="1:8" x14ac:dyDescent="0.15">
      <c r="A247" t="s">
        <v>4476</v>
      </c>
      <c r="B247" t="s">
        <v>6210</v>
      </c>
      <c r="C247" t="s">
        <v>3731</v>
      </c>
      <c r="D247" t="s">
        <v>4477</v>
      </c>
      <c r="E247" t="s">
        <v>4478</v>
      </c>
      <c r="F247" t="b">
        <v>1</v>
      </c>
      <c r="G247" t="b">
        <v>1</v>
      </c>
      <c r="H247" t="b">
        <v>1</v>
      </c>
    </row>
    <row r="248" spans="1:8" x14ac:dyDescent="0.15">
      <c r="A248" t="s">
        <v>4479</v>
      </c>
      <c r="B248" t="s">
        <v>6210</v>
      </c>
      <c r="C248" t="s">
        <v>3731</v>
      </c>
      <c r="D248" t="s">
        <v>4480</v>
      </c>
      <c r="E248" t="s">
        <v>4481</v>
      </c>
      <c r="F248" t="b">
        <v>1</v>
      </c>
      <c r="G248" t="b">
        <v>1</v>
      </c>
      <c r="H248" t="b">
        <v>1</v>
      </c>
    </row>
    <row r="249" spans="1:8" x14ac:dyDescent="0.15">
      <c r="A249" t="s">
        <v>4482</v>
      </c>
      <c r="B249" t="s">
        <v>6210</v>
      </c>
      <c r="C249" t="s">
        <v>3731</v>
      </c>
      <c r="D249" t="s">
        <v>4483</v>
      </c>
      <c r="E249" t="s">
        <v>4484</v>
      </c>
      <c r="F249" t="b">
        <v>1</v>
      </c>
      <c r="G249" t="b">
        <v>1</v>
      </c>
      <c r="H249" t="b">
        <v>1</v>
      </c>
    </row>
    <row r="250" spans="1:8" x14ac:dyDescent="0.15">
      <c r="A250" t="s">
        <v>4485</v>
      </c>
      <c r="B250" t="s">
        <v>6210</v>
      </c>
      <c r="C250" t="s">
        <v>3731</v>
      </c>
      <c r="D250" t="s">
        <v>4486</v>
      </c>
      <c r="E250" t="s">
        <v>4487</v>
      </c>
      <c r="F250" t="b">
        <v>1</v>
      </c>
      <c r="G250" t="b">
        <v>1</v>
      </c>
      <c r="H250" t="b">
        <v>1</v>
      </c>
    </row>
    <row r="251" spans="1:8" x14ac:dyDescent="0.15">
      <c r="A251" t="s">
        <v>4488</v>
      </c>
      <c r="B251" t="s">
        <v>6210</v>
      </c>
      <c r="C251" t="s">
        <v>3731</v>
      </c>
      <c r="D251" t="s">
        <v>4489</v>
      </c>
      <c r="E251" t="s">
        <v>4490</v>
      </c>
      <c r="F251" t="b">
        <v>1</v>
      </c>
      <c r="G251" t="b">
        <v>1</v>
      </c>
      <c r="H251" t="b">
        <v>1</v>
      </c>
    </row>
    <row r="252" spans="1:8" x14ac:dyDescent="0.15">
      <c r="A252" t="s">
        <v>4491</v>
      </c>
      <c r="B252" t="s">
        <v>6210</v>
      </c>
      <c r="C252" t="s">
        <v>3731</v>
      </c>
      <c r="D252" t="s">
        <v>4492</v>
      </c>
      <c r="E252" t="s">
        <v>4493</v>
      </c>
      <c r="F252" t="b">
        <v>1</v>
      </c>
      <c r="G252" t="b">
        <v>1</v>
      </c>
      <c r="H252" t="b">
        <v>1</v>
      </c>
    </row>
    <row r="253" spans="1:8" x14ac:dyDescent="0.15">
      <c r="A253" t="s">
        <v>4494</v>
      </c>
      <c r="B253" t="s">
        <v>6210</v>
      </c>
      <c r="C253" t="s">
        <v>3731</v>
      </c>
      <c r="D253" t="s">
        <v>4495</v>
      </c>
      <c r="E253" t="s">
        <v>4496</v>
      </c>
      <c r="F253" t="b">
        <v>1</v>
      </c>
      <c r="G253" t="b">
        <v>1</v>
      </c>
      <c r="H253" t="b">
        <v>1</v>
      </c>
    </row>
    <row r="254" spans="1:8" x14ac:dyDescent="0.15">
      <c r="A254" t="s">
        <v>4497</v>
      </c>
      <c r="B254" t="s">
        <v>6210</v>
      </c>
      <c r="C254" t="s">
        <v>3731</v>
      </c>
      <c r="D254" t="s">
        <v>4498</v>
      </c>
      <c r="E254" t="s">
        <v>4499</v>
      </c>
      <c r="F254" t="b">
        <v>1</v>
      </c>
      <c r="G254" t="b">
        <v>1</v>
      </c>
      <c r="H254" t="b">
        <v>1</v>
      </c>
    </row>
    <row r="255" spans="1:8" x14ac:dyDescent="0.15">
      <c r="A255" t="s">
        <v>4500</v>
      </c>
      <c r="B255" t="s">
        <v>6210</v>
      </c>
      <c r="C255" t="s">
        <v>3731</v>
      </c>
      <c r="D255" t="s">
        <v>4501</v>
      </c>
      <c r="E255" t="s">
        <v>4502</v>
      </c>
      <c r="F255" t="b">
        <v>1</v>
      </c>
      <c r="G255" t="b">
        <v>1</v>
      </c>
      <c r="H255" t="b">
        <v>1</v>
      </c>
    </row>
    <row r="256" spans="1:8" x14ac:dyDescent="0.15">
      <c r="A256" t="s">
        <v>4503</v>
      </c>
      <c r="B256" t="s">
        <v>6210</v>
      </c>
      <c r="C256" t="s">
        <v>3731</v>
      </c>
      <c r="D256" t="s">
        <v>4504</v>
      </c>
      <c r="E256" t="s">
        <v>4505</v>
      </c>
      <c r="F256" t="b">
        <v>1</v>
      </c>
      <c r="G256" t="b">
        <v>1</v>
      </c>
      <c r="H256" t="b">
        <v>1</v>
      </c>
    </row>
    <row r="257" spans="1:8" x14ac:dyDescent="0.15">
      <c r="A257" t="s">
        <v>4506</v>
      </c>
      <c r="B257" t="s">
        <v>6210</v>
      </c>
      <c r="C257" t="s">
        <v>3731</v>
      </c>
      <c r="D257" t="s">
        <v>4507</v>
      </c>
      <c r="E257" t="s">
        <v>4508</v>
      </c>
      <c r="F257" t="b">
        <v>1</v>
      </c>
      <c r="G257" t="b">
        <v>1</v>
      </c>
      <c r="H257" t="b">
        <v>1</v>
      </c>
    </row>
    <row r="258" spans="1:8" x14ac:dyDescent="0.15">
      <c r="A258" t="s">
        <v>4509</v>
      </c>
      <c r="B258" t="s">
        <v>6210</v>
      </c>
      <c r="C258" t="s">
        <v>3731</v>
      </c>
      <c r="D258" t="s">
        <v>4510</v>
      </c>
      <c r="E258" t="s">
        <v>4511</v>
      </c>
      <c r="F258" t="b">
        <v>1</v>
      </c>
      <c r="G258" t="b">
        <v>1</v>
      </c>
      <c r="H258" t="b">
        <v>1</v>
      </c>
    </row>
    <row r="259" spans="1:8" x14ac:dyDescent="0.15">
      <c r="A259" t="s">
        <v>4512</v>
      </c>
      <c r="B259" t="s">
        <v>6210</v>
      </c>
      <c r="C259" t="s">
        <v>3731</v>
      </c>
      <c r="D259" t="s">
        <v>4513</v>
      </c>
      <c r="E259" t="s">
        <v>4514</v>
      </c>
      <c r="F259" t="b">
        <v>1</v>
      </c>
      <c r="G259" t="b">
        <v>1</v>
      </c>
      <c r="H259" t="b">
        <v>1</v>
      </c>
    </row>
    <row r="260" spans="1:8" x14ac:dyDescent="0.15">
      <c r="A260" t="s">
        <v>4515</v>
      </c>
      <c r="B260" t="s">
        <v>6210</v>
      </c>
      <c r="C260" t="s">
        <v>3731</v>
      </c>
      <c r="D260" t="s">
        <v>4516</v>
      </c>
      <c r="E260" t="s">
        <v>4517</v>
      </c>
      <c r="F260" t="b">
        <v>1</v>
      </c>
      <c r="G260" t="b">
        <v>1</v>
      </c>
      <c r="H260" t="b">
        <v>1</v>
      </c>
    </row>
    <row r="261" spans="1:8" x14ac:dyDescent="0.15">
      <c r="A261" t="s">
        <v>4518</v>
      </c>
      <c r="B261" t="s">
        <v>6210</v>
      </c>
      <c r="C261" t="s">
        <v>3731</v>
      </c>
      <c r="D261" t="s">
        <v>4519</v>
      </c>
      <c r="E261" t="s">
        <v>4520</v>
      </c>
      <c r="F261" t="b">
        <v>1</v>
      </c>
      <c r="G261" t="b">
        <v>1</v>
      </c>
      <c r="H261" t="b">
        <v>1</v>
      </c>
    </row>
    <row r="262" spans="1:8" x14ac:dyDescent="0.15">
      <c r="A262" t="s">
        <v>4521</v>
      </c>
      <c r="B262" t="s">
        <v>6210</v>
      </c>
      <c r="C262" t="s">
        <v>3731</v>
      </c>
      <c r="D262" t="s">
        <v>4522</v>
      </c>
      <c r="E262" t="s">
        <v>4523</v>
      </c>
      <c r="F262" t="b">
        <v>1</v>
      </c>
      <c r="G262" t="b">
        <v>1</v>
      </c>
      <c r="H262" t="b">
        <v>1</v>
      </c>
    </row>
    <row r="263" spans="1:8" x14ac:dyDescent="0.15">
      <c r="A263" t="s">
        <v>4524</v>
      </c>
      <c r="B263" t="s">
        <v>6210</v>
      </c>
      <c r="C263" t="s">
        <v>3731</v>
      </c>
      <c r="D263" t="s">
        <v>4525</v>
      </c>
      <c r="E263" t="s">
        <v>4526</v>
      </c>
      <c r="F263" t="b">
        <v>1</v>
      </c>
      <c r="G263" t="b">
        <v>1</v>
      </c>
      <c r="H263" t="b">
        <v>1</v>
      </c>
    </row>
    <row r="264" spans="1:8" x14ac:dyDescent="0.15">
      <c r="A264" t="s">
        <v>4527</v>
      </c>
      <c r="B264" t="s">
        <v>6210</v>
      </c>
      <c r="C264" t="s">
        <v>3731</v>
      </c>
      <c r="D264" t="s">
        <v>4528</v>
      </c>
      <c r="E264" t="s">
        <v>4529</v>
      </c>
      <c r="F264" t="b">
        <v>1</v>
      </c>
      <c r="G264" t="b">
        <v>1</v>
      </c>
      <c r="H264" t="b">
        <v>1</v>
      </c>
    </row>
    <row r="265" spans="1:8" x14ac:dyDescent="0.15">
      <c r="A265" t="s">
        <v>4530</v>
      </c>
      <c r="B265" t="s">
        <v>6210</v>
      </c>
      <c r="C265" t="s">
        <v>3731</v>
      </c>
      <c r="D265" t="s">
        <v>4531</v>
      </c>
      <c r="E265" t="s">
        <v>4532</v>
      </c>
      <c r="F265" t="b">
        <v>1</v>
      </c>
      <c r="G265" t="b">
        <v>1</v>
      </c>
      <c r="H265" t="b">
        <v>1</v>
      </c>
    </row>
    <row r="266" spans="1:8" x14ac:dyDescent="0.15">
      <c r="A266" t="s">
        <v>4533</v>
      </c>
      <c r="B266" t="s">
        <v>6210</v>
      </c>
      <c r="C266" t="s">
        <v>3731</v>
      </c>
      <c r="D266" t="s">
        <v>4534</v>
      </c>
      <c r="E266" t="s">
        <v>4535</v>
      </c>
      <c r="F266" t="b">
        <v>1</v>
      </c>
      <c r="G266" t="b">
        <v>1</v>
      </c>
      <c r="H266" t="b">
        <v>1</v>
      </c>
    </row>
    <row r="267" spans="1:8" x14ac:dyDescent="0.15">
      <c r="A267" t="s">
        <v>4536</v>
      </c>
      <c r="B267" t="s">
        <v>6210</v>
      </c>
      <c r="C267" t="s">
        <v>3731</v>
      </c>
      <c r="D267" t="s">
        <v>4537</v>
      </c>
      <c r="E267" t="s">
        <v>4538</v>
      </c>
      <c r="F267" t="b">
        <v>1</v>
      </c>
      <c r="G267" t="b">
        <v>1</v>
      </c>
      <c r="H267" t="b">
        <v>1</v>
      </c>
    </row>
    <row r="268" spans="1:8" x14ac:dyDescent="0.15">
      <c r="A268" t="s">
        <v>4539</v>
      </c>
      <c r="B268" t="s">
        <v>6210</v>
      </c>
      <c r="C268" t="s">
        <v>3731</v>
      </c>
      <c r="D268" t="s">
        <v>4540</v>
      </c>
      <c r="E268" t="s">
        <v>4541</v>
      </c>
      <c r="F268" t="b">
        <v>1</v>
      </c>
      <c r="G268" t="b">
        <v>1</v>
      </c>
      <c r="H268" t="b">
        <v>1</v>
      </c>
    </row>
    <row r="269" spans="1:8" x14ac:dyDescent="0.15">
      <c r="A269" t="s">
        <v>4542</v>
      </c>
      <c r="B269" t="s">
        <v>6210</v>
      </c>
      <c r="C269" t="s">
        <v>3731</v>
      </c>
      <c r="D269" t="s">
        <v>4543</v>
      </c>
      <c r="E269" t="s">
        <v>4544</v>
      </c>
      <c r="F269" t="b">
        <v>1</v>
      </c>
      <c r="G269" t="b">
        <v>1</v>
      </c>
      <c r="H269" t="b">
        <v>1</v>
      </c>
    </row>
    <row r="270" spans="1:8" x14ac:dyDescent="0.15">
      <c r="A270" t="s">
        <v>4545</v>
      </c>
      <c r="B270" t="s">
        <v>6210</v>
      </c>
      <c r="C270" t="s">
        <v>3731</v>
      </c>
      <c r="D270" t="s">
        <v>4546</v>
      </c>
      <c r="E270" t="s">
        <v>4547</v>
      </c>
      <c r="F270" t="b">
        <v>1</v>
      </c>
      <c r="G270" t="b">
        <v>1</v>
      </c>
      <c r="H270" t="b">
        <v>1</v>
      </c>
    </row>
    <row r="271" spans="1:8" x14ac:dyDescent="0.15">
      <c r="A271" t="s">
        <v>4548</v>
      </c>
      <c r="B271" t="s">
        <v>6210</v>
      </c>
      <c r="C271" t="s">
        <v>3731</v>
      </c>
      <c r="D271" t="s">
        <v>4549</v>
      </c>
      <c r="E271" t="s">
        <v>4550</v>
      </c>
      <c r="F271" t="b">
        <v>1</v>
      </c>
      <c r="G271" t="b">
        <v>1</v>
      </c>
      <c r="H271" t="b">
        <v>1</v>
      </c>
    </row>
    <row r="272" spans="1:8" x14ac:dyDescent="0.15">
      <c r="A272" t="s">
        <v>4551</v>
      </c>
      <c r="B272" t="s">
        <v>6210</v>
      </c>
      <c r="C272" t="s">
        <v>3731</v>
      </c>
      <c r="D272" t="s">
        <v>4552</v>
      </c>
      <c r="E272" t="s">
        <v>4553</v>
      </c>
      <c r="F272" t="b">
        <v>1</v>
      </c>
      <c r="G272" t="b">
        <v>1</v>
      </c>
      <c r="H272" t="b">
        <v>1</v>
      </c>
    </row>
    <row r="273" spans="1:8" x14ac:dyDescent="0.15">
      <c r="A273" t="s">
        <v>4554</v>
      </c>
      <c r="B273" t="s">
        <v>6210</v>
      </c>
      <c r="C273" t="s">
        <v>3731</v>
      </c>
      <c r="D273" t="s">
        <v>4555</v>
      </c>
      <c r="E273" t="s">
        <v>4556</v>
      </c>
      <c r="F273" t="b">
        <v>1</v>
      </c>
      <c r="G273" t="b">
        <v>1</v>
      </c>
      <c r="H273" t="b">
        <v>1</v>
      </c>
    </row>
    <row r="274" spans="1:8" x14ac:dyDescent="0.15">
      <c r="A274" t="s">
        <v>4557</v>
      </c>
      <c r="B274" t="s">
        <v>6210</v>
      </c>
      <c r="C274" t="s">
        <v>3731</v>
      </c>
      <c r="D274" t="s">
        <v>4558</v>
      </c>
      <c r="E274" t="s">
        <v>4559</v>
      </c>
      <c r="F274" t="b">
        <v>1</v>
      </c>
      <c r="G274" t="b">
        <v>1</v>
      </c>
      <c r="H274" t="b">
        <v>1</v>
      </c>
    </row>
    <row r="275" spans="1:8" x14ac:dyDescent="0.15">
      <c r="A275" t="s">
        <v>4560</v>
      </c>
      <c r="B275" t="s">
        <v>6210</v>
      </c>
      <c r="C275" t="s">
        <v>3731</v>
      </c>
      <c r="D275" t="s">
        <v>4561</v>
      </c>
      <c r="E275" t="s">
        <v>4562</v>
      </c>
      <c r="F275" t="b">
        <v>1</v>
      </c>
      <c r="G275" t="b">
        <v>1</v>
      </c>
      <c r="H275" t="b">
        <v>1</v>
      </c>
    </row>
    <row r="276" spans="1:8" x14ac:dyDescent="0.15">
      <c r="A276" t="s">
        <v>4563</v>
      </c>
      <c r="B276" t="s">
        <v>6210</v>
      </c>
      <c r="C276" t="s">
        <v>3731</v>
      </c>
      <c r="D276" t="s">
        <v>4564</v>
      </c>
      <c r="E276" t="s">
        <v>4565</v>
      </c>
      <c r="F276" t="b">
        <v>1</v>
      </c>
      <c r="G276" t="b">
        <v>1</v>
      </c>
      <c r="H276" t="b">
        <v>1</v>
      </c>
    </row>
    <row r="277" spans="1:8" x14ac:dyDescent="0.15">
      <c r="A277" t="s">
        <v>4566</v>
      </c>
      <c r="B277" t="s">
        <v>6210</v>
      </c>
      <c r="C277" t="s">
        <v>3731</v>
      </c>
      <c r="D277" t="s">
        <v>4567</v>
      </c>
      <c r="E277" t="s">
        <v>4568</v>
      </c>
      <c r="F277" t="b">
        <v>1</v>
      </c>
      <c r="G277" t="b">
        <v>1</v>
      </c>
      <c r="H277" t="b">
        <v>1</v>
      </c>
    </row>
    <row r="278" spans="1:8" x14ac:dyDescent="0.15">
      <c r="A278" t="s">
        <v>4569</v>
      </c>
      <c r="B278" t="s">
        <v>6210</v>
      </c>
      <c r="C278" t="s">
        <v>3731</v>
      </c>
      <c r="D278" t="s">
        <v>4570</v>
      </c>
      <c r="E278" t="s">
        <v>4571</v>
      </c>
      <c r="F278" t="b">
        <v>1</v>
      </c>
      <c r="G278" t="b">
        <v>1</v>
      </c>
      <c r="H278" t="b">
        <v>1</v>
      </c>
    </row>
    <row r="279" spans="1:8" x14ac:dyDescent="0.15">
      <c r="A279" t="s">
        <v>4572</v>
      </c>
      <c r="B279" t="s">
        <v>6210</v>
      </c>
      <c r="C279" t="s">
        <v>3731</v>
      </c>
      <c r="D279" t="s">
        <v>4573</v>
      </c>
      <c r="E279" t="s">
        <v>4574</v>
      </c>
      <c r="F279" t="b">
        <v>1</v>
      </c>
      <c r="G279" t="b">
        <v>1</v>
      </c>
      <c r="H279" t="b">
        <v>1</v>
      </c>
    </row>
    <row r="280" spans="1:8" x14ac:dyDescent="0.15">
      <c r="A280" t="s">
        <v>4575</v>
      </c>
      <c r="B280" t="s">
        <v>6210</v>
      </c>
      <c r="C280" t="s">
        <v>3731</v>
      </c>
      <c r="D280" t="s">
        <v>4576</v>
      </c>
      <c r="E280" t="s">
        <v>4577</v>
      </c>
      <c r="F280" t="b">
        <v>1</v>
      </c>
      <c r="G280" t="b">
        <v>1</v>
      </c>
      <c r="H280" t="b">
        <v>1</v>
      </c>
    </row>
    <row r="281" spans="1:8" x14ac:dyDescent="0.15">
      <c r="A281" t="s">
        <v>4578</v>
      </c>
      <c r="B281" t="s">
        <v>6210</v>
      </c>
      <c r="C281" t="s">
        <v>3731</v>
      </c>
      <c r="D281" t="s">
        <v>4579</v>
      </c>
      <c r="E281" t="s">
        <v>4580</v>
      </c>
      <c r="F281" t="b">
        <v>1</v>
      </c>
      <c r="G281" t="b">
        <v>1</v>
      </c>
      <c r="H281" t="b">
        <v>1</v>
      </c>
    </row>
    <row r="282" spans="1:8" x14ac:dyDescent="0.15">
      <c r="A282" t="s">
        <v>4581</v>
      </c>
      <c r="B282" t="s">
        <v>6210</v>
      </c>
      <c r="C282" t="s">
        <v>3731</v>
      </c>
      <c r="D282" t="s">
        <v>4582</v>
      </c>
      <c r="E282" t="s">
        <v>4583</v>
      </c>
      <c r="F282" t="b">
        <v>1</v>
      </c>
      <c r="G282" t="b">
        <v>1</v>
      </c>
      <c r="H282" t="b">
        <v>1</v>
      </c>
    </row>
    <row r="283" spans="1:8" x14ac:dyDescent="0.15">
      <c r="A283" t="s">
        <v>4584</v>
      </c>
      <c r="B283" t="s">
        <v>6210</v>
      </c>
      <c r="C283" t="s">
        <v>3731</v>
      </c>
      <c r="D283" t="s">
        <v>4585</v>
      </c>
      <c r="E283" t="s">
        <v>4586</v>
      </c>
      <c r="F283" t="b">
        <v>1</v>
      </c>
      <c r="G283" t="b">
        <v>1</v>
      </c>
      <c r="H283" t="b">
        <v>1</v>
      </c>
    </row>
    <row r="284" spans="1:8" x14ac:dyDescent="0.15">
      <c r="A284" t="s">
        <v>4587</v>
      </c>
      <c r="B284" t="s">
        <v>6210</v>
      </c>
      <c r="C284" t="s">
        <v>3731</v>
      </c>
      <c r="D284" t="s">
        <v>4588</v>
      </c>
      <c r="E284" t="s">
        <v>4589</v>
      </c>
      <c r="F284" t="b">
        <v>1</v>
      </c>
      <c r="G284" t="b">
        <v>1</v>
      </c>
      <c r="H284" t="b">
        <v>1</v>
      </c>
    </row>
    <row r="285" spans="1:8" x14ac:dyDescent="0.15">
      <c r="A285" t="s">
        <v>4590</v>
      </c>
      <c r="B285" t="s">
        <v>6210</v>
      </c>
      <c r="C285" t="s">
        <v>3731</v>
      </c>
      <c r="D285" t="s">
        <v>4591</v>
      </c>
      <c r="E285" t="s">
        <v>4592</v>
      </c>
      <c r="F285" t="b">
        <v>1</v>
      </c>
      <c r="G285" t="b">
        <v>1</v>
      </c>
      <c r="H285" t="b">
        <v>1</v>
      </c>
    </row>
    <row r="286" spans="1:8" x14ac:dyDescent="0.15">
      <c r="A286" t="s">
        <v>4593</v>
      </c>
      <c r="B286" t="s">
        <v>6210</v>
      </c>
      <c r="C286" t="s">
        <v>3731</v>
      </c>
      <c r="D286" t="s">
        <v>4594</v>
      </c>
      <c r="E286" t="s">
        <v>4595</v>
      </c>
      <c r="F286" t="b">
        <v>1</v>
      </c>
      <c r="G286" t="b">
        <v>1</v>
      </c>
      <c r="H286" t="b">
        <v>1</v>
      </c>
    </row>
    <row r="287" spans="1:8" x14ac:dyDescent="0.15">
      <c r="A287" t="s">
        <v>4596</v>
      </c>
      <c r="B287" t="s">
        <v>6210</v>
      </c>
      <c r="C287" t="s">
        <v>3731</v>
      </c>
      <c r="D287" t="s">
        <v>4597</v>
      </c>
      <c r="E287" t="s">
        <v>4598</v>
      </c>
      <c r="F287" t="b">
        <v>1</v>
      </c>
      <c r="G287" t="b">
        <v>1</v>
      </c>
      <c r="H287" t="b">
        <v>1</v>
      </c>
    </row>
    <row r="288" spans="1:8" x14ac:dyDescent="0.15">
      <c r="A288" t="s">
        <v>4599</v>
      </c>
      <c r="B288" t="s">
        <v>6210</v>
      </c>
      <c r="C288" t="s">
        <v>3731</v>
      </c>
      <c r="D288" t="s">
        <v>4600</v>
      </c>
      <c r="E288" t="s">
        <v>4601</v>
      </c>
      <c r="F288" t="b">
        <v>1</v>
      </c>
      <c r="G288" t="b">
        <v>1</v>
      </c>
      <c r="H288" t="b">
        <v>1</v>
      </c>
    </row>
    <row r="289" spans="1:8" x14ac:dyDescent="0.15">
      <c r="A289" t="s">
        <v>4602</v>
      </c>
      <c r="B289" t="s">
        <v>6210</v>
      </c>
      <c r="C289" t="s">
        <v>3731</v>
      </c>
      <c r="D289" t="s">
        <v>4603</v>
      </c>
      <c r="E289" t="s">
        <v>4604</v>
      </c>
      <c r="F289" t="b">
        <v>1</v>
      </c>
      <c r="G289" t="b">
        <v>1</v>
      </c>
      <c r="H289" t="b">
        <v>1</v>
      </c>
    </row>
    <row r="290" spans="1:8" x14ac:dyDescent="0.15">
      <c r="A290" t="s">
        <v>4605</v>
      </c>
      <c r="B290" t="s">
        <v>6210</v>
      </c>
      <c r="C290" t="s">
        <v>3731</v>
      </c>
      <c r="D290" t="s">
        <v>4606</v>
      </c>
      <c r="E290" t="s">
        <v>4607</v>
      </c>
      <c r="F290" t="b">
        <v>1</v>
      </c>
      <c r="G290" t="b">
        <v>1</v>
      </c>
      <c r="H290" t="b">
        <v>1</v>
      </c>
    </row>
    <row r="291" spans="1:8" x14ac:dyDescent="0.15">
      <c r="A291" t="s">
        <v>4608</v>
      </c>
      <c r="B291" t="s">
        <v>6210</v>
      </c>
      <c r="C291" t="s">
        <v>3731</v>
      </c>
      <c r="D291" t="s">
        <v>4609</v>
      </c>
      <c r="E291" t="s">
        <v>4610</v>
      </c>
      <c r="F291" t="b">
        <v>1</v>
      </c>
      <c r="G291" t="b">
        <v>1</v>
      </c>
      <c r="H291" t="b">
        <v>1</v>
      </c>
    </row>
    <row r="292" spans="1:8" x14ac:dyDescent="0.15">
      <c r="A292" t="s">
        <v>4611</v>
      </c>
      <c r="B292" t="s">
        <v>6210</v>
      </c>
      <c r="C292" t="s">
        <v>3731</v>
      </c>
      <c r="D292" t="s">
        <v>4612</v>
      </c>
      <c r="E292" t="s">
        <v>4613</v>
      </c>
      <c r="F292" t="b">
        <v>1</v>
      </c>
      <c r="G292" t="b">
        <v>1</v>
      </c>
      <c r="H292" t="b">
        <v>1</v>
      </c>
    </row>
    <row r="293" spans="1:8" x14ac:dyDescent="0.15">
      <c r="A293" t="s">
        <v>4614</v>
      </c>
      <c r="B293" t="s">
        <v>6210</v>
      </c>
      <c r="C293" t="s">
        <v>3731</v>
      </c>
      <c r="D293" t="s">
        <v>4615</v>
      </c>
      <c r="E293" t="s">
        <v>4616</v>
      </c>
      <c r="F293" t="b">
        <v>1</v>
      </c>
      <c r="G293" t="b">
        <v>1</v>
      </c>
      <c r="H293" t="b">
        <v>1</v>
      </c>
    </row>
    <row r="294" spans="1:8" x14ac:dyDescent="0.15">
      <c r="A294" t="s">
        <v>4617</v>
      </c>
      <c r="B294" t="s">
        <v>6210</v>
      </c>
      <c r="C294" t="s">
        <v>3731</v>
      </c>
      <c r="D294" t="s">
        <v>4618</v>
      </c>
      <c r="E294" t="s">
        <v>4619</v>
      </c>
      <c r="F294" t="b">
        <v>1</v>
      </c>
      <c r="G294" t="b">
        <v>1</v>
      </c>
      <c r="H294" t="b">
        <v>1</v>
      </c>
    </row>
    <row r="295" spans="1:8" x14ac:dyDescent="0.15">
      <c r="A295" t="s">
        <v>4620</v>
      </c>
      <c r="B295" t="s">
        <v>6210</v>
      </c>
      <c r="C295" t="s">
        <v>3731</v>
      </c>
      <c r="D295" t="s">
        <v>4621</v>
      </c>
      <c r="E295" t="s">
        <v>4622</v>
      </c>
      <c r="F295" t="b">
        <v>1</v>
      </c>
      <c r="G295" t="b">
        <v>1</v>
      </c>
      <c r="H295" t="b">
        <v>1</v>
      </c>
    </row>
    <row r="296" spans="1:8" x14ac:dyDescent="0.15">
      <c r="A296" t="s">
        <v>4623</v>
      </c>
      <c r="B296" t="s">
        <v>6210</v>
      </c>
      <c r="C296" t="s">
        <v>3731</v>
      </c>
      <c r="D296" t="s">
        <v>4624</v>
      </c>
      <c r="E296" t="s">
        <v>4625</v>
      </c>
      <c r="F296" t="b">
        <v>1</v>
      </c>
      <c r="G296" t="b">
        <v>1</v>
      </c>
      <c r="H296" t="b">
        <v>1</v>
      </c>
    </row>
    <row r="297" spans="1:8" x14ac:dyDescent="0.15">
      <c r="A297" t="s">
        <v>4626</v>
      </c>
      <c r="B297" t="s">
        <v>6210</v>
      </c>
      <c r="C297" t="s">
        <v>3731</v>
      </c>
      <c r="D297" t="s">
        <v>4627</v>
      </c>
      <c r="E297" t="s">
        <v>4628</v>
      </c>
      <c r="F297" t="b">
        <v>1</v>
      </c>
      <c r="G297" t="b">
        <v>1</v>
      </c>
      <c r="H297" t="b">
        <v>1</v>
      </c>
    </row>
    <row r="298" spans="1:8" x14ac:dyDescent="0.15">
      <c r="A298" t="s">
        <v>4629</v>
      </c>
      <c r="B298" t="s">
        <v>6210</v>
      </c>
      <c r="C298" t="s">
        <v>3731</v>
      </c>
      <c r="D298" t="s">
        <v>4630</v>
      </c>
      <c r="E298" t="s">
        <v>4631</v>
      </c>
      <c r="F298" t="b">
        <v>1</v>
      </c>
      <c r="G298" t="b">
        <v>1</v>
      </c>
      <c r="H298" t="b">
        <v>1</v>
      </c>
    </row>
    <row r="299" spans="1:8" x14ac:dyDescent="0.15">
      <c r="A299" t="s">
        <v>4632</v>
      </c>
      <c r="B299" t="s">
        <v>6210</v>
      </c>
      <c r="C299" t="s">
        <v>3731</v>
      </c>
      <c r="D299" t="s">
        <v>4633</v>
      </c>
      <c r="E299" t="s">
        <v>4634</v>
      </c>
      <c r="F299" t="b">
        <v>1</v>
      </c>
      <c r="G299" t="b">
        <v>1</v>
      </c>
      <c r="H299" t="b">
        <v>1</v>
      </c>
    </row>
    <row r="300" spans="1:8" x14ac:dyDescent="0.15">
      <c r="A300" t="s">
        <v>4635</v>
      </c>
      <c r="B300" t="s">
        <v>6210</v>
      </c>
      <c r="C300" t="s">
        <v>3731</v>
      </c>
      <c r="D300" t="s">
        <v>4636</v>
      </c>
      <c r="E300" t="s">
        <v>4637</v>
      </c>
      <c r="F300" t="b">
        <v>1</v>
      </c>
      <c r="G300" t="b">
        <v>1</v>
      </c>
      <c r="H300" t="b">
        <v>1</v>
      </c>
    </row>
    <row r="301" spans="1:8" x14ac:dyDescent="0.15">
      <c r="A301" t="s">
        <v>4638</v>
      </c>
      <c r="B301" t="s">
        <v>6210</v>
      </c>
      <c r="C301" t="s">
        <v>3731</v>
      </c>
      <c r="D301" t="s">
        <v>4639</v>
      </c>
      <c r="E301" t="s">
        <v>4640</v>
      </c>
      <c r="F301" t="b">
        <v>1</v>
      </c>
      <c r="G301" t="b">
        <v>1</v>
      </c>
      <c r="H301" t="b">
        <v>1</v>
      </c>
    </row>
    <row r="302" spans="1:8" x14ac:dyDescent="0.15">
      <c r="A302" t="s">
        <v>4641</v>
      </c>
      <c r="B302" t="s">
        <v>6210</v>
      </c>
      <c r="C302" t="s">
        <v>3731</v>
      </c>
      <c r="D302" t="s">
        <v>4642</v>
      </c>
      <c r="E302" t="s">
        <v>4643</v>
      </c>
      <c r="F302" t="b">
        <v>1</v>
      </c>
      <c r="G302" t="b">
        <v>1</v>
      </c>
      <c r="H302" t="b">
        <v>1</v>
      </c>
    </row>
    <row r="303" spans="1:8" x14ac:dyDescent="0.15">
      <c r="A303" t="s">
        <v>4644</v>
      </c>
      <c r="B303" t="s">
        <v>6210</v>
      </c>
      <c r="C303" t="s">
        <v>3731</v>
      </c>
      <c r="D303" t="s">
        <v>4645</v>
      </c>
      <c r="E303" t="s">
        <v>4646</v>
      </c>
      <c r="F303" t="b">
        <v>1</v>
      </c>
      <c r="G303" t="b">
        <v>1</v>
      </c>
      <c r="H303" t="b">
        <v>1</v>
      </c>
    </row>
    <row r="304" spans="1:8" x14ac:dyDescent="0.15">
      <c r="A304" t="s">
        <v>4647</v>
      </c>
      <c r="B304" t="s">
        <v>6210</v>
      </c>
      <c r="C304" t="s">
        <v>3731</v>
      </c>
      <c r="D304" t="s">
        <v>4648</v>
      </c>
      <c r="E304" t="s">
        <v>4649</v>
      </c>
      <c r="F304" t="b">
        <v>1</v>
      </c>
      <c r="G304" t="b">
        <v>1</v>
      </c>
      <c r="H304" t="b">
        <v>1</v>
      </c>
    </row>
    <row r="305" spans="1:8" x14ac:dyDescent="0.15">
      <c r="A305" t="s">
        <v>4650</v>
      </c>
      <c r="B305" t="s">
        <v>6210</v>
      </c>
      <c r="C305" t="s">
        <v>3731</v>
      </c>
      <c r="D305" t="s">
        <v>4651</v>
      </c>
      <c r="E305" t="s">
        <v>4652</v>
      </c>
      <c r="F305" t="b">
        <v>1</v>
      </c>
      <c r="G305" t="b">
        <v>1</v>
      </c>
      <c r="H305" t="b">
        <v>1</v>
      </c>
    </row>
    <row r="306" spans="1:8" x14ac:dyDescent="0.15">
      <c r="A306" t="s">
        <v>4653</v>
      </c>
      <c r="B306" t="s">
        <v>6210</v>
      </c>
      <c r="C306" t="s">
        <v>3731</v>
      </c>
      <c r="D306" t="s">
        <v>4654</v>
      </c>
      <c r="E306" t="s">
        <v>4655</v>
      </c>
      <c r="F306" t="b">
        <v>1</v>
      </c>
      <c r="G306" t="b">
        <v>1</v>
      </c>
      <c r="H306" t="b">
        <v>1</v>
      </c>
    </row>
    <row r="307" spans="1:8" x14ac:dyDescent="0.15">
      <c r="A307" t="s">
        <v>4656</v>
      </c>
      <c r="B307" t="s">
        <v>6210</v>
      </c>
      <c r="C307" t="s">
        <v>3731</v>
      </c>
      <c r="D307" t="s">
        <v>4657</v>
      </c>
      <c r="E307" t="s">
        <v>4658</v>
      </c>
      <c r="F307" t="b">
        <v>1</v>
      </c>
      <c r="G307" t="b">
        <v>1</v>
      </c>
      <c r="H307" t="b">
        <v>1</v>
      </c>
    </row>
    <row r="308" spans="1:8" x14ac:dyDescent="0.15">
      <c r="A308" t="s">
        <v>4659</v>
      </c>
      <c r="B308" t="s">
        <v>6210</v>
      </c>
      <c r="C308" t="s">
        <v>3731</v>
      </c>
      <c r="D308" t="s">
        <v>4660</v>
      </c>
      <c r="E308" t="s">
        <v>4661</v>
      </c>
      <c r="F308" t="b">
        <v>1</v>
      </c>
      <c r="G308" t="b">
        <v>1</v>
      </c>
      <c r="H308" t="b">
        <v>1</v>
      </c>
    </row>
    <row r="309" spans="1:8" x14ac:dyDescent="0.15">
      <c r="A309" t="s">
        <v>4662</v>
      </c>
      <c r="B309" t="s">
        <v>6210</v>
      </c>
      <c r="C309" t="s">
        <v>3731</v>
      </c>
      <c r="D309" t="s">
        <v>4663</v>
      </c>
      <c r="E309" t="s">
        <v>4664</v>
      </c>
      <c r="F309" t="b">
        <v>1</v>
      </c>
      <c r="G309" t="b">
        <v>1</v>
      </c>
      <c r="H309" t="b">
        <v>1</v>
      </c>
    </row>
    <row r="310" spans="1:8" x14ac:dyDescent="0.15">
      <c r="A310" t="s">
        <v>4665</v>
      </c>
      <c r="B310" t="s">
        <v>6210</v>
      </c>
      <c r="C310" t="s">
        <v>3731</v>
      </c>
      <c r="D310" t="s">
        <v>4666</v>
      </c>
      <c r="E310" t="s">
        <v>4667</v>
      </c>
      <c r="F310" t="b">
        <v>1</v>
      </c>
      <c r="G310" t="b">
        <v>1</v>
      </c>
      <c r="H310" t="b">
        <v>1</v>
      </c>
    </row>
    <row r="311" spans="1:8" x14ac:dyDescent="0.15">
      <c r="A311" t="s">
        <v>4668</v>
      </c>
      <c r="B311" t="s">
        <v>6210</v>
      </c>
      <c r="C311" t="s">
        <v>3731</v>
      </c>
      <c r="D311" t="s">
        <v>4669</v>
      </c>
      <c r="E311" t="s">
        <v>4670</v>
      </c>
      <c r="F311" t="b">
        <v>1</v>
      </c>
      <c r="G311" t="b">
        <v>1</v>
      </c>
      <c r="H311" t="b">
        <v>1</v>
      </c>
    </row>
    <row r="312" spans="1:8" x14ac:dyDescent="0.15">
      <c r="A312" t="s">
        <v>4671</v>
      </c>
      <c r="B312" t="s">
        <v>6210</v>
      </c>
      <c r="C312" t="s">
        <v>3731</v>
      </c>
      <c r="D312" t="s">
        <v>4672</v>
      </c>
      <c r="E312" t="s">
        <v>4673</v>
      </c>
      <c r="F312" t="b">
        <v>1</v>
      </c>
      <c r="G312" t="b">
        <v>1</v>
      </c>
      <c r="H312" t="b">
        <v>1</v>
      </c>
    </row>
    <row r="313" spans="1:8" x14ac:dyDescent="0.15">
      <c r="A313" t="s">
        <v>4674</v>
      </c>
      <c r="B313" t="s">
        <v>6210</v>
      </c>
      <c r="C313" t="s">
        <v>3731</v>
      </c>
      <c r="D313" t="s">
        <v>4675</v>
      </c>
      <c r="E313" t="s">
        <v>4676</v>
      </c>
      <c r="F313" t="b">
        <v>1</v>
      </c>
      <c r="G313" t="b">
        <v>1</v>
      </c>
      <c r="H313" t="b">
        <v>1</v>
      </c>
    </row>
    <row r="314" spans="1:8" x14ac:dyDescent="0.15">
      <c r="A314" t="s">
        <v>4677</v>
      </c>
      <c r="B314" t="s">
        <v>6210</v>
      </c>
      <c r="C314" t="s">
        <v>3731</v>
      </c>
      <c r="D314" t="s">
        <v>4678</v>
      </c>
      <c r="E314" t="s">
        <v>4679</v>
      </c>
      <c r="F314" t="b">
        <v>1</v>
      </c>
      <c r="G314" t="b">
        <v>1</v>
      </c>
      <c r="H314" t="b">
        <v>1</v>
      </c>
    </row>
    <row r="315" spans="1:8" x14ac:dyDescent="0.15">
      <c r="A315" t="s">
        <v>4680</v>
      </c>
      <c r="B315" t="s">
        <v>6210</v>
      </c>
      <c r="C315" t="s">
        <v>3731</v>
      </c>
      <c r="D315" t="s">
        <v>4681</v>
      </c>
      <c r="E315" t="s">
        <v>4682</v>
      </c>
      <c r="F315" t="b">
        <v>1</v>
      </c>
      <c r="G315" t="b">
        <v>1</v>
      </c>
      <c r="H315" t="b">
        <v>1</v>
      </c>
    </row>
    <row r="316" spans="1:8" x14ac:dyDescent="0.15">
      <c r="A316" t="s">
        <v>4683</v>
      </c>
      <c r="B316" t="s">
        <v>6210</v>
      </c>
      <c r="C316" t="s">
        <v>3731</v>
      </c>
      <c r="D316" t="s">
        <v>4684</v>
      </c>
      <c r="E316" t="s">
        <v>4685</v>
      </c>
      <c r="F316" t="b">
        <v>1</v>
      </c>
      <c r="G316" t="b">
        <v>1</v>
      </c>
      <c r="H316" t="b">
        <v>1</v>
      </c>
    </row>
    <row r="317" spans="1:8" x14ac:dyDescent="0.15">
      <c r="A317" t="s">
        <v>4686</v>
      </c>
      <c r="B317" t="s">
        <v>6210</v>
      </c>
      <c r="C317" t="s">
        <v>3731</v>
      </c>
      <c r="D317" t="s">
        <v>4687</v>
      </c>
      <c r="E317" t="s">
        <v>4688</v>
      </c>
      <c r="F317" t="b">
        <v>1</v>
      </c>
      <c r="G317" t="b">
        <v>1</v>
      </c>
      <c r="H317" t="b">
        <v>1</v>
      </c>
    </row>
    <row r="318" spans="1:8" x14ac:dyDescent="0.15">
      <c r="A318" t="s">
        <v>4689</v>
      </c>
      <c r="B318" t="s">
        <v>6210</v>
      </c>
      <c r="C318" t="s">
        <v>3731</v>
      </c>
      <c r="D318" t="s">
        <v>4690</v>
      </c>
      <c r="E318" t="s">
        <v>4691</v>
      </c>
      <c r="F318" t="b">
        <v>1</v>
      </c>
      <c r="G318" t="b">
        <v>1</v>
      </c>
      <c r="H318" t="b">
        <v>1</v>
      </c>
    </row>
    <row r="319" spans="1:8" x14ac:dyDescent="0.15">
      <c r="A319" t="s">
        <v>4692</v>
      </c>
      <c r="B319" t="s">
        <v>6210</v>
      </c>
      <c r="C319" t="s">
        <v>3731</v>
      </c>
      <c r="D319" t="s">
        <v>4693</v>
      </c>
      <c r="E319" t="s">
        <v>4694</v>
      </c>
      <c r="F319" t="b">
        <v>1</v>
      </c>
      <c r="G319" t="b">
        <v>1</v>
      </c>
      <c r="H319" t="b">
        <v>1</v>
      </c>
    </row>
    <row r="320" spans="1:8" x14ac:dyDescent="0.15">
      <c r="A320" t="s">
        <v>4695</v>
      </c>
      <c r="B320" t="s">
        <v>6210</v>
      </c>
      <c r="C320" t="s">
        <v>3731</v>
      </c>
      <c r="D320" t="s">
        <v>4696</v>
      </c>
      <c r="E320" t="s">
        <v>4697</v>
      </c>
      <c r="F320" t="b">
        <v>1</v>
      </c>
      <c r="G320" t="b">
        <v>1</v>
      </c>
      <c r="H320" t="b">
        <v>1</v>
      </c>
    </row>
    <row r="321" spans="1:8" x14ac:dyDescent="0.15">
      <c r="A321" t="s">
        <v>4698</v>
      </c>
      <c r="B321" t="s">
        <v>6210</v>
      </c>
      <c r="C321" t="s">
        <v>3731</v>
      </c>
      <c r="D321" t="s">
        <v>4699</v>
      </c>
      <c r="E321" t="s">
        <v>4700</v>
      </c>
      <c r="F321" t="b">
        <v>1</v>
      </c>
      <c r="G321" t="b">
        <v>1</v>
      </c>
      <c r="H321" t="b">
        <v>1</v>
      </c>
    </row>
    <row r="322" spans="1:8" x14ac:dyDescent="0.15">
      <c r="A322" t="s">
        <v>4701</v>
      </c>
      <c r="B322" t="s">
        <v>6210</v>
      </c>
      <c r="C322" t="s">
        <v>3731</v>
      </c>
      <c r="D322" t="s">
        <v>4702</v>
      </c>
      <c r="E322" t="s">
        <v>4703</v>
      </c>
      <c r="F322" t="b">
        <v>1</v>
      </c>
      <c r="G322" t="b">
        <v>1</v>
      </c>
      <c r="H322" t="b">
        <v>1</v>
      </c>
    </row>
    <row r="323" spans="1:8" x14ac:dyDescent="0.15">
      <c r="A323" t="s">
        <v>4704</v>
      </c>
      <c r="B323" t="s">
        <v>6210</v>
      </c>
      <c r="C323" t="s">
        <v>3731</v>
      </c>
      <c r="D323" t="s">
        <v>4705</v>
      </c>
      <c r="E323" t="s">
        <v>4706</v>
      </c>
      <c r="F323" t="b">
        <v>1</v>
      </c>
      <c r="G323" t="b">
        <v>1</v>
      </c>
      <c r="H323" t="b">
        <v>1</v>
      </c>
    </row>
    <row r="324" spans="1:8" x14ac:dyDescent="0.15">
      <c r="A324" t="s">
        <v>4707</v>
      </c>
      <c r="B324" t="s">
        <v>6210</v>
      </c>
      <c r="C324" t="s">
        <v>3731</v>
      </c>
      <c r="D324" t="s">
        <v>4708</v>
      </c>
      <c r="E324" t="s">
        <v>4709</v>
      </c>
      <c r="F324" t="b">
        <v>1</v>
      </c>
      <c r="G324" t="b">
        <v>1</v>
      </c>
      <c r="H324" t="b">
        <v>1</v>
      </c>
    </row>
    <row r="325" spans="1:8" x14ac:dyDescent="0.15">
      <c r="A325" t="s">
        <v>4710</v>
      </c>
      <c r="B325" t="s">
        <v>6210</v>
      </c>
      <c r="C325" t="s">
        <v>3731</v>
      </c>
      <c r="D325" t="s">
        <v>4711</v>
      </c>
      <c r="E325" t="s">
        <v>4712</v>
      </c>
      <c r="F325" t="b">
        <v>1</v>
      </c>
      <c r="G325" t="b">
        <v>1</v>
      </c>
      <c r="H325" t="b">
        <v>1</v>
      </c>
    </row>
    <row r="326" spans="1:8" x14ac:dyDescent="0.15">
      <c r="A326" t="s">
        <v>4713</v>
      </c>
      <c r="B326" t="s">
        <v>6210</v>
      </c>
      <c r="C326" t="s">
        <v>3731</v>
      </c>
      <c r="D326" t="s">
        <v>4714</v>
      </c>
      <c r="E326" t="s">
        <v>4715</v>
      </c>
      <c r="F326" t="b">
        <v>1</v>
      </c>
      <c r="G326" t="b">
        <v>1</v>
      </c>
      <c r="H326" t="b">
        <v>1</v>
      </c>
    </row>
    <row r="327" spans="1:8" x14ac:dyDescent="0.15">
      <c r="A327" t="s">
        <v>4716</v>
      </c>
      <c r="B327" t="s">
        <v>6210</v>
      </c>
      <c r="C327" t="s">
        <v>3731</v>
      </c>
      <c r="D327" t="s">
        <v>4717</v>
      </c>
      <c r="E327" t="s">
        <v>4718</v>
      </c>
      <c r="F327" t="b">
        <v>1</v>
      </c>
      <c r="G327" t="b">
        <v>1</v>
      </c>
      <c r="H327" t="b">
        <v>1</v>
      </c>
    </row>
    <row r="328" spans="1:8" x14ac:dyDescent="0.15">
      <c r="A328" t="s">
        <v>4719</v>
      </c>
      <c r="B328" t="s">
        <v>6210</v>
      </c>
      <c r="C328" t="s">
        <v>3731</v>
      </c>
      <c r="D328" t="s">
        <v>4720</v>
      </c>
      <c r="E328" t="s">
        <v>4721</v>
      </c>
      <c r="F328" t="b">
        <v>1</v>
      </c>
      <c r="G328" t="b">
        <v>1</v>
      </c>
      <c r="H328" t="b">
        <v>1</v>
      </c>
    </row>
    <row r="329" spans="1:8" x14ac:dyDescent="0.15">
      <c r="A329" t="s">
        <v>4722</v>
      </c>
      <c r="B329" t="s">
        <v>6210</v>
      </c>
      <c r="C329" t="s">
        <v>3731</v>
      </c>
      <c r="D329" t="s">
        <v>4723</v>
      </c>
      <c r="E329" t="s">
        <v>4724</v>
      </c>
      <c r="F329" t="b">
        <v>1</v>
      </c>
      <c r="G329" t="b">
        <v>1</v>
      </c>
      <c r="H329" t="b">
        <v>1</v>
      </c>
    </row>
    <row r="330" spans="1:8" x14ac:dyDescent="0.15">
      <c r="A330" t="s">
        <v>4725</v>
      </c>
      <c r="B330" t="s">
        <v>6210</v>
      </c>
      <c r="C330" t="s">
        <v>3731</v>
      </c>
      <c r="D330" t="s">
        <v>4726</v>
      </c>
      <c r="E330" t="s">
        <v>4727</v>
      </c>
      <c r="F330" t="b">
        <v>1</v>
      </c>
      <c r="G330" t="b">
        <v>1</v>
      </c>
      <c r="H330" t="b">
        <v>1</v>
      </c>
    </row>
    <row r="331" spans="1:8" x14ac:dyDescent="0.15">
      <c r="A331" t="s">
        <v>4728</v>
      </c>
      <c r="B331" t="s">
        <v>6210</v>
      </c>
      <c r="C331" t="s">
        <v>3731</v>
      </c>
      <c r="D331" t="s">
        <v>4729</v>
      </c>
      <c r="E331" t="s">
        <v>4730</v>
      </c>
      <c r="F331" t="b">
        <v>1</v>
      </c>
      <c r="G331" t="b">
        <v>1</v>
      </c>
      <c r="H331" t="b">
        <v>1</v>
      </c>
    </row>
    <row r="332" spans="1:8" x14ac:dyDescent="0.15">
      <c r="A332" t="s">
        <v>4731</v>
      </c>
      <c r="B332" t="s">
        <v>6210</v>
      </c>
      <c r="C332" t="s">
        <v>3731</v>
      </c>
      <c r="D332" t="s">
        <v>4732</v>
      </c>
      <c r="E332" t="s">
        <v>4733</v>
      </c>
      <c r="F332" t="b">
        <v>1</v>
      </c>
      <c r="G332" t="b">
        <v>1</v>
      </c>
      <c r="H332" t="b">
        <v>1</v>
      </c>
    </row>
    <row r="333" spans="1:8" x14ac:dyDescent="0.15">
      <c r="A333" t="s">
        <v>4734</v>
      </c>
      <c r="B333" t="s">
        <v>6210</v>
      </c>
      <c r="C333" t="s">
        <v>3731</v>
      </c>
      <c r="D333" t="s">
        <v>4735</v>
      </c>
      <c r="E333" t="s">
        <v>4736</v>
      </c>
      <c r="F333" t="b">
        <v>1</v>
      </c>
      <c r="G333" t="b">
        <v>1</v>
      </c>
      <c r="H333" t="b">
        <v>1</v>
      </c>
    </row>
    <row r="334" spans="1:8" x14ac:dyDescent="0.15">
      <c r="A334" t="s">
        <v>4737</v>
      </c>
      <c r="B334" t="s">
        <v>6210</v>
      </c>
      <c r="C334" t="s">
        <v>3731</v>
      </c>
      <c r="D334" t="s">
        <v>4738</v>
      </c>
      <c r="E334" t="s">
        <v>4739</v>
      </c>
      <c r="F334" t="b">
        <v>1</v>
      </c>
      <c r="G334" t="b">
        <v>1</v>
      </c>
      <c r="H334" t="b">
        <v>1</v>
      </c>
    </row>
    <row r="335" spans="1:8" x14ac:dyDescent="0.15">
      <c r="A335" t="s">
        <v>4740</v>
      </c>
      <c r="B335" t="s">
        <v>6210</v>
      </c>
      <c r="C335" t="s">
        <v>3731</v>
      </c>
      <c r="D335" t="s">
        <v>4741</v>
      </c>
      <c r="E335" t="s">
        <v>4742</v>
      </c>
      <c r="F335" t="b">
        <v>1</v>
      </c>
      <c r="G335" t="b">
        <v>1</v>
      </c>
      <c r="H335" t="b">
        <v>1</v>
      </c>
    </row>
    <row r="336" spans="1:8" x14ac:dyDescent="0.15">
      <c r="A336" t="s">
        <v>4743</v>
      </c>
      <c r="B336" t="s">
        <v>6210</v>
      </c>
      <c r="C336" t="s">
        <v>3731</v>
      </c>
      <c r="D336" t="s">
        <v>4744</v>
      </c>
      <c r="E336" t="s">
        <v>4745</v>
      </c>
      <c r="F336" t="b">
        <v>1</v>
      </c>
      <c r="G336" t="b">
        <v>1</v>
      </c>
      <c r="H336" t="b">
        <v>1</v>
      </c>
    </row>
    <row r="337" spans="1:8" x14ac:dyDescent="0.15">
      <c r="A337" t="s">
        <v>4746</v>
      </c>
      <c r="B337" t="s">
        <v>6210</v>
      </c>
      <c r="C337" t="s">
        <v>3731</v>
      </c>
      <c r="D337" t="s">
        <v>4747</v>
      </c>
      <c r="E337" t="s">
        <v>4748</v>
      </c>
      <c r="F337" t="b">
        <v>1</v>
      </c>
      <c r="G337" t="b">
        <v>1</v>
      </c>
      <c r="H337" t="b">
        <v>1</v>
      </c>
    </row>
    <row r="338" spans="1:8" x14ac:dyDescent="0.15">
      <c r="A338" t="s">
        <v>4749</v>
      </c>
      <c r="B338" t="s">
        <v>6210</v>
      </c>
      <c r="C338" t="s">
        <v>3731</v>
      </c>
      <c r="D338" t="s">
        <v>4750</v>
      </c>
      <c r="E338" t="s">
        <v>4751</v>
      </c>
      <c r="F338" t="b">
        <v>1</v>
      </c>
      <c r="G338" t="b">
        <v>1</v>
      </c>
      <c r="H338" t="b">
        <v>1</v>
      </c>
    </row>
    <row r="339" spans="1:8" x14ac:dyDescent="0.15">
      <c r="A339" t="s">
        <v>4752</v>
      </c>
      <c r="B339" t="s">
        <v>6210</v>
      </c>
      <c r="C339" t="s">
        <v>3731</v>
      </c>
      <c r="D339" t="s">
        <v>4753</v>
      </c>
      <c r="E339" t="s">
        <v>4754</v>
      </c>
      <c r="F339" t="b">
        <v>1</v>
      </c>
      <c r="G339" t="b">
        <v>1</v>
      </c>
      <c r="H339" t="b">
        <v>1</v>
      </c>
    </row>
    <row r="340" spans="1:8" x14ac:dyDescent="0.15">
      <c r="A340" t="s">
        <v>4755</v>
      </c>
      <c r="B340" t="s">
        <v>6210</v>
      </c>
      <c r="C340" t="s">
        <v>3731</v>
      </c>
      <c r="D340" t="s">
        <v>4756</v>
      </c>
      <c r="E340" t="s">
        <v>4757</v>
      </c>
      <c r="F340" t="b">
        <v>1</v>
      </c>
      <c r="G340" t="b">
        <v>1</v>
      </c>
      <c r="H340" t="b">
        <v>1</v>
      </c>
    </row>
    <row r="341" spans="1:8" x14ac:dyDescent="0.15">
      <c r="A341" t="s">
        <v>4758</v>
      </c>
      <c r="B341" t="s">
        <v>6210</v>
      </c>
      <c r="C341" t="s">
        <v>3731</v>
      </c>
      <c r="D341" t="s">
        <v>4759</v>
      </c>
      <c r="E341" t="s">
        <v>4760</v>
      </c>
      <c r="F341" t="b">
        <v>1</v>
      </c>
      <c r="G341" t="b">
        <v>1</v>
      </c>
      <c r="H341" t="b">
        <v>1</v>
      </c>
    </row>
    <row r="342" spans="1:8" x14ac:dyDescent="0.15">
      <c r="A342" t="s">
        <v>4761</v>
      </c>
      <c r="B342" t="s">
        <v>6210</v>
      </c>
      <c r="C342" t="s">
        <v>3731</v>
      </c>
      <c r="D342" t="s">
        <v>4762</v>
      </c>
      <c r="E342" t="s">
        <v>4763</v>
      </c>
      <c r="F342" t="b">
        <v>1</v>
      </c>
      <c r="G342" t="b">
        <v>1</v>
      </c>
      <c r="H342" t="b">
        <v>1</v>
      </c>
    </row>
    <row r="343" spans="1:8" x14ac:dyDescent="0.15">
      <c r="A343" t="s">
        <v>4764</v>
      </c>
      <c r="B343" t="s">
        <v>6210</v>
      </c>
      <c r="C343" t="s">
        <v>3731</v>
      </c>
      <c r="D343" t="s">
        <v>4765</v>
      </c>
      <c r="E343" t="s">
        <v>4766</v>
      </c>
      <c r="F343" t="b">
        <v>1</v>
      </c>
      <c r="G343" t="b">
        <v>1</v>
      </c>
      <c r="H343" t="b">
        <v>1</v>
      </c>
    </row>
    <row r="344" spans="1:8" x14ac:dyDescent="0.15">
      <c r="A344" t="s">
        <v>4767</v>
      </c>
      <c r="B344" t="s">
        <v>6210</v>
      </c>
      <c r="C344" t="s">
        <v>3731</v>
      </c>
      <c r="D344" t="s">
        <v>4768</v>
      </c>
      <c r="E344" t="s">
        <v>4769</v>
      </c>
      <c r="F344" t="b">
        <v>1</v>
      </c>
      <c r="G344" t="b">
        <v>1</v>
      </c>
      <c r="H344" t="b">
        <v>1</v>
      </c>
    </row>
    <row r="345" spans="1:8" x14ac:dyDescent="0.15">
      <c r="A345" t="s">
        <v>4770</v>
      </c>
      <c r="B345" t="s">
        <v>6210</v>
      </c>
      <c r="C345" t="s">
        <v>3731</v>
      </c>
      <c r="D345" t="s">
        <v>4771</v>
      </c>
      <c r="E345" t="s">
        <v>4772</v>
      </c>
      <c r="F345" t="b">
        <v>1</v>
      </c>
      <c r="G345" t="b">
        <v>1</v>
      </c>
      <c r="H345" t="b">
        <v>1</v>
      </c>
    </row>
    <row r="346" spans="1:8" x14ac:dyDescent="0.15">
      <c r="A346" t="s">
        <v>4773</v>
      </c>
      <c r="B346" t="s">
        <v>6210</v>
      </c>
      <c r="C346" t="s">
        <v>3731</v>
      </c>
      <c r="D346" t="s">
        <v>4774</v>
      </c>
      <c r="E346" t="s">
        <v>4775</v>
      </c>
      <c r="F346" t="b">
        <v>1</v>
      </c>
      <c r="G346" t="b">
        <v>1</v>
      </c>
      <c r="H346" t="b">
        <v>1</v>
      </c>
    </row>
    <row r="347" spans="1:8" x14ac:dyDescent="0.15">
      <c r="A347" t="s">
        <v>4776</v>
      </c>
      <c r="B347" t="s">
        <v>6210</v>
      </c>
      <c r="C347" t="s">
        <v>3731</v>
      </c>
      <c r="D347" t="s">
        <v>4777</v>
      </c>
      <c r="E347" t="s">
        <v>4778</v>
      </c>
      <c r="F347" t="b">
        <v>1</v>
      </c>
      <c r="G347" t="b">
        <v>1</v>
      </c>
      <c r="H347" t="b">
        <v>1</v>
      </c>
    </row>
    <row r="348" spans="1:8" x14ac:dyDescent="0.15">
      <c r="A348" t="s">
        <v>4779</v>
      </c>
      <c r="B348" t="s">
        <v>6210</v>
      </c>
      <c r="C348" t="s">
        <v>3731</v>
      </c>
      <c r="D348" t="s">
        <v>4780</v>
      </c>
      <c r="E348" t="s">
        <v>4781</v>
      </c>
      <c r="F348" t="b">
        <v>1</v>
      </c>
      <c r="G348" t="b">
        <v>1</v>
      </c>
      <c r="H348" t="b">
        <v>1</v>
      </c>
    </row>
    <row r="349" spans="1:8" x14ac:dyDescent="0.15">
      <c r="A349" t="s">
        <v>4782</v>
      </c>
      <c r="B349" t="s">
        <v>6210</v>
      </c>
      <c r="C349" t="s">
        <v>3731</v>
      </c>
      <c r="D349" t="s">
        <v>4783</v>
      </c>
      <c r="E349" t="s">
        <v>4784</v>
      </c>
      <c r="F349" t="b">
        <v>1</v>
      </c>
      <c r="G349" t="b">
        <v>1</v>
      </c>
      <c r="H349" t="b">
        <v>1</v>
      </c>
    </row>
    <row r="350" spans="1:8" x14ac:dyDescent="0.15">
      <c r="A350" t="s">
        <v>4785</v>
      </c>
      <c r="B350" t="s">
        <v>6210</v>
      </c>
      <c r="C350" t="s">
        <v>3731</v>
      </c>
      <c r="D350" t="s">
        <v>4786</v>
      </c>
      <c r="E350" t="s">
        <v>4787</v>
      </c>
      <c r="F350" t="b">
        <v>1</v>
      </c>
      <c r="G350" t="b">
        <v>1</v>
      </c>
      <c r="H350" t="b">
        <v>1</v>
      </c>
    </row>
    <row r="351" spans="1:8" x14ac:dyDescent="0.15">
      <c r="A351" t="s">
        <v>4788</v>
      </c>
      <c r="B351" t="s">
        <v>6210</v>
      </c>
      <c r="C351" t="s">
        <v>3731</v>
      </c>
      <c r="D351" t="s">
        <v>4789</v>
      </c>
      <c r="E351" t="s">
        <v>4790</v>
      </c>
      <c r="F351" t="b">
        <v>1</v>
      </c>
      <c r="G351" t="b">
        <v>1</v>
      </c>
      <c r="H351" t="b">
        <v>1</v>
      </c>
    </row>
    <row r="352" spans="1:8" x14ac:dyDescent="0.15">
      <c r="A352" t="s">
        <v>4791</v>
      </c>
      <c r="B352" t="s">
        <v>6210</v>
      </c>
      <c r="C352" t="s">
        <v>3731</v>
      </c>
      <c r="D352" t="s">
        <v>4792</v>
      </c>
      <c r="E352" t="s">
        <v>4793</v>
      </c>
      <c r="F352" t="b">
        <v>1</v>
      </c>
      <c r="G352" t="b">
        <v>1</v>
      </c>
      <c r="H352" t="b">
        <v>1</v>
      </c>
    </row>
    <row r="353" spans="1:8" x14ac:dyDescent="0.15">
      <c r="A353" t="s">
        <v>4794</v>
      </c>
      <c r="B353" t="s">
        <v>6210</v>
      </c>
      <c r="C353" t="s">
        <v>3731</v>
      </c>
      <c r="D353" t="s">
        <v>4795</v>
      </c>
      <c r="E353" t="s">
        <v>4796</v>
      </c>
      <c r="F353" t="b">
        <v>1</v>
      </c>
      <c r="G353" t="b">
        <v>1</v>
      </c>
      <c r="H353" t="b">
        <v>1</v>
      </c>
    </row>
    <row r="354" spans="1:8" x14ac:dyDescent="0.15">
      <c r="A354" t="s">
        <v>4797</v>
      </c>
      <c r="B354" t="s">
        <v>6210</v>
      </c>
      <c r="C354" t="s">
        <v>3731</v>
      </c>
      <c r="D354" t="s">
        <v>4798</v>
      </c>
      <c r="E354" t="s">
        <v>4799</v>
      </c>
      <c r="F354" t="b">
        <v>1</v>
      </c>
      <c r="G354" t="b">
        <v>1</v>
      </c>
      <c r="H354" t="b">
        <v>1</v>
      </c>
    </row>
    <row r="355" spans="1:8" x14ac:dyDescent="0.15">
      <c r="A355" t="s">
        <v>4800</v>
      </c>
      <c r="B355" t="s">
        <v>6210</v>
      </c>
      <c r="C355" t="s">
        <v>3731</v>
      </c>
      <c r="D355" t="s">
        <v>4801</v>
      </c>
      <c r="E355" t="s">
        <v>4802</v>
      </c>
      <c r="F355" t="b">
        <v>1</v>
      </c>
      <c r="G355" t="b">
        <v>1</v>
      </c>
      <c r="H355" t="b">
        <v>1</v>
      </c>
    </row>
    <row r="356" spans="1:8" x14ac:dyDescent="0.15">
      <c r="A356" t="s">
        <v>4803</v>
      </c>
      <c r="B356" t="s">
        <v>6210</v>
      </c>
      <c r="C356" t="s">
        <v>3731</v>
      </c>
      <c r="D356" t="s">
        <v>4804</v>
      </c>
      <c r="E356" t="s">
        <v>4805</v>
      </c>
      <c r="F356" t="b">
        <v>1</v>
      </c>
      <c r="G356" t="b">
        <v>1</v>
      </c>
      <c r="H356" t="b">
        <v>1</v>
      </c>
    </row>
    <row r="357" spans="1:8" x14ac:dyDescent="0.15">
      <c r="A357" t="s">
        <v>4806</v>
      </c>
      <c r="B357" t="s">
        <v>6210</v>
      </c>
      <c r="C357" t="s">
        <v>3731</v>
      </c>
      <c r="D357" t="s">
        <v>4807</v>
      </c>
      <c r="E357" t="s">
        <v>4808</v>
      </c>
      <c r="F357" t="b">
        <v>1</v>
      </c>
      <c r="G357" t="b">
        <v>1</v>
      </c>
      <c r="H357" t="b">
        <v>1</v>
      </c>
    </row>
    <row r="358" spans="1:8" x14ac:dyDescent="0.15">
      <c r="A358" t="s">
        <v>4809</v>
      </c>
      <c r="B358" t="s">
        <v>6210</v>
      </c>
      <c r="C358" t="s">
        <v>3731</v>
      </c>
      <c r="D358" t="s">
        <v>4810</v>
      </c>
      <c r="E358" t="s">
        <v>4811</v>
      </c>
      <c r="F358" t="b">
        <v>1</v>
      </c>
      <c r="G358" t="b">
        <v>1</v>
      </c>
      <c r="H358" t="b">
        <v>1</v>
      </c>
    </row>
    <row r="359" spans="1:8" x14ac:dyDescent="0.15">
      <c r="A359" t="s">
        <v>4812</v>
      </c>
      <c r="B359" t="s">
        <v>6210</v>
      </c>
      <c r="C359" t="s">
        <v>3731</v>
      </c>
      <c r="D359" t="s">
        <v>4813</v>
      </c>
      <c r="E359" t="s">
        <v>4814</v>
      </c>
      <c r="F359" t="b">
        <v>1</v>
      </c>
      <c r="G359" t="b">
        <v>1</v>
      </c>
      <c r="H359" t="b">
        <v>1</v>
      </c>
    </row>
    <row r="360" spans="1:8" x14ac:dyDescent="0.15">
      <c r="A360" t="s">
        <v>4815</v>
      </c>
      <c r="B360" t="s">
        <v>6210</v>
      </c>
      <c r="C360" t="s">
        <v>3731</v>
      </c>
      <c r="D360" t="s">
        <v>4816</v>
      </c>
      <c r="E360" t="s">
        <v>4817</v>
      </c>
      <c r="F360" t="b">
        <v>1</v>
      </c>
      <c r="G360" t="b">
        <v>1</v>
      </c>
      <c r="H360" t="b">
        <v>1</v>
      </c>
    </row>
    <row r="361" spans="1:8" x14ac:dyDescent="0.15">
      <c r="A361" t="s">
        <v>4818</v>
      </c>
      <c r="B361" t="s">
        <v>6210</v>
      </c>
      <c r="C361" t="s">
        <v>3731</v>
      </c>
      <c r="D361" t="s">
        <v>4819</v>
      </c>
      <c r="E361" t="s">
        <v>4820</v>
      </c>
      <c r="F361" t="b">
        <v>1</v>
      </c>
      <c r="G361" t="b">
        <v>1</v>
      </c>
      <c r="H361" t="b">
        <v>1</v>
      </c>
    </row>
    <row r="362" spans="1:8" x14ac:dyDescent="0.15">
      <c r="A362" t="s">
        <v>4821</v>
      </c>
      <c r="B362" t="s">
        <v>6210</v>
      </c>
      <c r="C362" t="s">
        <v>3731</v>
      </c>
      <c r="D362" t="s">
        <v>4822</v>
      </c>
      <c r="E362" t="s">
        <v>4823</v>
      </c>
      <c r="F362" t="b">
        <v>1</v>
      </c>
      <c r="G362" t="b">
        <v>1</v>
      </c>
      <c r="H362" t="b">
        <v>1</v>
      </c>
    </row>
    <row r="363" spans="1:8" x14ac:dyDescent="0.15">
      <c r="A363" t="s">
        <v>4824</v>
      </c>
      <c r="B363" t="s">
        <v>6210</v>
      </c>
      <c r="C363" t="s">
        <v>3731</v>
      </c>
      <c r="D363" t="s">
        <v>4825</v>
      </c>
      <c r="E363" t="s">
        <v>4826</v>
      </c>
      <c r="F363" t="b">
        <v>1</v>
      </c>
      <c r="G363" t="b">
        <v>1</v>
      </c>
      <c r="H363" t="b">
        <v>1</v>
      </c>
    </row>
    <row r="364" spans="1:8" x14ac:dyDescent="0.15">
      <c r="A364" t="s">
        <v>4827</v>
      </c>
      <c r="B364" t="s">
        <v>6210</v>
      </c>
      <c r="C364" t="s">
        <v>3731</v>
      </c>
      <c r="D364" t="s">
        <v>4828</v>
      </c>
      <c r="E364" t="s">
        <v>4829</v>
      </c>
      <c r="F364" t="b">
        <v>1</v>
      </c>
      <c r="G364" t="b">
        <v>1</v>
      </c>
      <c r="H364" t="b">
        <v>1</v>
      </c>
    </row>
    <row r="365" spans="1:8" x14ac:dyDescent="0.15">
      <c r="A365" t="s">
        <v>4830</v>
      </c>
      <c r="B365" t="s">
        <v>6210</v>
      </c>
      <c r="C365" t="s">
        <v>3731</v>
      </c>
      <c r="D365" t="s">
        <v>4831</v>
      </c>
      <c r="E365" t="s">
        <v>4832</v>
      </c>
      <c r="F365" t="b">
        <v>1</v>
      </c>
      <c r="G365" t="b">
        <v>1</v>
      </c>
      <c r="H365" t="b">
        <v>1</v>
      </c>
    </row>
    <row r="366" spans="1:8" x14ac:dyDescent="0.15">
      <c r="A366" t="s">
        <v>4833</v>
      </c>
      <c r="B366" t="s">
        <v>6210</v>
      </c>
      <c r="C366" t="s">
        <v>3731</v>
      </c>
      <c r="D366" t="s">
        <v>4834</v>
      </c>
      <c r="E366" t="s">
        <v>4835</v>
      </c>
      <c r="F366" t="b">
        <v>1</v>
      </c>
      <c r="G366" t="b">
        <v>1</v>
      </c>
      <c r="H366" t="b">
        <v>1</v>
      </c>
    </row>
    <row r="367" spans="1:8" x14ac:dyDescent="0.15">
      <c r="A367" t="s">
        <v>4836</v>
      </c>
      <c r="B367" t="s">
        <v>6210</v>
      </c>
      <c r="C367" t="s">
        <v>3731</v>
      </c>
      <c r="D367" t="s">
        <v>4837</v>
      </c>
      <c r="E367" t="s">
        <v>4838</v>
      </c>
      <c r="F367" t="b">
        <v>1</v>
      </c>
      <c r="G367" t="b">
        <v>1</v>
      </c>
      <c r="H367" t="b">
        <v>1</v>
      </c>
    </row>
    <row r="368" spans="1:8" x14ac:dyDescent="0.15">
      <c r="A368" t="s">
        <v>4839</v>
      </c>
      <c r="B368" t="s">
        <v>6210</v>
      </c>
      <c r="C368" t="s">
        <v>3731</v>
      </c>
      <c r="D368" t="s">
        <v>4840</v>
      </c>
      <c r="E368" t="s">
        <v>4841</v>
      </c>
      <c r="F368" t="b">
        <v>1</v>
      </c>
      <c r="G368" t="b">
        <v>1</v>
      </c>
      <c r="H368" t="b">
        <v>1</v>
      </c>
    </row>
    <row r="369" spans="1:8" x14ac:dyDescent="0.15">
      <c r="A369" t="s">
        <v>4842</v>
      </c>
      <c r="B369" t="s">
        <v>6210</v>
      </c>
      <c r="C369" t="s">
        <v>3731</v>
      </c>
      <c r="D369" t="s">
        <v>4843</v>
      </c>
      <c r="E369" t="s">
        <v>4844</v>
      </c>
      <c r="F369" t="b">
        <v>1</v>
      </c>
      <c r="G369" t="b">
        <v>1</v>
      </c>
      <c r="H369" t="b">
        <v>1</v>
      </c>
    </row>
    <row r="370" spans="1:8" x14ac:dyDescent="0.15">
      <c r="A370" t="s">
        <v>4845</v>
      </c>
      <c r="B370" t="s">
        <v>6210</v>
      </c>
      <c r="C370" t="s">
        <v>3731</v>
      </c>
      <c r="D370" t="s">
        <v>4846</v>
      </c>
      <c r="E370" t="s">
        <v>4847</v>
      </c>
      <c r="F370" t="b">
        <v>1</v>
      </c>
      <c r="G370" t="b">
        <v>1</v>
      </c>
      <c r="H370" t="b">
        <v>1</v>
      </c>
    </row>
    <row r="371" spans="1:8" x14ac:dyDescent="0.15">
      <c r="A371" t="s">
        <v>4848</v>
      </c>
      <c r="B371" t="s">
        <v>6210</v>
      </c>
      <c r="C371" t="s">
        <v>3731</v>
      </c>
      <c r="D371" t="s">
        <v>4849</v>
      </c>
      <c r="E371" t="s">
        <v>4850</v>
      </c>
      <c r="F371" t="b">
        <v>1</v>
      </c>
      <c r="G371" t="b">
        <v>1</v>
      </c>
      <c r="H371" t="b">
        <v>1</v>
      </c>
    </row>
    <row r="372" spans="1:8" x14ac:dyDescent="0.15">
      <c r="A372" t="s">
        <v>4851</v>
      </c>
      <c r="B372" t="s">
        <v>6210</v>
      </c>
      <c r="C372" t="s">
        <v>3731</v>
      </c>
      <c r="D372" t="s">
        <v>4852</v>
      </c>
      <c r="E372" t="s">
        <v>4853</v>
      </c>
      <c r="F372" t="b">
        <v>1</v>
      </c>
      <c r="G372" t="b">
        <v>1</v>
      </c>
      <c r="H372" t="b">
        <v>1</v>
      </c>
    </row>
    <row r="373" spans="1:8" x14ac:dyDescent="0.15">
      <c r="A373" t="s">
        <v>4854</v>
      </c>
      <c r="B373" t="s">
        <v>6210</v>
      </c>
      <c r="C373" t="s">
        <v>3731</v>
      </c>
      <c r="D373" t="s">
        <v>4855</v>
      </c>
      <c r="E373" t="s">
        <v>4856</v>
      </c>
      <c r="F373" t="b">
        <v>1</v>
      </c>
      <c r="G373" t="b">
        <v>1</v>
      </c>
      <c r="H373" t="b">
        <v>1</v>
      </c>
    </row>
    <row r="374" spans="1:8" x14ac:dyDescent="0.15">
      <c r="A374" t="s">
        <v>4857</v>
      </c>
      <c r="B374" t="s">
        <v>6210</v>
      </c>
      <c r="C374" t="s">
        <v>3731</v>
      </c>
      <c r="D374" t="s">
        <v>4858</v>
      </c>
      <c r="E374" t="s">
        <v>4859</v>
      </c>
      <c r="F374" t="b">
        <v>1</v>
      </c>
      <c r="G374" t="b">
        <v>1</v>
      </c>
      <c r="H374" t="b">
        <v>1</v>
      </c>
    </row>
    <row r="375" spans="1:8" x14ac:dyDescent="0.15">
      <c r="A375" t="s">
        <v>4860</v>
      </c>
      <c r="B375" t="s">
        <v>6210</v>
      </c>
      <c r="C375" t="s">
        <v>3731</v>
      </c>
      <c r="D375" t="s">
        <v>4861</v>
      </c>
      <c r="E375" t="s">
        <v>4862</v>
      </c>
      <c r="F375" t="b">
        <v>1</v>
      </c>
      <c r="G375" t="b">
        <v>1</v>
      </c>
      <c r="H375" t="b">
        <v>1</v>
      </c>
    </row>
    <row r="376" spans="1:8" x14ac:dyDescent="0.15">
      <c r="A376" t="s">
        <v>4863</v>
      </c>
      <c r="B376" t="s">
        <v>6210</v>
      </c>
      <c r="C376" t="s">
        <v>3731</v>
      </c>
      <c r="D376" t="s">
        <v>4864</v>
      </c>
      <c r="E376" t="s">
        <v>4865</v>
      </c>
      <c r="F376" t="b">
        <v>1</v>
      </c>
      <c r="G376" t="b">
        <v>1</v>
      </c>
      <c r="H376" t="b">
        <v>1</v>
      </c>
    </row>
    <row r="377" spans="1:8" x14ac:dyDescent="0.15">
      <c r="A377" t="s">
        <v>4866</v>
      </c>
      <c r="B377" t="s">
        <v>6210</v>
      </c>
      <c r="C377" t="s">
        <v>3731</v>
      </c>
      <c r="D377" t="s">
        <v>4867</v>
      </c>
      <c r="E377" t="s">
        <v>4868</v>
      </c>
      <c r="F377" t="b">
        <v>1</v>
      </c>
      <c r="G377" t="b">
        <v>1</v>
      </c>
      <c r="H377" t="b">
        <v>1</v>
      </c>
    </row>
    <row r="378" spans="1:8" x14ac:dyDescent="0.15">
      <c r="A378" t="s">
        <v>4869</v>
      </c>
      <c r="B378" t="s">
        <v>6210</v>
      </c>
      <c r="C378" t="s">
        <v>3731</v>
      </c>
      <c r="D378" t="s">
        <v>4870</v>
      </c>
      <c r="E378" t="s">
        <v>4871</v>
      </c>
      <c r="F378" t="b">
        <v>1</v>
      </c>
      <c r="G378" t="b">
        <v>1</v>
      </c>
      <c r="H378" t="b">
        <v>1</v>
      </c>
    </row>
    <row r="379" spans="1:8" x14ac:dyDescent="0.15">
      <c r="A379" t="s">
        <v>4872</v>
      </c>
      <c r="B379" t="s">
        <v>6210</v>
      </c>
      <c r="C379" t="s">
        <v>3731</v>
      </c>
      <c r="D379" t="s">
        <v>4873</v>
      </c>
      <c r="E379" t="s">
        <v>4874</v>
      </c>
      <c r="F379" t="b">
        <v>1</v>
      </c>
      <c r="G379" t="b">
        <v>1</v>
      </c>
      <c r="H379" t="b">
        <v>1</v>
      </c>
    </row>
    <row r="380" spans="1:8" x14ac:dyDescent="0.15">
      <c r="A380" t="s">
        <v>4875</v>
      </c>
      <c r="B380" t="s">
        <v>6210</v>
      </c>
      <c r="C380" t="s">
        <v>3731</v>
      </c>
      <c r="D380" t="s">
        <v>4876</v>
      </c>
      <c r="E380" t="s">
        <v>4877</v>
      </c>
      <c r="F380" t="b">
        <v>1</v>
      </c>
      <c r="G380" t="b">
        <v>1</v>
      </c>
      <c r="H380" t="b">
        <v>1</v>
      </c>
    </row>
    <row r="381" spans="1:8" x14ac:dyDescent="0.15">
      <c r="A381" t="s">
        <v>4878</v>
      </c>
      <c r="B381" t="s">
        <v>6210</v>
      </c>
      <c r="C381" t="s">
        <v>3731</v>
      </c>
      <c r="D381" t="s">
        <v>4879</v>
      </c>
      <c r="E381" t="s">
        <v>4880</v>
      </c>
      <c r="F381" t="b">
        <v>1</v>
      </c>
      <c r="G381" t="b">
        <v>1</v>
      </c>
      <c r="H381" t="b">
        <v>1</v>
      </c>
    </row>
    <row r="382" spans="1:8" x14ac:dyDescent="0.15">
      <c r="A382" t="s">
        <v>4881</v>
      </c>
      <c r="B382" t="s">
        <v>6210</v>
      </c>
      <c r="C382" t="s">
        <v>3731</v>
      </c>
      <c r="D382" t="s">
        <v>4882</v>
      </c>
      <c r="E382" t="s">
        <v>4883</v>
      </c>
      <c r="F382" t="b">
        <v>1</v>
      </c>
      <c r="G382" t="b">
        <v>1</v>
      </c>
      <c r="H382" t="b">
        <v>1</v>
      </c>
    </row>
    <row r="383" spans="1:8" x14ac:dyDescent="0.15">
      <c r="A383" t="s">
        <v>4884</v>
      </c>
      <c r="B383" t="s">
        <v>6210</v>
      </c>
      <c r="C383" t="s">
        <v>3731</v>
      </c>
      <c r="D383" t="s">
        <v>4885</v>
      </c>
      <c r="E383" t="s">
        <v>4886</v>
      </c>
      <c r="F383" t="b">
        <v>1</v>
      </c>
      <c r="G383" t="b">
        <v>1</v>
      </c>
      <c r="H383" t="b">
        <v>1</v>
      </c>
    </row>
    <row r="384" spans="1:8" x14ac:dyDescent="0.15">
      <c r="A384" t="s">
        <v>4887</v>
      </c>
      <c r="B384" t="s">
        <v>6210</v>
      </c>
      <c r="C384" t="s">
        <v>3731</v>
      </c>
      <c r="D384" t="s">
        <v>4888</v>
      </c>
      <c r="E384" t="s">
        <v>4889</v>
      </c>
      <c r="F384" t="b">
        <v>1</v>
      </c>
      <c r="G384" t="b">
        <v>1</v>
      </c>
      <c r="H384" t="b">
        <v>1</v>
      </c>
    </row>
    <row r="385" spans="1:8" x14ac:dyDescent="0.15">
      <c r="A385" t="s">
        <v>4890</v>
      </c>
      <c r="B385" t="s">
        <v>6210</v>
      </c>
      <c r="C385" t="s">
        <v>3731</v>
      </c>
      <c r="D385" t="s">
        <v>4891</v>
      </c>
      <c r="E385" t="s">
        <v>4892</v>
      </c>
      <c r="F385" t="b">
        <v>1</v>
      </c>
      <c r="G385" t="b">
        <v>1</v>
      </c>
      <c r="H385" t="b">
        <v>1</v>
      </c>
    </row>
    <row r="386" spans="1:8" x14ac:dyDescent="0.15">
      <c r="A386" t="s">
        <v>4893</v>
      </c>
      <c r="B386" t="s">
        <v>6210</v>
      </c>
      <c r="C386" t="s">
        <v>3731</v>
      </c>
      <c r="D386" t="s">
        <v>4894</v>
      </c>
      <c r="E386" t="s">
        <v>4895</v>
      </c>
      <c r="F386" t="b">
        <v>1</v>
      </c>
      <c r="G386" t="b">
        <v>1</v>
      </c>
      <c r="H386" t="b">
        <v>1</v>
      </c>
    </row>
    <row r="387" spans="1:8" x14ac:dyDescent="0.15">
      <c r="A387" t="s">
        <v>4896</v>
      </c>
      <c r="B387" t="s">
        <v>6210</v>
      </c>
      <c r="C387" t="s">
        <v>3731</v>
      </c>
      <c r="D387" t="s">
        <v>4897</v>
      </c>
      <c r="E387" t="s">
        <v>4898</v>
      </c>
      <c r="F387" t="b">
        <v>1</v>
      </c>
      <c r="G387" t="b">
        <v>1</v>
      </c>
      <c r="H387" t="b">
        <v>1</v>
      </c>
    </row>
    <row r="388" spans="1:8" x14ac:dyDescent="0.15">
      <c r="A388" t="s">
        <v>4899</v>
      </c>
      <c r="B388" t="s">
        <v>6210</v>
      </c>
      <c r="C388" t="s">
        <v>3731</v>
      </c>
      <c r="D388" t="s">
        <v>4900</v>
      </c>
      <c r="E388" t="s">
        <v>4901</v>
      </c>
      <c r="F388" t="b">
        <v>1</v>
      </c>
      <c r="G388" t="b">
        <v>1</v>
      </c>
      <c r="H388" t="b">
        <v>1</v>
      </c>
    </row>
    <row r="389" spans="1:8" x14ac:dyDescent="0.15">
      <c r="A389" t="s">
        <v>4902</v>
      </c>
      <c r="B389" t="s">
        <v>6210</v>
      </c>
      <c r="C389" t="s">
        <v>3731</v>
      </c>
      <c r="D389" t="s">
        <v>4903</v>
      </c>
      <c r="E389" t="s">
        <v>4904</v>
      </c>
      <c r="F389" t="b">
        <v>1</v>
      </c>
      <c r="G389" t="b">
        <v>1</v>
      </c>
      <c r="H389" t="b">
        <v>1</v>
      </c>
    </row>
    <row r="390" spans="1:8" x14ac:dyDescent="0.15">
      <c r="A390" t="s">
        <v>4905</v>
      </c>
      <c r="B390" t="s">
        <v>6210</v>
      </c>
      <c r="C390" t="s">
        <v>3731</v>
      </c>
      <c r="D390" t="s">
        <v>4906</v>
      </c>
      <c r="E390" t="s">
        <v>4907</v>
      </c>
      <c r="F390" t="b">
        <v>1</v>
      </c>
      <c r="G390" t="b">
        <v>1</v>
      </c>
      <c r="H390" t="b">
        <v>1</v>
      </c>
    </row>
    <row r="391" spans="1:8" x14ac:dyDescent="0.15">
      <c r="A391" t="s">
        <v>4908</v>
      </c>
      <c r="B391" t="s">
        <v>6210</v>
      </c>
      <c r="C391" t="s">
        <v>3731</v>
      </c>
      <c r="D391" t="s">
        <v>4909</v>
      </c>
      <c r="E391" t="s">
        <v>4910</v>
      </c>
      <c r="F391" t="b">
        <v>1</v>
      </c>
      <c r="G391" t="b">
        <v>1</v>
      </c>
      <c r="H391" t="b">
        <v>1</v>
      </c>
    </row>
    <row r="392" spans="1:8" x14ac:dyDescent="0.15">
      <c r="A392" t="s">
        <v>4911</v>
      </c>
      <c r="B392" t="s">
        <v>6210</v>
      </c>
      <c r="C392" t="s">
        <v>3731</v>
      </c>
      <c r="D392" t="s">
        <v>4912</v>
      </c>
      <c r="E392" t="s">
        <v>4913</v>
      </c>
      <c r="F392" t="b">
        <v>1</v>
      </c>
      <c r="G392" t="b">
        <v>1</v>
      </c>
      <c r="H392" t="b">
        <v>1</v>
      </c>
    </row>
    <row r="393" spans="1:8" x14ac:dyDescent="0.15">
      <c r="A393" t="s">
        <v>4914</v>
      </c>
      <c r="B393" t="s">
        <v>6210</v>
      </c>
      <c r="C393" t="s">
        <v>3731</v>
      </c>
      <c r="D393" t="s">
        <v>4915</v>
      </c>
      <c r="E393" t="s">
        <v>4916</v>
      </c>
      <c r="F393" t="b">
        <v>1</v>
      </c>
      <c r="G393" t="b">
        <v>1</v>
      </c>
      <c r="H393" t="b">
        <v>1</v>
      </c>
    </row>
    <row r="394" spans="1:8" x14ac:dyDescent="0.15">
      <c r="A394" t="s">
        <v>4917</v>
      </c>
      <c r="B394" t="s">
        <v>6210</v>
      </c>
      <c r="C394" t="s">
        <v>3731</v>
      </c>
      <c r="D394" t="s">
        <v>4918</v>
      </c>
      <c r="E394" t="s">
        <v>4919</v>
      </c>
      <c r="F394" t="b">
        <v>1</v>
      </c>
      <c r="G394" t="b">
        <v>1</v>
      </c>
      <c r="H394" t="b">
        <v>1</v>
      </c>
    </row>
    <row r="395" spans="1:8" x14ac:dyDescent="0.15">
      <c r="A395" t="s">
        <v>4920</v>
      </c>
      <c r="B395" t="s">
        <v>6210</v>
      </c>
      <c r="C395" t="s">
        <v>3731</v>
      </c>
      <c r="D395" t="s">
        <v>4921</v>
      </c>
      <c r="E395" t="s">
        <v>4922</v>
      </c>
      <c r="F395" t="b">
        <v>1</v>
      </c>
      <c r="G395" t="b">
        <v>1</v>
      </c>
      <c r="H395" t="b">
        <v>1</v>
      </c>
    </row>
    <row r="396" spans="1:8" x14ac:dyDescent="0.15">
      <c r="A396" t="s">
        <v>4923</v>
      </c>
      <c r="B396" t="s">
        <v>6210</v>
      </c>
      <c r="C396" t="s">
        <v>3731</v>
      </c>
      <c r="D396" t="s">
        <v>4924</v>
      </c>
      <c r="E396" t="s">
        <v>4925</v>
      </c>
      <c r="F396" t="b">
        <v>1</v>
      </c>
      <c r="G396" t="b">
        <v>1</v>
      </c>
      <c r="H396" t="b">
        <v>1</v>
      </c>
    </row>
    <row r="397" spans="1:8" x14ac:dyDescent="0.15">
      <c r="A397" t="s">
        <v>4926</v>
      </c>
      <c r="B397" t="s">
        <v>6210</v>
      </c>
      <c r="C397" t="s">
        <v>3731</v>
      </c>
      <c r="D397" t="s">
        <v>4927</v>
      </c>
      <c r="E397" t="s">
        <v>4928</v>
      </c>
      <c r="F397" t="b">
        <v>1</v>
      </c>
      <c r="G397" t="b">
        <v>1</v>
      </c>
      <c r="H397" t="b">
        <v>1</v>
      </c>
    </row>
    <row r="398" spans="1:8" x14ac:dyDescent="0.15">
      <c r="A398" t="s">
        <v>4929</v>
      </c>
      <c r="B398" t="s">
        <v>6210</v>
      </c>
      <c r="C398" t="s">
        <v>3731</v>
      </c>
      <c r="D398" t="s">
        <v>4930</v>
      </c>
      <c r="E398" t="s">
        <v>4931</v>
      </c>
      <c r="F398" t="b">
        <v>1</v>
      </c>
      <c r="G398" t="b">
        <v>1</v>
      </c>
      <c r="H398" t="b">
        <v>1</v>
      </c>
    </row>
    <row r="399" spans="1:8" x14ac:dyDescent="0.15">
      <c r="A399" t="s">
        <v>4932</v>
      </c>
      <c r="B399" t="s">
        <v>6210</v>
      </c>
      <c r="C399" t="s">
        <v>3731</v>
      </c>
      <c r="D399" t="s">
        <v>4933</v>
      </c>
      <c r="E399" t="s">
        <v>4934</v>
      </c>
      <c r="F399" t="b">
        <v>1</v>
      </c>
      <c r="G399" t="b">
        <v>1</v>
      </c>
      <c r="H399" t="b">
        <v>1</v>
      </c>
    </row>
    <row r="400" spans="1:8" x14ac:dyDescent="0.15">
      <c r="A400" t="s">
        <v>4935</v>
      </c>
      <c r="B400" t="s">
        <v>6210</v>
      </c>
      <c r="C400" t="s">
        <v>3731</v>
      </c>
      <c r="D400" t="s">
        <v>4936</v>
      </c>
      <c r="E400" t="s">
        <v>4937</v>
      </c>
      <c r="F400" t="b">
        <v>1</v>
      </c>
      <c r="G400" t="b">
        <v>1</v>
      </c>
      <c r="H400" t="b">
        <v>1</v>
      </c>
    </row>
    <row r="401" spans="1:8" x14ac:dyDescent="0.15">
      <c r="A401" t="s">
        <v>4938</v>
      </c>
      <c r="B401" t="s">
        <v>6210</v>
      </c>
      <c r="C401" t="s">
        <v>3731</v>
      </c>
      <c r="D401" t="s">
        <v>4939</v>
      </c>
      <c r="E401" t="s">
        <v>4940</v>
      </c>
      <c r="F401" t="b">
        <v>1</v>
      </c>
      <c r="G401" t="b">
        <v>1</v>
      </c>
      <c r="H401" t="b">
        <v>1</v>
      </c>
    </row>
    <row r="402" spans="1:8" x14ac:dyDescent="0.15">
      <c r="A402" t="s">
        <v>4941</v>
      </c>
      <c r="B402" t="s">
        <v>6210</v>
      </c>
      <c r="C402" t="s">
        <v>3731</v>
      </c>
      <c r="D402" t="s">
        <v>4942</v>
      </c>
      <c r="E402" t="s">
        <v>4943</v>
      </c>
      <c r="F402" t="b">
        <v>1</v>
      </c>
      <c r="G402" t="b">
        <v>1</v>
      </c>
      <c r="H402" t="b">
        <v>1</v>
      </c>
    </row>
    <row r="403" spans="1:8" x14ac:dyDescent="0.15">
      <c r="A403" t="s">
        <v>4944</v>
      </c>
      <c r="B403" t="s">
        <v>6210</v>
      </c>
      <c r="C403" t="s">
        <v>3731</v>
      </c>
      <c r="D403" t="s">
        <v>4945</v>
      </c>
      <c r="E403" t="s">
        <v>4946</v>
      </c>
      <c r="F403" t="b">
        <v>1</v>
      </c>
      <c r="G403" t="b">
        <v>1</v>
      </c>
      <c r="H403" t="b">
        <v>1</v>
      </c>
    </row>
    <row r="404" spans="1:8" x14ac:dyDescent="0.15">
      <c r="A404" t="s">
        <v>4947</v>
      </c>
      <c r="B404" t="s">
        <v>6210</v>
      </c>
      <c r="C404" t="s">
        <v>3731</v>
      </c>
      <c r="D404" t="s">
        <v>4948</v>
      </c>
      <c r="E404" t="s">
        <v>4949</v>
      </c>
      <c r="F404" t="b">
        <v>1</v>
      </c>
      <c r="G404" t="b">
        <v>1</v>
      </c>
      <c r="H404" t="b">
        <v>1</v>
      </c>
    </row>
    <row r="405" spans="1:8" x14ac:dyDescent="0.15">
      <c r="A405" t="s">
        <v>4950</v>
      </c>
      <c r="B405" t="s">
        <v>6210</v>
      </c>
      <c r="C405" t="s">
        <v>3731</v>
      </c>
      <c r="D405" t="s">
        <v>4951</v>
      </c>
      <c r="E405" t="s">
        <v>4952</v>
      </c>
      <c r="F405" t="b">
        <v>1</v>
      </c>
      <c r="G405" t="b">
        <v>1</v>
      </c>
      <c r="H405" t="b">
        <v>1</v>
      </c>
    </row>
    <row r="406" spans="1:8" x14ac:dyDescent="0.15">
      <c r="A406" t="s">
        <v>4953</v>
      </c>
      <c r="B406" t="s">
        <v>6210</v>
      </c>
      <c r="C406" t="s">
        <v>3731</v>
      </c>
      <c r="D406" t="s">
        <v>4954</v>
      </c>
      <c r="E406" t="s">
        <v>4955</v>
      </c>
      <c r="F406" t="b">
        <v>1</v>
      </c>
      <c r="G406" t="b">
        <v>1</v>
      </c>
      <c r="H406" t="b">
        <v>1</v>
      </c>
    </row>
    <row r="407" spans="1:8" x14ac:dyDescent="0.15">
      <c r="A407" t="s">
        <v>4956</v>
      </c>
      <c r="B407" t="s">
        <v>6210</v>
      </c>
      <c r="C407" t="s">
        <v>3731</v>
      </c>
      <c r="D407" t="s">
        <v>4957</v>
      </c>
      <c r="E407" t="s">
        <v>4958</v>
      </c>
      <c r="F407" t="b">
        <v>1</v>
      </c>
      <c r="G407" t="b">
        <v>1</v>
      </c>
      <c r="H407" t="b">
        <v>1</v>
      </c>
    </row>
    <row r="408" spans="1:8" x14ac:dyDescent="0.15">
      <c r="A408" t="s">
        <v>4959</v>
      </c>
      <c r="B408" t="s">
        <v>6210</v>
      </c>
      <c r="C408" t="s">
        <v>3731</v>
      </c>
      <c r="D408" t="s">
        <v>4960</v>
      </c>
      <c r="E408" t="s">
        <v>4961</v>
      </c>
      <c r="F408" t="b">
        <v>1</v>
      </c>
      <c r="G408" t="b">
        <v>1</v>
      </c>
      <c r="H408" t="b">
        <v>1</v>
      </c>
    </row>
    <row r="409" spans="1:8" x14ac:dyDescent="0.15">
      <c r="A409" t="s">
        <v>4962</v>
      </c>
      <c r="B409" t="s">
        <v>6210</v>
      </c>
      <c r="C409" t="s">
        <v>3731</v>
      </c>
      <c r="D409" t="s">
        <v>4963</v>
      </c>
      <c r="E409" t="s">
        <v>4964</v>
      </c>
      <c r="F409" t="b">
        <v>1</v>
      </c>
      <c r="G409" t="b">
        <v>1</v>
      </c>
      <c r="H409" t="b">
        <v>1</v>
      </c>
    </row>
    <row r="410" spans="1:8" x14ac:dyDescent="0.15">
      <c r="A410" t="s">
        <v>4965</v>
      </c>
      <c r="B410" t="s">
        <v>6210</v>
      </c>
      <c r="C410" t="s">
        <v>3731</v>
      </c>
      <c r="D410" t="s">
        <v>4966</v>
      </c>
      <c r="E410" t="s">
        <v>4967</v>
      </c>
      <c r="F410" t="b">
        <v>1</v>
      </c>
      <c r="G410" t="b">
        <v>1</v>
      </c>
      <c r="H410" t="b">
        <v>1</v>
      </c>
    </row>
    <row r="411" spans="1:8" x14ac:dyDescent="0.15">
      <c r="A411" t="s">
        <v>4968</v>
      </c>
      <c r="B411" t="s">
        <v>6210</v>
      </c>
      <c r="C411" t="s">
        <v>3731</v>
      </c>
      <c r="D411" t="s">
        <v>4969</v>
      </c>
      <c r="E411" t="s">
        <v>4970</v>
      </c>
      <c r="F411" t="b">
        <v>1</v>
      </c>
      <c r="G411" t="b">
        <v>1</v>
      </c>
      <c r="H411" t="b">
        <v>1</v>
      </c>
    </row>
    <row r="412" spans="1:8" x14ac:dyDescent="0.15">
      <c r="A412" t="s">
        <v>4971</v>
      </c>
      <c r="B412" t="s">
        <v>6210</v>
      </c>
      <c r="C412" t="s">
        <v>3731</v>
      </c>
      <c r="D412" t="s">
        <v>4972</v>
      </c>
      <c r="E412" t="s">
        <v>4973</v>
      </c>
      <c r="F412" t="b">
        <v>1</v>
      </c>
      <c r="G412" t="b">
        <v>1</v>
      </c>
      <c r="H412" t="b">
        <v>1</v>
      </c>
    </row>
    <row r="413" spans="1:8" x14ac:dyDescent="0.15">
      <c r="A413" t="s">
        <v>4974</v>
      </c>
      <c r="B413" t="s">
        <v>6210</v>
      </c>
      <c r="C413" t="s">
        <v>3731</v>
      </c>
      <c r="D413" t="s">
        <v>4975</v>
      </c>
      <c r="E413" t="s">
        <v>4976</v>
      </c>
      <c r="F413" t="b">
        <v>1</v>
      </c>
      <c r="G413" t="b">
        <v>1</v>
      </c>
      <c r="H413" t="b">
        <v>1</v>
      </c>
    </row>
    <row r="414" spans="1:8" x14ac:dyDescent="0.15">
      <c r="A414" t="s">
        <v>4977</v>
      </c>
      <c r="B414" t="s">
        <v>6210</v>
      </c>
      <c r="C414" t="s">
        <v>3731</v>
      </c>
      <c r="D414" t="s">
        <v>4978</v>
      </c>
      <c r="E414" t="s">
        <v>4979</v>
      </c>
      <c r="F414" t="b">
        <v>1</v>
      </c>
      <c r="G414" t="b">
        <v>1</v>
      </c>
      <c r="H414" t="b">
        <v>1</v>
      </c>
    </row>
    <row r="415" spans="1:8" x14ac:dyDescent="0.15">
      <c r="A415" t="s">
        <v>4980</v>
      </c>
      <c r="B415" t="s">
        <v>6210</v>
      </c>
      <c r="C415" t="s">
        <v>3731</v>
      </c>
      <c r="D415" t="s">
        <v>4981</v>
      </c>
      <c r="E415" t="s">
        <v>4982</v>
      </c>
      <c r="F415" t="b">
        <v>1</v>
      </c>
      <c r="G415" t="b">
        <v>1</v>
      </c>
      <c r="H415" t="b">
        <v>1</v>
      </c>
    </row>
    <row r="416" spans="1:8" x14ac:dyDescent="0.15">
      <c r="A416" t="s">
        <v>4983</v>
      </c>
      <c r="B416" t="s">
        <v>6210</v>
      </c>
      <c r="C416" t="s">
        <v>3731</v>
      </c>
      <c r="D416" t="s">
        <v>4984</v>
      </c>
      <c r="E416" t="s">
        <v>4985</v>
      </c>
      <c r="F416" t="b">
        <v>1</v>
      </c>
      <c r="G416" t="b">
        <v>1</v>
      </c>
      <c r="H416" t="b">
        <v>1</v>
      </c>
    </row>
    <row r="417" spans="1:8" x14ac:dyDescent="0.15">
      <c r="A417" t="s">
        <v>4986</v>
      </c>
      <c r="B417" t="s">
        <v>6210</v>
      </c>
      <c r="C417" t="s">
        <v>3731</v>
      </c>
      <c r="D417" t="s">
        <v>4987</v>
      </c>
      <c r="E417" t="s">
        <v>4988</v>
      </c>
      <c r="F417" t="b">
        <v>1</v>
      </c>
      <c r="G417" t="b">
        <v>1</v>
      </c>
      <c r="H417" t="b">
        <v>1</v>
      </c>
    </row>
    <row r="418" spans="1:8" x14ac:dyDescent="0.15">
      <c r="A418" t="s">
        <v>4989</v>
      </c>
      <c r="B418" t="s">
        <v>6210</v>
      </c>
      <c r="C418" t="s">
        <v>3731</v>
      </c>
      <c r="D418" t="s">
        <v>4990</v>
      </c>
      <c r="E418" t="s">
        <v>4991</v>
      </c>
      <c r="F418" t="b">
        <v>1</v>
      </c>
      <c r="G418" t="b">
        <v>1</v>
      </c>
      <c r="H418" t="b">
        <v>1</v>
      </c>
    </row>
    <row r="419" spans="1:8" x14ac:dyDescent="0.15">
      <c r="A419" t="s">
        <v>4992</v>
      </c>
      <c r="B419" t="s">
        <v>6210</v>
      </c>
      <c r="C419" t="s">
        <v>3731</v>
      </c>
      <c r="D419" t="s">
        <v>4993</v>
      </c>
      <c r="E419" t="s">
        <v>4994</v>
      </c>
      <c r="F419" t="b">
        <v>1</v>
      </c>
      <c r="G419" t="b">
        <v>1</v>
      </c>
      <c r="H419" t="b">
        <v>1</v>
      </c>
    </row>
    <row r="420" spans="1:8" x14ac:dyDescent="0.15">
      <c r="A420" t="s">
        <v>4995</v>
      </c>
      <c r="B420" t="s">
        <v>6210</v>
      </c>
      <c r="C420" t="s">
        <v>3731</v>
      </c>
      <c r="D420" t="s">
        <v>4996</v>
      </c>
      <c r="E420" t="s">
        <v>4997</v>
      </c>
      <c r="F420" t="b">
        <v>1</v>
      </c>
      <c r="G420" t="b">
        <v>1</v>
      </c>
      <c r="H420" t="b">
        <v>1</v>
      </c>
    </row>
    <row r="421" spans="1:8" x14ac:dyDescent="0.15">
      <c r="A421" t="s">
        <v>4998</v>
      </c>
      <c r="B421" t="s">
        <v>6210</v>
      </c>
      <c r="C421" t="s">
        <v>3731</v>
      </c>
      <c r="D421" t="s">
        <v>4999</v>
      </c>
      <c r="E421" t="s">
        <v>5000</v>
      </c>
      <c r="F421" t="b">
        <v>1</v>
      </c>
      <c r="G421" t="b">
        <v>1</v>
      </c>
      <c r="H421" t="b">
        <v>1</v>
      </c>
    </row>
    <row r="422" spans="1:8" x14ac:dyDescent="0.15">
      <c r="A422" t="s">
        <v>5001</v>
      </c>
      <c r="B422" t="s">
        <v>6210</v>
      </c>
      <c r="C422" t="s">
        <v>3731</v>
      </c>
      <c r="D422" t="s">
        <v>5002</v>
      </c>
      <c r="E422" t="s">
        <v>5003</v>
      </c>
      <c r="F422" t="b">
        <v>1</v>
      </c>
      <c r="G422" t="b">
        <v>1</v>
      </c>
      <c r="H422" t="b">
        <v>1</v>
      </c>
    </row>
    <row r="423" spans="1:8" x14ac:dyDescent="0.15">
      <c r="A423" t="s">
        <v>5004</v>
      </c>
      <c r="B423" t="s">
        <v>6210</v>
      </c>
      <c r="C423" t="s">
        <v>3731</v>
      </c>
      <c r="D423" t="s">
        <v>5005</v>
      </c>
      <c r="E423" t="s">
        <v>5006</v>
      </c>
      <c r="F423" t="b">
        <v>1</v>
      </c>
      <c r="G423" t="b">
        <v>1</v>
      </c>
      <c r="H423" t="b">
        <v>1</v>
      </c>
    </row>
    <row r="424" spans="1:8" x14ac:dyDescent="0.15">
      <c r="A424" t="s">
        <v>5007</v>
      </c>
      <c r="B424" t="s">
        <v>6210</v>
      </c>
      <c r="C424" t="s">
        <v>3731</v>
      </c>
      <c r="D424" t="s">
        <v>5008</v>
      </c>
      <c r="E424" t="s">
        <v>5009</v>
      </c>
      <c r="F424" t="b">
        <v>1</v>
      </c>
      <c r="G424" t="b">
        <v>1</v>
      </c>
      <c r="H424" t="b">
        <v>1</v>
      </c>
    </row>
    <row r="425" spans="1:8" x14ac:dyDescent="0.15">
      <c r="A425" t="s">
        <v>5010</v>
      </c>
      <c r="B425" t="s">
        <v>6210</v>
      </c>
      <c r="C425" t="s">
        <v>3731</v>
      </c>
      <c r="D425" t="s">
        <v>5011</v>
      </c>
      <c r="E425" t="s">
        <v>5012</v>
      </c>
      <c r="F425" t="b">
        <v>1</v>
      </c>
      <c r="G425" t="b">
        <v>1</v>
      </c>
      <c r="H425" t="b">
        <v>1</v>
      </c>
    </row>
    <row r="426" spans="1:8" x14ac:dyDescent="0.15">
      <c r="A426" t="s">
        <v>5013</v>
      </c>
      <c r="B426" t="s">
        <v>6210</v>
      </c>
      <c r="C426" t="s">
        <v>3731</v>
      </c>
      <c r="D426" t="s">
        <v>5014</v>
      </c>
      <c r="E426" t="s">
        <v>5015</v>
      </c>
      <c r="F426" t="b">
        <v>1</v>
      </c>
      <c r="G426" t="b">
        <v>1</v>
      </c>
      <c r="H426" t="b">
        <v>1</v>
      </c>
    </row>
    <row r="427" spans="1:8" x14ac:dyDescent="0.15">
      <c r="A427" t="s">
        <v>5016</v>
      </c>
      <c r="B427" t="s">
        <v>6210</v>
      </c>
      <c r="C427" t="s">
        <v>3731</v>
      </c>
      <c r="D427" t="s">
        <v>5017</v>
      </c>
      <c r="E427" t="s">
        <v>5018</v>
      </c>
      <c r="F427" t="b">
        <v>1</v>
      </c>
      <c r="G427" t="b">
        <v>1</v>
      </c>
      <c r="H427" t="b">
        <v>1</v>
      </c>
    </row>
    <row r="428" spans="1:8" x14ac:dyDescent="0.15">
      <c r="A428" t="s">
        <v>5019</v>
      </c>
      <c r="B428" t="s">
        <v>6210</v>
      </c>
      <c r="C428" t="s">
        <v>3731</v>
      </c>
      <c r="D428" t="s">
        <v>5020</v>
      </c>
      <c r="E428" t="s">
        <v>5021</v>
      </c>
      <c r="F428" t="b">
        <v>1</v>
      </c>
      <c r="G428" t="b">
        <v>1</v>
      </c>
      <c r="H428" t="b">
        <v>1</v>
      </c>
    </row>
    <row r="429" spans="1:8" x14ac:dyDescent="0.15">
      <c r="A429" t="s">
        <v>5022</v>
      </c>
      <c r="B429" t="s">
        <v>6210</v>
      </c>
      <c r="C429" t="s">
        <v>3731</v>
      </c>
      <c r="D429" t="s">
        <v>5023</v>
      </c>
      <c r="E429" t="s">
        <v>5024</v>
      </c>
      <c r="F429" t="b">
        <v>1</v>
      </c>
      <c r="G429" t="b">
        <v>1</v>
      </c>
      <c r="H429" t="b">
        <v>1</v>
      </c>
    </row>
    <row r="430" spans="1:8" x14ac:dyDescent="0.15">
      <c r="A430" t="s">
        <v>5025</v>
      </c>
      <c r="B430" t="s">
        <v>6210</v>
      </c>
      <c r="C430" t="s">
        <v>3731</v>
      </c>
      <c r="D430" t="s">
        <v>5026</v>
      </c>
      <c r="E430" t="s">
        <v>5027</v>
      </c>
      <c r="F430" t="b">
        <v>1</v>
      </c>
      <c r="G430" t="b">
        <v>1</v>
      </c>
      <c r="H430" t="b">
        <v>1</v>
      </c>
    </row>
    <row r="431" spans="1:8" x14ac:dyDescent="0.15">
      <c r="A431" t="s">
        <v>5028</v>
      </c>
      <c r="B431" t="s">
        <v>6210</v>
      </c>
      <c r="C431" t="s">
        <v>3731</v>
      </c>
      <c r="D431" t="s">
        <v>5029</v>
      </c>
      <c r="E431" t="s">
        <v>5030</v>
      </c>
      <c r="F431" t="b">
        <v>1</v>
      </c>
      <c r="G431" t="b">
        <v>1</v>
      </c>
      <c r="H431" t="b">
        <v>1</v>
      </c>
    </row>
    <row r="432" spans="1:8" x14ac:dyDescent="0.15">
      <c r="A432" t="s">
        <v>5031</v>
      </c>
      <c r="B432" t="s">
        <v>6210</v>
      </c>
      <c r="C432" t="s">
        <v>3731</v>
      </c>
      <c r="D432" t="s">
        <v>5032</v>
      </c>
      <c r="E432" t="s">
        <v>5033</v>
      </c>
      <c r="F432" t="b">
        <v>1</v>
      </c>
      <c r="G432" t="b">
        <v>1</v>
      </c>
      <c r="H432" t="b">
        <v>1</v>
      </c>
    </row>
    <row r="433" spans="1:8" x14ac:dyDescent="0.15">
      <c r="A433" t="s">
        <v>5034</v>
      </c>
      <c r="B433" t="s">
        <v>6210</v>
      </c>
      <c r="C433" t="s">
        <v>3731</v>
      </c>
      <c r="D433" t="s">
        <v>5035</v>
      </c>
      <c r="E433" t="s">
        <v>5036</v>
      </c>
      <c r="F433" t="b">
        <v>1</v>
      </c>
      <c r="G433" t="b">
        <v>1</v>
      </c>
      <c r="H433" t="b">
        <v>1</v>
      </c>
    </row>
    <row r="434" spans="1:8" x14ac:dyDescent="0.15">
      <c r="A434" t="s">
        <v>5037</v>
      </c>
      <c r="B434" t="s">
        <v>6210</v>
      </c>
      <c r="C434" t="s">
        <v>3731</v>
      </c>
      <c r="D434" t="s">
        <v>5038</v>
      </c>
      <c r="E434" t="s">
        <v>5039</v>
      </c>
      <c r="F434" t="b">
        <v>1</v>
      </c>
      <c r="G434" t="b">
        <v>1</v>
      </c>
      <c r="H434" t="b">
        <v>1</v>
      </c>
    </row>
    <row r="435" spans="1:8" x14ac:dyDescent="0.15">
      <c r="A435" t="s">
        <v>5040</v>
      </c>
      <c r="B435" t="s">
        <v>6210</v>
      </c>
      <c r="C435" t="s">
        <v>3731</v>
      </c>
      <c r="D435" t="s">
        <v>5041</v>
      </c>
      <c r="E435" t="s">
        <v>5042</v>
      </c>
      <c r="F435" t="b">
        <v>1</v>
      </c>
      <c r="G435" t="b">
        <v>1</v>
      </c>
      <c r="H435" t="b">
        <v>1</v>
      </c>
    </row>
    <row r="436" spans="1:8" x14ac:dyDescent="0.15">
      <c r="A436" t="s">
        <v>5043</v>
      </c>
      <c r="B436" t="s">
        <v>6210</v>
      </c>
      <c r="C436" t="s">
        <v>3731</v>
      </c>
      <c r="D436" t="s">
        <v>5044</v>
      </c>
      <c r="E436" t="s">
        <v>5045</v>
      </c>
      <c r="F436" t="b">
        <v>1</v>
      </c>
      <c r="G436" t="b">
        <v>1</v>
      </c>
      <c r="H436" t="b">
        <v>1</v>
      </c>
    </row>
    <row r="437" spans="1:8" x14ac:dyDescent="0.15">
      <c r="A437" t="s">
        <v>5046</v>
      </c>
      <c r="B437" t="s">
        <v>6210</v>
      </c>
      <c r="C437" t="s">
        <v>3731</v>
      </c>
      <c r="D437" t="s">
        <v>5047</v>
      </c>
      <c r="E437" t="s">
        <v>5048</v>
      </c>
      <c r="F437" t="b">
        <v>1</v>
      </c>
      <c r="G437" t="b">
        <v>1</v>
      </c>
      <c r="H437" t="b">
        <v>1</v>
      </c>
    </row>
    <row r="438" spans="1:8" x14ac:dyDescent="0.15">
      <c r="A438" t="s">
        <v>5049</v>
      </c>
      <c r="B438" t="s">
        <v>6210</v>
      </c>
      <c r="C438" t="s">
        <v>3731</v>
      </c>
      <c r="D438" t="s">
        <v>5050</v>
      </c>
      <c r="E438" t="s">
        <v>5051</v>
      </c>
      <c r="F438" t="b">
        <v>1</v>
      </c>
      <c r="G438" t="b">
        <v>1</v>
      </c>
      <c r="H438" t="b">
        <v>1</v>
      </c>
    </row>
    <row r="439" spans="1:8" x14ac:dyDescent="0.15">
      <c r="A439" t="s">
        <v>5052</v>
      </c>
      <c r="B439" t="s">
        <v>6210</v>
      </c>
      <c r="C439" t="s">
        <v>3731</v>
      </c>
      <c r="D439" t="s">
        <v>5053</v>
      </c>
      <c r="E439" t="s">
        <v>5054</v>
      </c>
      <c r="F439" t="b">
        <v>1</v>
      </c>
      <c r="G439" t="b">
        <v>1</v>
      </c>
      <c r="H439" t="b">
        <v>1</v>
      </c>
    </row>
    <row r="440" spans="1:8" x14ac:dyDescent="0.15">
      <c r="A440" t="s">
        <v>5055</v>
      </c>
      <c r="B440" t="s">
        <v>6210</v>
      </c>
      <c r="C440" t="s">
        <v>3731</v>
      </c>
      <c r="D440" t="s">
        <v>5056</v>
      </c>
      <c r="E440" t="s">
        <v>5057</v>
      </c>
      <c r="F440" t="b">
        <v>1</v>
      </c>
      <c r="G440" t="b">
        <v>1</v>
      </c>
      <c r="H440" t="b">
        <v>1</v>
      </c>
    </row>
    <row r="441" spans="1:8" x14ac:dyDescent="0.15">
      <c r="A441" t="s">
        <v>5058</v>
      </c>
      <c r="B441" t="s">
        <v>6210</v>
      </c>
      <c r="C441" t="s">
        <v>3731</v>
      </c>
      <c r="D441" t="s">
        <v>5059</v>
      </c>
      <c r="E441" t="s">
        <v>5060</v>
      </c>
      <c r="F441" t="b">
        <v>1</v>
      </c>
      <c r="G441" t="b">
        <v>1</v>
      </c>
      <c r="H441" t="b">
        <v>1</v>
      </c>
    </row>
    <row r="442" spans="1:8" x14ac:dyDescent="0.15">
      <c r="A442" t="s">
        <v>5061</v>
      </c>
      <c r="B442" t="s">
        <v>6210</v>
      </c>
      <c r="C442" t="s">
        <v>3731</v>
      </c>
      <c r="D442" t="s">
        <v>5062</v>
      </c>
      <c r="E442" t="s">
        <v>5063</v>
      </c>
      <c r="F442" t="b">
        <v>1</v>
      </c>
      <c r="G442" t="b">
        <v>1</v>
      </c>
      <c r="H442" t="b">
        <v>1</v>
      </c>
    </row>
    <row r="443" spans="1:8" x14ac:dyDescent="0.15">
      <c r="A443" t="s">
        <v>5064</v>
      </c>
      <c r="B443" t="s">
        <v>6210</v>
      </c>
      <c r="C443" t="s">
        <v>3731</v>
      </c>
      <c r="D443" t="s">
        <v>5065</v>
      </c>
      <c r="E443" t="s">
        <v>5066</v>
      </c>
      <c r="F443" t="b">
        <v>1</v>
      </c>
      <c r="G443" t="b">
        <v>1</v>
      </c>
      <c r="H443" t="b">
        <v>1</v>
      </c>
    </row>
    <row r="444" spans="1:8" x14ac:dyDescent="0.15">
      <c r="A444" t="s">
        <v>5067</v>
      </c>
      <c r="B444" t="s">
        <v>6210</v>
      </c>
      <c r="C444" t="s">
        <v>3731</v>
      </c>
      <c r="D444" t="s">
        <v>5068</v>
      </c>
      <c r="E444" t="s">
        <v>5069</v>
      </c>
      <c r="F444" t="b">
        <v>1</v>
      </c>
      <c r="G444" t="b">
        <v>1</v>
      </c>
      <c r="H444" t="b">
        <v>1</v>
      </c>
    </row>
    <row r="445" spans="1:8" x14ac:dyDescent="0.15">
      <c r="A445" t="s">
        <v>5070</v>
      </c>
      <c r="B445" t="s">
        <v>6210</v>
      </c>
      <c r="C445" t="s">
        <v>3731</v>
      </c>
      <c r="D445" t="s">
        <v>5071</v>
      </c>
      <c r="E445" t="s">
        <v>5072</v>
      </c>
      <c r="F445" t="b">
        <v>1</v>
      </c>
      <c r="G445" t="b">
        <v>1</v>
      </c>
      <c r="H445" t="b">
        <v>1</v>
      </c>
    </row>
    <row r="446" spans="1:8" x14ac:dyDescent="0.15">
      <c r="A446" t="s">
        <v>5073</v>
      </c>
      <c r="B446" t="s">
        <v>6210</v>
      </c>
      <c r="C446" t="s">
        <v>3731</v>
      </c>
      <c r="D446" t="s">
        <v>5074</v>
      </c>
      <c r="E446" t="s">
        <v>5075</v>
      </c>
      <c r="F446" t="b">
        <v>1</v>
      </c>
      <c r="G446" t="b">
        <v>1</v>
      </c>
      <c r="H446" t="b">
        <v>1</v>
      </c>
    </row>
    <row r="447" spans="1:8" x14ac:dyDescent="0.15">
      <c r="A447" t="s">
        <v>5076</v>
      </c>
      <c r="B447" t="s">
        <v>6210</v>
      </c>
      <c r="C447" t="s">
        <v>3731</v>
      </c>
      <c r="D447" t="s">
        <v>5077</v>
      </c>
      <c r="E447" t="s">
        <v>5078</v>
      </c>
      <c r="F447" t="b">
        <v>1</v>
      </c>
      <c r="G447" t="b">
        <v>1</v>
      </c>
      <c r="H447" t="b">
        <v>1</v>
      </c>
    </row>
    <row r="448" spans="1:8" x14ac:dyDescent="0.15">
      <c r="A448" t="s">
        <v>5079</v>
      </c>
      <c r="B448" t="s">
        <v>6210</v>
      </c>
      <c r="C448" t="s">
        <v>3731</v>
      </c>
      <c r="D448" t="s">
        <v>5080</v>
      </c>
      <c r="E448" t="s">
        <v>5081</v>
      </c>
      <c r="F448" t="b">
        <v>1</v>
      </c>
      <c r="G448" t="b">
        <v>1</v>
      </c>
      <c r="H448" t="b">
        <v>1</v>
      </c>
    </row>
    <row r="449" spans="1:8" x14ac:dyDescent="0.15">
      <c r="A449" t="s">
        <v>5082</v>
      </c>
      <c r="B449" t="s">
        <v>6210</v>
      </c>
      <c r="C449" t="s">
        <v>3731</v>
      </c>
      <c r="D449" t="s">
        <v>5083</v>
      </c>
      <c r="E449" t="s">
        <v>5084</v>
      </c>
      <c r="F449" t="b">
        <v>1</v>
      </c>
      <c r="G449" t="b">
        <v>1</v>
      </c>
      <c r="H449" t="b">
        <v>1</v>
      </c>
    </row>
    <row r="450" spans="1:8" x14ac:dyDescent="0.15">
      <c r="A450" t="s">
        <v>5085</v>
      </c>
      <c r="B450" t="s">
        <v>6210</v>
      </c>
      <c r="C450" t="s">
        <v>3731</v>
      </c>
      <c r="D450" t="s">
        <v>5086</v>
      </c>
      <c r="E450" t="s">
        <v>5087</v>
      </c>
      <c r="F450" t="b">
        <v>1</v>
      </c>
      <c r="G450" t="b">
        <v>1</v>
      </c>
      <c r="H450" t="b">
        <v>1</v>
      </c>
    </row>
    <row r="451" spans="1:8" x14ac:dyDescent="0.15">
      <c r="A451" t="s">
        <v>5088</v>
      </c>
      <c r="B451" t="s">
        <v>6210</v>
      </c>
      <c r="C451" t="s">
        <v>3731</v>
      </c>
      <c r="D451" t="s">
        <v>5089</v>
      </c>
      <c r="E451" t="s">
        <v>5090</v>
      </c>
      <c r="F451" t="b">
        <v>1</v>
      </c>
      <c r="G451" t="b">
        <v>1</v>
      </c>
      <c r="H451" t="b">
        <v>1</v>
      </c>
    </row>
    <row r="452" spans="1:8" x14ac:dyDescent="0.15">
      <c r="A452" t="s">
        <v>5091</v>
      </c>
      <c r="B452" t="s">
        <v>6210</v>
      </c>
      <c r="C452" t="s">
        <v>3731</v>
      </c>
      <c r="D452" t="s">
        <v>5092</v>
      </c>
      <c r="E452" t="s">
        <v>5093</v>
      </c>
      <c r="F452" t="b">
        <v>1</v>
      </c>
      <c r="G452" t="b">
        <v>1</v>
      </c>
      <c r="H452" t="b">
        <v>1</v>
      </c>
    </row>
    <row r="453" spans="1:8" x14ac:dyDescent="0.15">
      <c r="A453" t="s">
        <v>5094</v>
      </c>
      <c r="B453" t="s">
        <v>6210</v>
      </c>
      <c r="C453" t="s">
        <v>3731</v>
      </c>
      <c r="D453" t="s">
        <v>5095</v>
      </c>
      <c r="E453" t="s">
        <v>5096</v>
      </c>
      <c r="F453" t="b">
        <v>1</v>
      </c>
      <c r="G453" t="b">
        <v>1</v>
      </c>
      <c r="H453" t="b">
        <v>1</v>
      </c>
    </row>
    <row r="454" spans="1:8" x14ac:dyDescent="0.15">
      <c r="A454" t="s">
        <v>5097</v>
      </c>
      <c r="B454" t="s">
        <v>6210</v>
      </c>
      <c r="C454" t="s">
        <v>3731</v>
      </c>
      <c r="D454" t="s">
        <v>5098</v>
      </c>
      <c r="E454" t="s">
        <v>5099</v>
      </c>
      <c r="F454" t="b">
        <v>1</v>
      </c>
      <c r="G454" t="b">
        <v>1</v>
      </c>
      <c r="H454" t="b">
        <v>1</v>
      </c>
    </row>
    <row r="455" spans="1:8" x14ac:dyDescent="0.15">
      <c r="A455" t="s">
        <v>5100</v>
      </c>
      <c r="B455" t="s">
        <v>6210</v>
      </c>
      <c r="C455" t="s">
        <v>3731</v>
      </c>
      <c r="D455" t="s">
        <v>5101</v>
      </c>
      <c r="E455" t="s">
        <v>5102</v>
      </c>
      <c r="F455" t="b">
        <v>1</v>
      </c>
      <c r="G455" t="b">
        <v>1</v>
      </c>
      <c r="H455" t="b">
        <v>1</v>
      </c>
    </row>
    <row r="456" spans="1:8" x14ac:dyDescent="0.15">
      <c r="A456" t="s">
        <v>5103</v>
      </c>
      <c r="B456" t="s">
        <v>6210</v>
      </c>
      <c r="C456" t="s">
        <v>3731</v>
      </c>
      <c r="D456" t="s">
        <v>5104</v>
      </c>
      <c r="E456" t="s">
        <v>5105</v>
      </c>
      <c r="F456" t="b">
        <v>1</v>
      </c>
      <c r="G456" t="b">
        <v>1</v>
      </c>
      <c r="H456" t="b">
        <v>1</v>
      </c>
    </row>
    <row r="457" spans="1:8" x14ac:dyDescent="0.15">
      <c r="A457" t="s">
        <v>5106</v>
      </c>
      <c r="B457" t="s">
        <v>6210</v>
      </c>
      <c r="C457" t="s">
        <v>3731</v>
      </c>
      <c r="D457" t="s">
        <v>5107</v>
      </c>
      <c r="E457" t="s">
        <v>5108</v>
      </c>
      <c r="F457" t="b">
        <v>1</v>
      </c>
      <c r="G457" t="b">
        <v>1</v>
      </c>
      <c r="H457" t="b">
        <v>1</v>
      </c>
    </row>
    <row r="458" spans="1:8" x14ac:dyDescent="0.15">
      <c r="A458" t="s">
        <v>5109</v>
      </c>
      <c r="B458" t="s">
        <v>6210</v>
      </c>
      <c r="C458" t="s">
        <v>3731</v>
      </c>
      <c r="D458" t="s">
        <v>5110</v>
      </c>
      <c r="E458" t="s">
        <v>5111</v>
      </c>
      <c r="F458" t="b">
        <v>1</v>
      </c>
      <c r="G458" t="b">
        <v>1</v>
      </c>
      <c r="H458" t="b">
        <v>1</v>
      </c>
    </row>
    <row r="459" spans="1:8" x14ac:dyDescent="0.15">
      <c r="A459" t="s">
        <v>5112</v>
      </c>
      <c r="B459" t="s">
        <v>6210</v>
      </c>
      <c r="C459" t="s">
        <v>3731</v>
      </c>
      <c r="D459" t="s">
        <v>5113</v>
      </c>
      <c r="E459" t="s">
        <v>5114</v>
      </c>
      <c r="F459" t="b">
        <v>1</v>
      </c>
      <c r="G459" t="b">
        <v>1</v>
      </c>
      <c r="H459" t="b">
        <v>1</v>
      </c>
    </row>
    <row r="460" spans="1:8" x14ac:dyDescent="0.15">
      <c r="A460" t="s">
        <v>5115</v>
      </c>
      <c r="B460" t="s">
        <v>6210</v>
      </c>
      <c r="C460" t="s">
        <v>3731</v>
      </c>
      <c r="D460" t="s">
        <v>5116</v>
      </c>
      <c r="E460" t="s">
        <v>5117</v>
      </c>
      <c r="F460" t="b">
        <v>1</v>
      </c>
      <c r="G460" t="b">
        <v>1</v>
      </c>
      <c r="H460" t="b">
        <v>1</v>
      </c>
    </row>
    <row r="461" spans="1:8" x14ac:dyDescent="0.15">
      <c r="A461" t="s">
        <v>5118</v>
      </c>
      <c r="B461" t="s">
        <v>6210</v>
      </c>
      <c r="C461" t="s">
        <v>3731</v>
      </c>
      <c r="D461" t="s">
        <v>5119</v>
      </c>
      <c r="E461" t="s">
        <v>5120</v>
      </c>
      <c r="F461" t="b">
        <v>1</v>
      </c>
      <c r="G461" t="b">
        <v>1</v>
      </c>
      <c r="H461" t="b">
        <v>1</v>
      </c>
    </row>
    <row r="462" spans="1:8" x14ac:dyDescent="0.15">
      <c r="A462" t="s">
        <v>5121</v>
      </c>
      <c r="B462" t="s">
        <v>6210</v>
      </c>
      <c r="C462" t="s">
        <v>3731</v>
      </c>
      <c r="D462" t="s">
        <v>5122</v>
      </c>
      <c r="E462" t="s">
        <v>5123</v>
      </c>
      <c r="F462" t="b">
        <v>1</v>
      </c>
      <c r="G462" t="b">
        <v>1</v>
      </c>
      <c r="H462" t="b">
        <v>1</v>
      </c>
    </row>
    <row r="463" spans="1:8" x14ac:dyDescent="0.15">
      <c r="A463" t="s">
        <v>5124</v>
      </c>
      <c r="B463" t="s">
        <v>6210</v>
      </c>
      <c r="C463" t="s">
        <v>3731</v>
      </c>
      <c r="D463" t="s">
        <v>5125</v>
      </c>
      <c r="E463" t="s">
        <v>5126</v>
      </c>
      <c r="F463" t="b">
        <v>1</v>
      </c>
      <c r="G463" t="b">
        <v>1</v>
      </c>
      <c r="H463" t="b">
        <v>1</v>
      </c>
    </row>
    <row r="464" spans="1:8" x14ac:dyDescent="0.15">
      <c r="A464" t="s">
        <v>5127</v>
      </c>
      <c r="B464" t="s">
        <v>6210</v>
      </c>
      <c r="C464" t="s">
        <v>3731</v>
      </c>
      <c r="D464" t="s">
        <v>5128</v>
      </c>
      <c r="E464" t="s">
        <v>5129</v>
      </c>
      <c r="F464" t="b">
        <v>1</v>
      </c>
      <c r="G464" t="b">
        <v>1</v>
      </c>
      <c r="H464" t="b">
        <v>1</v>
      </c>
    </row>
    <row r="465" spans="1:8" x14ac:dyDescent="0.15">
      <c r="A465" t="s">
        <v>5130</v>
      </c>
      <c r="B465" t="s">
        <v>6210</v>
      </c>
      <c r="C465" t="s">
        <v>3731</v>
      </c>
      <c r="D465" t="s">
        <v>5131</v>
      </c>
      <c r="E465" t="s">
        <v>5132</v>
      </c>
      <c r="F465" t="b">
        <v>1</v>
      </c>
      <c r="G465" t="b">
        <v>1</v>
      </c>
      <c r="H465" t="b">
        <v>1</v>
      </c>
    </row>
    <row r="466" spans="1:8" x14ac:dyDescent="0.15">
      <c r="A466" t="s">
        <v>5133</v>
      </c>
      <c r="B466" t="s">
        <v>6210</v>
      </c>
      <c r="C466" t="s">
        <v>3731</v>
      </c>
      <c r="D466" t="s">
        <v>5134</v>
      </c>
      <c r="E466" t="s">
        <v>5135</v>
      </c>
      <c r="F466" t="b">
        <v>1</v>
      </c>
      <c r="G466" t="b">
        <v>1</v>
      </c>
      <c r="H466" t="b">
        <v>1</v>
      </c>
    </row>
    <row r="467" spans="1:8" x14ac:dyDescent="0.15">
      <c r="A467" t="s">
        <v>5136</v>
      </c>
      <c r="B467" t="s">
        <v>6210</v>
      </c>
      <c r="C467" t="s">
        <v>3731</v>
      </c>
      <c r="D467" t="s">
        <v>5137</v>
      </c>
      <c r="E467" t="s">
        <v>5138</v>
      </c>
      <c r="F467" t="b">
        <v>1</v>
      </c>
      <c r="G467" t="b">
        <v>1</v>
      </c>
      <c r="H467" t="b">
        <v>1</v>
      </c>
    </row>
    <row r="468" spans="1:8" x14ac:dyDescent="0.15">
      <c r="A468" t="s">
        <v>5139</v>
      </c>
      <c r="B468" t="s">
        <v>6210</v>
      </c>
      <c r="C468" t="s">
        <v>3731</v>
      </c>
      <c r="D468" t="s">
        <v>5140</v>
      </c>
      <c r="E468" t="s">
        <v>5141</v>
      </c>
      <c r="F468" t="b">
        <v>1</v>
      </c>
      <c r="G468" t="b">
        <v>1</v>
      </c>
      <c r="H468" t="b">
        <v>1</v>
      </c>
    </row>
    <row r="469" spans="1:8" x14ac:dyDescent="0.15">
      <c r="A469" t="s">
        <v>5142</v>
      </c>
      <c r="B469" t="s">
        <v>6210</v>
      </c>
      <c r="C469" t="s">
        <v>3731</v>
      </c>
      <c r="D469" t="s">
        <v>5143</v>
      </c>
      <c r="E469" t="s">
        <v>5144</v>
      </c>
      <c r="F469" t="b">
        <v>1</v>
      </c>
      <c r="G469" t="b">
        <v>1</v>
      </c>
      <c r="H469" t="b">
        <v>1</v>
      </c>
    </row>
    <row r="470" spans="1:8" x14ac:dyDescent="0.15">
      <c r="A470" t="s">
        <v>5145</v>
      </c>
      <c r="B470" t="s">
        <v>6210</v>
      </c>
      <c r="C470" t="s">
        <v>3731</v>
      </c>
      <c r="D470" t="s">
        <v>5146</v>
      </c>
      <c r="E470" t="s">
        <v>5147</v>
      </c>
      <c r="F470" t="b">
        <v>1</v>
      </c>
      <c r="G470" t="b">
        <v>1</v>
      </c>
      <c r="H470" t="b">
        <v>1</v>
      </c>
    </row>
    <row r="471" spans="1:8" x14ac:dyDescent="0.15">
      <c r="A471" t="s">
        <v>5148</v>
      </c>
      <c r="B471" t="s">
        <v>6210</v>
      </c>
      <c r="C471" t="s">
        <v>3731</v>
      </c>
      <c r="D471" t="s">
        <v>5149</v>
      </c>
      <c r="E471" t="s">
        <v>5150</v>
      </c>
      <c r="F471" t="b">
        <v>1</v>
      </c>
      <c r="G471" t="b">
        <v>1</v>
      </c>
      <c r="H471" t="b">
        <v>1</v>
      </c>
    </row>
    <row r="472" spans="1:8" x14ac:dyDescent="0.15">
      <c r="A472" t="s">
        <v>5151</v>
      </c>
      <c r="B472" t="s">
        <v>6210</v>
      </c>
      <c r="C472" t="s">
        <v>3731</v>
      </c>
      <c r="D472" t="s">
        <v>5152</v>
      </c>
      <c r="E472" t="s">
        <v>5153</v>
      </c>
      <c r="F472" t="b">
        <v>1</v>
      </c>
      <c r="G472" t="b">
        <v>1</v>
      </c>
      <c r="H472" t="b">
        <v>1</v>
      </c>
    </row>
    <row r="473" spans="1:8" x14ac:dyDescent="0.15">
      <c r="A473" t="s">
        <v>5154</v>
      </c>
      <c r="B473" t="s">
        <v>6210</v>
      </c>
      <c r="C473" t="s">
        <v>3731</v>
      </c>
      <c r="D473" t="s">
        <v>5155</v>
      </c>
      <c r="E473" t="s">
        <v>5156</v>
      </c>
      <c r="F473" t="b">
        <v>1</v>
      </c>
      <c r="G473" t="b">
        <v>1</v>
      </c>
      <c r="H473" t="b">
        <v>1</v>
      </c>
    </row>
    <row r="474" spans="1:8" x14ac:dyDescent="0.15">
      <c r="A474" t="s">
        <v>5157</v>
      </c>
      <c r="B474" t="s">
        <v>6210</v>
      </c>
      <c r="C474" t="s">
        <v>3731</v>
      </c>
      <c r="D474" t="s">
        <v>5158</v>
      </c>
      <c r="E474" t="s">
        <v>5159</v>
      </c>
      <c r="F474" t="b">
        <v>1</v>
      </c>
      <c r="G474" t="b">
        <v>1</v>
      </c>
      <c r="H474" t="b">
        <v>1</v>
      </c>
    </row>
    <row r="475" spans="1:8" x14ac:dyDescent="0.15">
      <c r="A475" t="s">
        <v>5160</v>
      </c>
      <c r="B475" t="s">
        <v>6210</v>
      </c>
      <c r="C475" t="s">
        <v>3731</v>
      </c>
      <c r="D475" t="s">
        <v>5161</v>
      </c>
      <c r="E475" t="s">
        <v>5162</v>
      </c>
      <c r="F475" t="b">
        <v>1</v>
      </c>
      <c r="G475" t="b">
        <v>1</v>
      </c>
      <c r="H475" t="b">
        <v>1</v>
      </c>
    </row>
    <row r="476" spans="1:8" x14ac:dyDescent="0.15">
      <c r="A476" t="s">
        <v>5163</v>
      </c>
      <c r="B476" t="s">
        <v>6210</v>
      </c>
      <c r="C476" t="s">
        <v>3731</v>
      </c>
      <c r="D476" t="s">
        <v>5164</v>
      </c>
      <c r="E476" t="s">
        <v>5165</v>
      </c>
      <c r="F476" t="b">
        <v>1</v>
      </c>
      <c r="G476" t="b">
        <v>1</v>
      </c>
      <c r="H476" t="b">
        <v>1</v>
      </c>
    </row>
    <row r="477" spans="1:8" x14ac:dyDescent="0.15">
      <c r="A477" t="s">
        <v>5166</v>
      </c>
      <c r="B477" t="s">
        <v>6210</v>
      </c>
      <c r="C477" t="s">
        <v>3731</v>
      </c>
      <c r="D477" t="s">
        <v>5167</v>
      </c>
      <c r="E477" t="s">
        <v>5168</v>
      </c>
      <c r="F477" t="b">
        <v>1</v>
      </c>
      <c r="G477" t="b">
        <v>1</v>
      </c>
      <c r="H477" t="b">
        <v>1</v>
      </c>
    </row>
    <row r="478" spans="1:8" x14ac:dyDescent="0.15">
      <c r="A478" t="s">
        <v>5169</v>
      </c>
      <c r="B478" t="s">
        <v>6210</v>
      </c>
      <c r="C478" t="s">
        <v>3731</v>
      </c>
      <c r="D478" t="s">
        <v>5170</v>
      </c>
      <c r="E478" t="s">
        <v>5171</v>
      </c>
      <c r="F478" t="b">
        <v>1</v>
      </c>
      <c r="G478" t="b">
        <v>1</v>
      </c>
      <c r="H478" t="b">
        <v>1</v>
      </c>
    </row>
    <row r="479" spans="1:8" x14ac:dyDescent="0.15">
      <c r="A479" t="s">
        <v>5172</v>
      </c>
      <c r="B479" t="s">
        <v>6210</v>
      </c>
      <c r="C479" t="s">
        <v>3731</v>
      </c>
      <c r="D479" t="s">
        <v>5173</v>
      </c>
      <c r="E479" t="s">
        <v>5174</v>
      </c>
      <c r="F479" t="b">
        <v>1</v>
      </c>
      <c r="G479" t="b">
        <v>1</v>
      </c>
      <c r="H479" t="b">
        <v>1</v>
      </c>
    </row>
    <row r="480" spans="1:8" x14ac:dyDescent="0.15">
      <c r="A480" t="s">
        <v>5175</v>
      </c>
      <c r="B480" t="s">
        <v>6210</v>
      </c>
      <c r="C480" t="s">
        <v>3731</v>
      </c>
      <c r="D480" t="s">
        <v>5176</v>
      </c>
      <c r="E480" t="s">
        <v>5177</v>
      </c>
      <c r="F480" t="b">
        <v>1</v>
      </c>
      <c r="G480" t="b">
        <v>1</v>
      </c>
      <c r="H480" t="b">
        <v>1</v>
      </c>
    </row>
    <row r="481" spans="1:8" x14ac:dyDescent="0.15">
      <c r="A481" t="s">
        <v>5178</v>
      </c>
      <c r="B481" t="s">
        <v>6210</v>
      </c>
      <c r="C481" t="s">
        <v>3731</v>
      </c>
      <c r="D481" t="s">
        <v>5179</v>
      </c>
      <c r="E481" t="s">
        <v>5180</v>
      </c>
      <c r="F481" t="b">
        <v>1</v>
      </c>
      <c r="G481" t="b">
        <v>1</v>
      </c>
      <c r="H481" t="b">
        <v>1</v>
      </c>
    </row>
    <row r="482" spans="1:8" x14ac:dyDescent="0.15">
      <c r="A482" t="s">
        <v>5181</v>
      </c>
      <c r="B482" t="s">
        <v>6210</v>
      </c>
      <c r="C482" t="s">
        <v>3731</v>
      </c>
      <c r="D482" t="s">
        <v>5182</v>
      </c>
      <c r="E482" t="s">
        <v>5183</v>
      </c>
      <c r="F482" t="b">
        <v>1</v>
      </c>
      <c r="G482" t="b">
        <v>1</v>
      </c>
      <c r="H482" t="b">
        <v>1</v>
      </c>
    </row>
    <row r="483" spans="1:8" x14ac:dyDescent="0.15">
      <c r="A483" t="s">
        <v>5184</v>
      </c>
      <c r="B483" t="s">
        <v>6210</v>
      </c>
      <c r="C483" t="s">
        <v>3731</v>
      </c>
      <c r="D483" t="s">
        <v>5185</v>
      </c>
      <c r="E483" t="s">
        <v>5186</v>
      </c>
      <c r="F483" t="b">
        <v>1</v>
      </c>
      <c r="G483" t="b">
        <v>1</v>
      </c>
      <c r="H483" t="b">
        <v>1</v>
      </c>
    </row>
    <row r="484" spans="1:8" x14ac:dyDescent="0.15">
      <c r="A484" t="s">
        <v>5187</v>
      </c>
      <c r="B484" t="s">
        <v>6210</v>
      </c>
      <c r="C484" t="s">
        <v>3731</v>
      </c>
      <c r="D484" t="s">
        <v>5188</v>
      </c>
      <c r="E484" t="s">
        <v>5189</v>
      </c>
      <c r="F484" t="b">
        <v>1</v>
      </c>
      <c r="G484" t="b">
        <v>1</v>
      </c>
      <c r="H484" t="b">
        <v>1</v>
      </c>
    </row>
    <row r="485" spans="1:8" x14ac:dyDescent="0.15">
      <c r="A485" t="s">
        <v>5190</v>
      </c>
      <c r="B485" t="s">
        <v>6210</v>
      </c>
      <c r="C485" t="s">
        <v>3731</v>
      </c>
      <c r="D485" t="s">
        <v>5191</v>
      </c>
      <c r="E485" t="s">
        <v>5192</v>
      </c>
      <c r="F485" t="b">
        <v>1</v>
      </c>
      <c r="G485" t="b">
        <v>1</v>
      </c>
      <c r="H485" t="b">
        <v>1</v>
      </c>
    </row>
    <row r="486" spans="1:8" x14ac:dyDescent="0.15">
      <c r="A486" t="s">
        <v>5193</v>
      </c>
      <c r="B486" t="s">
        <v>6210</v>
      </c>
      <c r="C486" t="s">
        <v>3731</v>
      </c>
      <c r="D486" t="s">
        <v>5194</v>
      </c>
      <c r="E486" t="s">
        <v>5195</v>
      </c>
      <c r="F486" t="b">
        <v>1</v>
      </c>
      <c r="G486" t="b">
        <v>1</v>
      </c>
      <c r="H486" t="b">
        <v>1</v>
      </c>
    </row>
    <row r="487" spans="1:8" x14ac:dyDescent="0.15">
      <c r="A487" t="s">
        <v>5196</v>
      </c>
      <c r="B487" t="s">
        <v>6210</v>
      </c>
      <c r="C487" t="s">
        <v>3731</v>
      </c>
      <c r="D487" t="s">
        <v>5197</v>
      </c>
      <c r="E487" t="s">
        <v>5198</v>
      </c>
      <c r="F487" t="b">
        <v>1</v>
      </c>
      <c r="G487" t="b">
        <v>1</v>
      </c>
      <c r="H487" t="b">
        <v>1</v>
      </c>
    </row>
    <row r="488" spans="1:8" x14ac:dyDescent="0.15">
      <c r="A488" t="s">
        <v>5199</v>
      </c>
      <c r="B488" t="s">
        <v>6210</v>
      </c>
      <c r="C488" t="s">
        <v>3731</v>
      </c>
      <c r="D488" t="s">
        <v>5200</v>
      </c>
      <c r="E488" t="s">
        <v>5201</v>
      </c>
      <c r="F488" t="b">
        <v>1</v>
      </c>
      <c r="G488" t="b">
        <v>1</v>
      </c>
      <c r="H488" t="b">
        <v>1</v>
      </c>
    </row>
    <row r="489" spans="1:8" x14ac:dyDescent="0.15">
      <c r="A489" t="s">
        <v>5202</v>
      </c>
      <c r="B489" t="s">
        <v>6210</v>
      </c>
      <c r="C489" t="s">
        <v>3731</v>
      </c>
      <c r="D489" t="s">
        <v>5203</v>
      </c>
      <c r="E489" t="s">
        <v>5204</v>
      </c>
      <c r="F489" t="b">
        <v>1</v>
      </c>
      <c r="G489" t="b">
        <v>1</v>
      </c>
      <c r="H489" t="b">
        <v>1</v>
      </c>
    </row>
    <row r="490" spans="1:8" x14ac:dyDescent="0.15">
      <c r="A490" t="s">
        <v>5205</v>
      </c>
      <c r="B490" t="s">
        <v>6210</v>
      </c>
      <c r="C490" t="s">
        <v>3731</v>
      </c>
      <c r="D490" t="s">
        <v>5206</v>
      </c>
      <c r="E490" t="s">
        <v>5207</v>
      </c>
      <c r="F490" t="b">
        <v>1</v>
      </c>
      <c r="G490" t="b">
        <v>1</v>
      </c>
      <c r="H490" t="b">
        <v>1</v>
      </c>
    </row>
    <row r="491" spans="1:8" x14ac:dyDescent="0.15">
      <c r="A491" t="s">
        <v>5208</v>
      </c>
      <c r="B491" t="s">
        <v>6210</v>
      </c>
      <c r="C491" t="s">
        <v>3731</v>
      </c>
      <c r="D491" t="s">
        <v>5209</v>
      </c>
      <c r="E491" t="s">
        <v>5210</v>
      </c>
      <c r="F491" t="b">
        <v>1</v>
      </c>
      <c r="G491" t="b">
        <v>1</v>
      </c>
      <c r="H491" t="b">
        <v>1</v>
      </c>
    </row>
    <row r="492" spans="1:8" x14ac:dyDescent="0.15">
      <c r="A492" t="s">
        <v>5211</v>
      </c>
      <c r="B492" t="s">
        <v>6210</v>
      </c>
      <c r="C492" t="s">
        <v>3731</v>
      </c>
      <c r="D492" t="s">
        <v>5212</v>
      </c>
      <c r="E492" t="s">
        <v>5213</v>
      </c>
      <c r="F492" t="b">
        <v>1</v>
      </c>
      <c r="G492" t="b">
        <v>1</v>
      </c>
      <c r="H492" t="b">
        <v>1</v>
      </c>
    </row>
    <row r="493" spans="1:8" x14ac:dyDescent="0.15">
      <c r="A493" t="s">
        <v>5214</v>
      </c>
      <c r="B493" t="s">
        <v>6210</v>
      </c>
      <c r="C493" t="s">
        <v>3731</v>
      </c>
      <c r="D493" t="s">
        <v>5215</v>
      </c>
      <c r="E493" t="s">
        <v>5216</v>
      </c>
      <c r="F493" t="b">
        <v>1</v>
      </c>
      <c r="G493" t="b">
        <v>1</v>
      </c>
      <c r="H493" t="b">
        <v>1</v>
      </c>
    </row>
    <row r="494" spans="1:8" x14ac:dyDescent="0.15">
      <c r="A494" t="s">
        <v>5217</v>
      </c>
      <c r="B494" t="s">
        <v>6210</v>
      </c>
      <c r="C494" t="s">
        <v>3731</v>
      </c>
      <c r="D494" t="s">
        <v>5218</v>
      </c>
      <c r="E494" t="s">
        <v>5219</v>
      </c>
      <c r="F494" t="b">
        <v>1</v>
      </c>
      <c r="G494" t="b">
        <v>1</v>
      </c>
      <c r="H494" t="b">
        <v>1</v>
      </c>
    </row>
    <row r="495" spans="1:8" x14ac:dyDescent="0.15">
      <c r="A495" t="s">
        <v>5220</v>
      </c>
      <c r="B495" t="s">
        <v>6210</v>
      </c>
      <c r="C495" t="s">
        <v>3731</v>
      </c>
      <c r="D495" t="s">
        <v>5221</v>
      </c>
      <c r="E495" t="s">
        <v>5222</v>
      </c>
      <c r="F495" t="b">
        <v>1</v>
      </c>
      <c r="G495" t="b">
        <v>1</v>
      </c>
      <c r="H495" t="b">
        <v>1</v>
      </c>
    </row>
    <row r="496" spans="1:8" x14ac:dyDescent="0.15">
      <c r="A496" t="s">
        <v>5223</v>
      </c>
      <c r="B496" t="s">
        <v>6210</v>
      </c>
      <c r="C496" t="s">
        <v>3731</v>
      </c>
      <c r="D496" t="s">
        <v>5224</v>
      </c>
      <c r="E496" t="s">
        <v>5225</v>
      </c>
      <c r="F496" t="b">
        <v>1</v>
      </c>
      <c r="G496" t="b">
        <v>1</v>
      </c>
      <c r="H496" t="b">
        <v>1</v>
      </c>
    </row>
    <row r="497" spans="1:8" x14ac:dyDescent="0.15">
      <c r="A497" t="s">
        <v>5226</v>
      </c>
      <c r="B497" t="s">
        <v>6210</v>
      </c>
      <c r="C497" t="s">
        <v>3731</v>
      </c>
      <c r="D497" t="s">
        <v>5227</v>
      </c>
      <c r="E497" t="s">
        <v>5228</v>
      </c>
      <c r="F497" t="b">
        <v>1</v>
      </c>
      <c r="G497" t="b">
        <v>1</v>
      </c>
      <c r="H497" t="b">
        <v>1</v>
      </c>
    </row>
    <row r="498" spans="1:8" x14ac:dyDescent="0.15">
      <c r="A498" t="s">
        <v>5229</v>
      </c>
      <c r="B498" t="s">
        <v>6210</v>
      </c>
      <c r="C498" t="s">
        <v>3731</v>
      </c>
      <c r="D498" t="s">
        <v>5230</v>
      </c>
      <c r="E498" t="s">
        <v>5231</v>
      </c>
      <c r="F498" t="b">
        <v>1</v>
      </c>
      <c r="G498" t="b">
        <v>1</v>
      </c>
      <c r="H498" t="b">
        <v>1</v>
      </c>
    </row>
    <row r="499" spans="1:8" x14ac:dyDescent="0.15">
      <c r="A499" t="s">
        <v>5232</v>
      </c>
      <c r="B499" t="s">
        <v>6210</v>
      </c>
      <c r="C499" t="s">
        <v>3731</v>
      </c>
      <c r="D499" t="s">
        <v>5233</v>
      </c>
      <c r="E499" t="s">
        <v>5234</v>
      </c>
      <c r="F499" t="b">
        <v>1</v>
      </c>
      <c r="G499" t="b">
        <v>1</v>
      </c>
      <c r="H499" t="b">
        <v>1</v>
      </c>
    </row>
    <row r="500" spans="1:8" x14ac:dyDescent="0.15">
      <c r="A500" t="s">
        <v>5235</v>
      </c>
      <c r="B500" t="s">
        <v>6210</v>
      </c>
      <c r="C500" t="s">
        <v>3731</v>
      </c>
      <c r="D500" t="s">
        <v>5236</v>
      </c>
      <c r="E500" t="s">
        <v>5237</v>
      </c>
      <c r="F500" t="b">
        <v>1</v>
      </c>
      <c r="G500" t="b">
        <v>1</v>
      </c>
      <c r="H500" t="b">
        <v>1</v>
      </c>
    </row>
    <row r="501" spans="1:8" x14ac:dyDescent="0.15">
      <c r="A501" t="s">
        <v>5238</v>
      </c>
      <c r="B501" t="s">
        <v>6210</v>
      </c>
      <c r="C501" t="s">
        <v>3731</v>
      </c>
      <c r="D501" t="s">
        <v>5239</v>
      </c>
      <c r="E501" t="s">
        <v>5240</v>
      </c>
      <c r="F501" t="b">
        <v>1</v>
      </c>
      <c r="G501" t="b">
        <v>1</v>
      </c>
      <c r="H501" t="b">
        <v>1</v>
      </c>
    </row>
    <row r="502" spans="1:8" x14ac:dyDescent="0.15">
      <c r="A502" t="s">
        <v>5241</v>
      </c>
      <c r="B502" t="s">
        <v>6210</v>
      </c>
      <c r="C502" t="s">
        <v>3731</v>
      </c>
      <c r="D502" t="s">
        <v>5242</v>
      </c>
      <c r="E502" t="s">
        <v>5243</v>
      </c>
      <c r="F502" t="b">
        <v>1</v>
      </c>
      <c r="G502" t="b">
        <v>1</v>
      </c>
      <c r="H502" t="b">
        <v>1</v>
      </c>
    </row>
    <row r="503" spans="1:8" x14ac:dyDescent="0.15">
      <c r="A503" t="s">
        <v>5244</v>
      </c>
      <c r="B503" t="s">
        <v>6210</v>
      </c>
      <c r="C503" t="s">
        <v>3731</v>
      </c>
      <c r="D503" t="s">
        <v>5245</v>
      </c>
      <c r="E503" t="s">
        <v>5246</v>
      </c>
      <c r="F503" t="b">
        <v>1</v>
      </c>
      <c r="G503" t="b">
        <v>1</v>
      </c>
      <c r="H503" t="b">
        <v>1</v>
      </c>
    </row>
    <row r="504" spans="1:8" x14ac:dyDescent="0.15">
      <c r="A504" t="s">
        <v>5247</v>
      </c>
      <c r="B504" t="s">
        <v>6210</v>
      </c>
      <c r="C504" t="s">
        <v>3731</v>
      </c>
      <c r="D504" t="s">
        <v>5248</v>
      </c>
      <c r="E504" t="s">
        <v>5249</v>
      </c>
      <c r="F504" t="b">
        <v>1</v>
      </c>
      <c r="G504" t="b">
        <v>1</v>
      </c>
      <c r="H504" t="b">
        <v>1</v>
      </c>
    </row>
    <row r="505" spans="1:8" x14ac:dyDescent="0.15">
      <c r="A505" t="s">
        <v>5250</v>
      </c>
      <c r="B505" t="s">
        <v>6210</v>
      </c>
      <c r="C505" t="s">
        <v>3731</v>
      </c>
      <c r="D505" t="s">
        <v>5251</v>
      </c>
      <c r="E505" t="s">
        <v>5252</v>
      </c>
      <c r="F505" t="b">
        <v>1</v>
      </c>
      <c r="G505" t="b">
        <v>1</v>
      </c>
      <c r="H505" t="b">
        <v>1</v>
      </c>
    </row>
    <row r="506" spans="1:8" x14ac:dyDescent="0.15">
      <c r="A506" t="s">
        <v>5253</v>
      </c>
      <c r="B506" t="s">
        <v>6210</v>
      </c>
      <c r="C506" t="s">
        <v>3731</v>
      </c>
      <c r="D506" t="s">
        <v>5254</v>
      </c>
      <c r="E506" t="s">
        <v>5255</v>
      </c>
      <c r="F506" t="b">
        <v>1</v>
      </c>
      <c r="G506" t="b">
        <v>1</v>
      </c>
      <c r="H506" t="b">
        <v>1</v>
      </c>
    </row>
    <row r="507" spans="1:8" x14ac:dyDescent="0.15">
      <c r="A507" t="s">
        <v>5256</v>
      </c>
      <c r="B507" t="s">
        <v>6210</v>
      </c>
      <c r="C507" t="s">
        <v>3731</v>
      </c>
      <c r="D507" t="s">
        <v>5257</v>
      </c>
      <c r="E507" t="s">
        <v>5258</v>
      </c>
      <c r="F507" t="b">
        <v>1</v>
      </c>
      <c r="G507" t="b">
        <v>1</v>
      </c>
      <c r="H507" t="b">
        <v>1</v>
      </c>
    </row>
    <row r="508" spans="1:8" x14ac:dyDescent="0.15">
      <c r="A508" t="s">
        <v>5259</v>
      </c>
      <c r="B508" t="s">
        <v>6210</v>
      </c>
      <c r="C508" t="s">
        <v>3731</v>
      </c>
      <c r="D508" t="s">
        <v>5260</v>
      </c>
      <c r="E508" t="s">
        <v>5261</v>
      </c>
      <c r="F508" t="b">
        <v>1</v>
      </c>
      <c r="G508" t="b">
        <v>1</v>
      </c>
      <c r="H508" t="b">
        <v>1</v>
      </c>
    </row>
    <row r="509" spans="1:8" x14ac:dyDescent="0.15">
      <c r="A509" t="s">
        <v>5262</v>
      </c>
      <c r="B509" t="s">
        <v>6210</v>
      </c>
      <c r="C509" t="s">
        <v>3731</v>
      </c>
      <c r="D509" t="s">
        <v>5263</v>
      </c>
      <c r="E509" t="s">
        <v>5264</v>
      </c>
      <c r="F509" t="b">
        <v>1</v>
      </c>
      <c r="G509" t="b">
        <v>1</v>
      </c>
      <c r="H509" t="b">
        <v>1</v>
      </c>
    </row>
    <row r="510" spans="1:8" x14ac:dyDescent="0.15">
      <c r="A510" t="s">
        <v>5265</v>
      </c>
      <c r="B510" t="s">
        <v>6210</v>
      </c>
      <c r="C510" t="s">
        <v>3731</v>
      </c>
      <c r="D510" t="s">
        <v>5266</v>
      </c>
      <c r="E510" t="s">
        <v>5267</v>
      </c>
      <c r="F510" t="b">
        <v>1</v>
      </c>
      <c r="G510" t="b">
        <v>1</v>
      </c>
      <c r="H510" t="b">
        <v>1</v>
      </c>
    </row>
    <row r="511" spans="1:8" x14ac:dyDescent="0.15">
      <c r="A511" t="s">
        <v>5268</v>
      </c>
      <c r="B511" t="s">
        <v>6210</v>
      </c>
      <c r="C511" t="s">
        <v>3731</v>
      </c>
      <c r="D511" t="s">
        <v>5269</v>
      </c>
      <c r="E511" t="s">
        <v>5270</v>
      </c>
      <c r="F511" t="b">
        <v>1</v>
      </c>
      <c r="G511" t="b">
        <v>1</v>
      </c>
      <c r="H511" t="b">
        <v>1</v>
      </c>
    </row>
    <row r="512" spans="1:8" x14ac:dyDescent="0.15">
      <c r="A512" t="s">
        <v>5271</v>
      </c>
      <c r="B512" t="s">
        <v>6210</v>
      </c>
      <c r="C512" t="s">
        <v>3731</v>
      </c>
      <c r="D512" t="s">
        <v>5272</v>
      </c>
      <c r="E512" t="s">
        <v>5273</v>
      </c>
      <c r="F512" t="b">
        <v>1</v>
      </c>
      <c r="G512" t="b">
        <v>1</v>
      </c>
      <c r="H512" t="b">
        <v>1</v>
      </c>
    </row>
    <row r="513" spans="1:8" x14ac:dyDescent="0.15">
      <c r="A513" t="s">
        <v>5274</v>
      </c>
      <c r="B513" t="s">
        <v>6210</v>
      </c>
      <c r="C513" t="s">
        <v>3731</v>
      </c>
      <c r="D513" t="s">
        <v>5275</v>
      </c>
      <c r="E513" t="s">
        <v>5276</v>
      </c>
      <c r="F513" t="b">
        <v>1</v>
      </c>
      <c r="G513" t="b">
        <v>1</v>
      </c>
      <c r="H513" t="b">
        <v>1</v>
      </c>
    </row>
    <row r="514" spans="1:8" x14ac:dyDescent="0.15">
      <c r="A514" t="s">
        <v>5277</v>
      </c>
      <c r="B514" t="s">
        <v>6210</v>
      </c>
      <c r="C514" t="s">
        <v>3731</v>
      </c>
      <c r="D514" t="s">
        <v>5278</v>
      </c>
      <c r="E514" t="s">
        <v>5279</v>
      </c>
      <c r="F514" t="b">
        <v>1</v>
      </c>
      <c r="G514" t="b">
        <v>1</v>
      </c>
      <c r="H514" t="b">
        <v>1</v>
      </c>
    </row>
    <row r="515" spans="1:8" x14ac:dyDescent="0.15">
      <c r="A515" t="s">
        <v>5280</v>
      </c>
      <c r="B515" t="s">
        <v>6210</v>
      </c>
      <c r="C515" t="s">
        <v>3731</v>
      </c>
      <c r="D515" t="s">
        <v>5281</v>
      </c>
      <c r="E515" t="s">
        <v>5282</v>
      </c>
      <c r="F515" t="b">
        <v>1</v>
      </c>
      <c r="G515" t="b">
        <v>1</v>
      </c>
      <c r="H515" t="b">
        <v>1</v>
      </c>
    </row>
    <row r="516" spans="1:8" x14ac:dyDescent="0.15">
      <c r="A516" t="s">
        <v>5283</v>
      </c>
      <c r="B516" t="s">
        <v>6210</v>
      </c>
      <c r="C516" t="s">
        <v>3731</v>
      </c>
      <c r="D516" t="s">
        <v>5284</v>
      </c>
      <c r="E516" t="s">
        <v>5285</v>
      </c>
      <c r="F516" t="b">
        <v>1</v>
      </c>
      <c r="G516" t="b">
        <v>1</v>
      </c>
      <c r="H516" t="b">
        <v>1</v>
      </c>
    </row>
    <row r="517" spans="1:8" x14ac:dyDescent="0.15">
      <c r="A517" t="s">
        <v>5286</v>
      </c>
      <c r="B517" t="s">
        <v>6210</v>
      </c>
      <c r="C517" t="s">
        <v>3731</v>
      </c>
      <c r="D517" t="s">
        <v>5287</v>
      </c>
      <c r="E517" t="s">
        <v>5288</v>
      </c>
      <c r="F517" t="b">
        <v>1</v>
      </c>
      <c r="G517" t="b">
        <v>1</v>
      </c>
      <c r="H517" t="b">
        <v>1</v>
      </c>
    </row>
    <row r="518" spans="1:8" x14ac:dyDescent="0.15">
      <c r="A518" t="s">
        <v>5289</v>
      </c>
      <c r="B518" t="s">
        <v>6210</v>
      </c>
      <c r="C518" t="s">
        <v>3731</v>
      </c>
      <c r="D518" t="s">
        <v>5290</v>
      </c>
      <c r="E518" t="s">
        <v>5291</v>
      </c>
      <c r="F518" t="b">
        <v>1</v>
      </c>
      <c r="G518" t="b">
        <v>1</v>
      </c>
      <c r="H518" t="b">
        <v>1</v>
      </c>
    </row>
    <row r="519" spans="1:8" x14ac:dyDescent="0.15">
      <c r="A519" t="s">
        <v>5292</v>
      </c>
      <c r="B519" t="s">
        <v>6210</v>
      </c>
      <c r="C519" t="s">
        <v>3731</v>
      </c>
      <c r="D519" t="s">
        <v>5293</v>
      </c>
      <c r="E519" t="s">
        <v>5294</v>
      </c>
      <c r="F519" t="b">
        <v>1</v>
      </c>
      <c r="G519" t="b">
        <v>1</v>
      </c>
      <c r="H519" t="b">
        <v>1</v>
      </c>
    </row>
    <row r="520" spans="1:8" x14ac:dyDescent="0.15">
      <c r="A520" t="s">
        <v>5295</v>
      </c>
      <c r="B520" t="s">
        <v>6210</v>
      </c>
      <c r="C520" t="s">
        <v>3731</v>
      </c>
      <c r="D520" t="s">
        <v>5296</v>
      </c>
      <c r="E520" t="s">
        <v>5297</v>
      </c>
      <c r="F520" t="b">
        <v>1</v>
      </c>
      <c r="G520" t="b">
        <v>1</v>
      </c>
      <c r="H520" t="b">
        <v>1</v>
      </c>
    </row>
    <row r="521" spans="1:8" x14ac:dyDescent="0.15">
      <c r="A521" t="s">
        <v>5298</v>
      </c>
      <c r="B521" t="s">
        <v>6210</v>
      </c>
      <c r="C521" t="s">
        <v>3731</v>
      </c>
      <c r="D521" t="s">
        <v>5299</v>
      </c>
      <c r="E521" t="s">
        <v>5300</v>
      </c>
      <c r="F521" t="b">
        <v>1</v>
      </c>
      <c r="G521" t="b">
        <v>1</v>
      </c>
      <c r="H521" t="b">
        <v>1</v>
      </c>
    </row>
    <row r="522" spans="1:8" x14ac:dyDescent="0.15">
      <c r="A522" t="s">
        <v>5301</v>
      </c>
      <c r="B522" t="s">
        <v>6210</v>
      </c>
      <c r="C522" t="s">
        <v>3731</v>
      </c>
      <c r="D522" t="s">
        <v>5302</v>
      </c>
      <c r="E522" t="s">
        <v>5303</v>
      </c>
      <c r="F522" t="b">
        <v>1</v>
      </c>
      <c r="G522" t="b">
        <v>1</v>
      </c>
      <c r="H522" t="b">
        <v>1</v>
      </c>
    </row>
    <row r="523" spans="1:8" x14ac:dyDescent="0.15">
      <c r="A523" t="s">
        <v>5304</v>
      </c>
      <c r="B523" t="s">
        <v>6210</v>
      </c>
      <c r="C523" t="s">
        <v>3731</v>
      </c>
      <c r="D523" t="s">
        <v>5305</v>
      </c>
      <c r="E523" t="s">
        <v>5306</v>
      </c>
      <c r="F523" t="b">
        <v>1</v>
      </c>
      <c r="G523" t="b">
        <v>1</v>
      </c>
      <c r="H523" t="b">
        <v>1</v>
      </c>
    </row>
    <row r="524" spans="1:8" x14ac:dyDescent="0.15">
      <c r="A524" t="s">
        <v>5307</v>
      </c>
      <c r="B524" t="s">
        <v>6210</v>
      </c>
      <c r="C524" t="s">
        <v>3731</v>
      </c>
      <c r="D524" t="s">
        <v>5308</v>
      </c>
      <c r="E524" t="s">
        <v>5309</v>
      </c>
      <c r="F524" t="b">
        <v>1</v>
      </c>
      <c r="G524" t="b">
        <v>1</v>
      </c>
      <c r="H524" t="b">
        <v>1</v>
      </c>
    </row>
    <row r="525" spans="1:8" x14ac:dyDescent="0.15">
      <c r="A525" t="s">
        <v>5310</v>
      </c>
      <c r="B525" t="s">
        <v>6210</v>
      </c>
      <c r="C525" t="s">
        <v>3731</v>
      </c>
      <c r="D525" t="s">
        <v>5311</v>
      </c>
      <c r="E525" t="s">
        <v>5312</v>
      </c>
      <c r="F525" t="b">
        <v>1</v>
      </c>
      <c r="G525" t="b">
        <v>1</v>
      </c>
      <c r="H525" t="b">
        <v>1</v>
      </c>
    </row>
    <row r="526" spans="1:8" x14ac:dyDescent="0.15">
      <c r="A526" t="s">
        <v>5313</v>
      </c>
      <c r="B526" t="s">
        <v>6210</v>
      </c>
      <c r="C526" t="s">
        <v>3731</v>
      </c>
      <c r="D526" t="s">
        <v>5314</v>
      </c>
      <c r="E526" t="s">
        <v>5315</v>
      </c>
      <c r="F526" t="b">
        <v>1</v>
      </c>
      <c r="G526" t="b">
        <v>1</v>
      </c>
      <c r="H526" t="b">
        <v>1</v>
      </c>
    </row>
    <row r="527" spans="1:8" x14ac:dyDescent="0.15">
      <c r="A527" t="s">
        <v>5316</v>
      </c>
      <c r="B527" t="s">
        <v>6210</v>
      </c>
      <c r="C527" t="s">
        <v>3731</v>
      </c>
      <c r="D527" t="s">
        <v>5317</v>
      </c>
      <c r="E527" t="s">
        <v>5318</v>
      </c>
      <c r="F527" t="b">
        <v>1</v>
      </c>
      <c r="G527" t="b">
        <v>1</v>
      </c>
      <c r="H527" t="b">
        <v>1</v>
      </c>
    </row>
    <row r="528" spans="1:8" x14ac:dyDescent="0.15">
      <c r="A528" t="s">
        <v>5319</v>
      </c>
      <c r="B528" t="s">
        <v>6210</v>
      </c>
      <c r="C528" t="s">
        <v>3731</v>
      </c>
      <c r="D528" t="s">
        <v>5320</v>
      </c>
      <c r="E528" t="s">
        <v>5321</v>
      </c>
      <c r="F528" t="b">
        <v>1</v>
      </c>
      <c r="G528" t="b">
        <v>1</v>
      </c>
      <c r="H528" t="b">
        <v>1</v>
      </c>
    </row>
    <row r="529" spans="1:8" x14ac:dyDescent="0.15">
      <c r="A529" t="s">
        <v>5322</v>
      </c>
      <c r="B529" t="s">
        <v>6210</v>
      </c>
      <c r="C529" t="s">
        <v>3731</v>
      </c>
      <c r="D529" t="s">
        <v>5323</v>
      </c>
      <c r="E529" t="s">
        <v>5324</v>
      </c>
      <c r="F529" t="b">
        <v>1</v>
      </c>
      <c r="G529" t="b">
        <v>1</v>
      </c>
      <c r="H529" t="b">
        <v>1</v>
      </c>
    </row>
    <row r="530" spans="1:8" x14ac:dyDescent="0.15">
      <c r="A530" t="s">
        <v>5325</v>
      </c>
      <c r="B530" t="s">
        <v>6210</v>
      </c>
      <c r="C530" t="s">
        <v>3731</v>
      </c>
      <c r="D530" t="s">
        <v>5326</v>
      </c>
      <c r="E530" t="s">
        <v>5327</v>
      </c>
      <c r="F530" t="b">
        <v>1</v>
      </c>
      <c r="G530" t="b">
        <v>1</v>
      </c>
      <c r="H530" t="b">
        <v>1</v>
      </c>
    </row>
    <row r="531" spans="1:8" x14ac:dyDescent="0.15">
      <c r="A531" t="s">
        <v>5328</v>
      </c>
      <c r="B531" t="s">
        <v>6210</v>
      </c>
      <c r="C531" t="s">
        <v>3731</v>
      </c>
      <c r="D531" t="s">
        <v>5329</v>
      </c>
      <c r="E531" t="s">
        <v>5330</v>
      </c>
      <c r="F531" t="b">
        <v>1</v>
      </c>
      <c r="G531" t="b">
        <v>1</v>
      </c>
      <c r="H531" t="b">
        <v>1</v>
      </c>
    </row>
    <row r="532" spans="1:8" x14ac:dyDescent="0.15">
      <c r="A532" t="s">
        <v>5331</v>
      </c>
      <c r="B532" t="s">
        <v>6210</v>
      </c>
      <c r="C532" t="s">
        <v>3731</v>
      </c>
      <c r="D532" t="s">
        <v>5332</v>
      </c>
      <c r="E532" t="s">
        <v>5333</v>
      </c>
      <c r="F532" t="b">
        <v>1</v>
      </c>
      <c r="G532" t="b">
        <v>1</v>
      </c>
      <c r="H532" t="b">
        <v>1</v>
      </c>
    </row>
    <row r="533" spans="1:8" x14ac:dyDescent="0.15">
      <c r="A533" t="s">
        <v>5334</v>
      </c>
      <c r="B533" t="s">
        <v>6210</v>
      </c>
      <c r="C533" t="s">
        <v>3731</v>
      </c>
      <c r="D533" t="s">
        <v>5335</v>
      </c>
      <c r="E533" t="s">
        <v>5336</v>
      </c>
      <c r="F533" t="b">
        <v>1</v>
      </c>
      <c r="G533" t="b">
        <v>1</v>
      </c>
      <c r="H533" t="b">
        <v>1</v>
      </c>
    </row>
    <row r="534" spans="1:8" x14ac:dyDescent="0.15">
      <c r="A534" t="s">
        <v>5337</v>
      </c>
      <c r="B534" t="s">
        <v>6210</v>
      </c>
      <c r="C534" t="s">
        <v>3731</v>
      </c>
      <c r="D534" t="s">
        <v>5338</v>
      </c>
      <c r="E534" t="s">
        <v>5339</v>
      </c>
      <c r="F534" t="b">
        <v>1</v>
      </c>
      <c r="G534" t="b">
        <v>1</v>
      </c>
      <c r="H534" t="b">
        <v>1</v>
      </c>
    </row>
    <row r="535" spans="1:8" x14ac:dyDescent="0.15">
      <c r="A535" t="s">
        <v>5340</v>
      </c>
      <c r="B535" t="s">
        <v>6210</v>
      </c>
      <c r="C535" t="s">
        <v>3731</v>
      </c>
      <c r="D535" t="s">
        <v>5341</v>
      </c>
      <c r="E535" t="s">
        <v>5342</v>
      </c>
      <c r="F535" t="b">
        <v>1</v>
      </c>
      <c r="G535" t="b">
        <v>1</v>
      </c>
      <c r="H535" t="b">
        <v>1</v>
      </c>
    </row>
    <row r="536" spans="1:8" x14ac:dyDescent="0.15">
      <c r="A536" t="s">
        <v>5343</v>
      </c>
      <c r="B536" t="s">
        <v>6210</v>
      </c>
      <c r="C536" t="s">
        <v>3731</v>
      </c>
      <c r="D536" t="s">
        <v>5344</v>
      </c>
      <c r="E536" t="s">
        <v>5345</v>
      </c>
      <c r="F536" t="b">
        <v>1</v>
      </c>
      <c r="G536" t="b">
        <v>1</v>
      </c>
      <c r="H536" t="b">
        <v>1</v>
      </c>
    </row>
    <row r="537" spans="1:8" x14ac:dyDescent="0.15">
      <c r="A537" t="s">
        <v>5346</v>
      </c>
      <c r="B537" t="s">
        <v>6210</v>
      </c>
      <c r="C537" t="s">
        <v>3731</v>
      </c>
      <c r="D537" t="s">
        <v>5347</v>
      </c>
      <c r="E537" t="s">
        <v>5348</v>
      </c>
      <c r="F537" t="b">
        <v>1</v>
      </c>
      <c r="G537" t="b">
        <v>1</v>
      </c>
      <c r="H537" t="b">
        <v>1</v>
      </c>
    </row>
    <row r="538" spans="1:8" x14ac:dyDescent="0.15">
      <c r="A538" t="s">
        <v>5349</v>
      </c>
      <c r="B538" t="s">
        <v>6210</v>
      </c>
      <c r="C538" t="s">
        <v>3731</v>
      </c>
      <c r="D538" t="s">
        <v>5350</v>
      </c>
      <c r="E538" t="s">
        <v>5351</v>
      </c>
      <c r="F538" t="b">
        <v>1</v>
      </c>
      <c r="G538" t="b">
        <v>1</v>
      </c>
      <c r="H538" t="b">
        <v>1</v>
      </c>
    </row>
    <row r="539" spans="1:8" x14ac:dyDescent="0.15">
      <c r="A539" t="s">
        <v>5352</v>
      </c>
      <c r="B539" t="s">
        <v>6210</v>
      </c>
      <c r="C539" t="s">
        <v>3731</v>
      </c>
      <c r="D539" t="s">
        <v>5353</v>
      </c>
      <c r="E539" t="s">
        <v>5354</v>
      </c>
      <c r="F539" t="b">
        <v>1</v>
      </c>
      <c r="G539" t="b">
        <v>1</v>
      </c>
      <c r="H539" t="b">
        <v>1</v>
      </c>
    </row>
    <row r="540" spans="1:8" x14ac:dyDescent="0.15">
      <c r="A540" t="s">
        <v>5355</v>
      </c>
      <c r="B540" t="s">
        <v>6210</v>
      </c>
      <c r="C540" t="s">
        <v>3731</v>
      </c>
      <c r="D540" t="s">
        <v>5356</v>
      </c>
      <c r="E540" t="s">
        <v>5357</v>
      </c>
      <c r="F540" t="b">
        <v>1</v>
      </c>
      <c r="G540" t="b">
        <v>1</v>
      </c>
      <c r="H540" t="b">
        <v>1</v>
      </c>
    </row>
    <row r="541" spans="1:8" x14ac:dyDescent="0.15">
      <c r="A541" t="s">
        <v>5358</v>
      </c>
      <c r="B541" t="s">
        <v>6210</v>
      </c>
      <c r="C541" t="s">
        <v>3731</v>
      </c>
      <c r="D541" t="s">
        <v>5359</v>
      </c>
      <c r="E541" t="s">
        <v>5360</v>
      </c>
      <c r="F541" t="b">
        <v>1</v>
      </c>
      <c r="G541" t="b">
        <v>1</v>
      </c>
      <c r="H541" t="b">
        <v>1</v>
      </c>
    </row>
    <row r="542" spans="1:8" x14ac:dyDescent="0.15">
      <c r="A542" t="s">
        <v>5361</v>
      </c>
      <c r="B542" t="s">
        <v>6210</v>
      </c>
      <c r="C542" t="s">
        <v>3731</v>
      </c>
      <c r="D542" t="s">
        <v>5362</v>
      </c>
      <c r="E542" t="s">
        <v>5363</v>
      </c>
      <c r="F542" t="b">
        <v>1</v>
      </c>
      <c r="G542" t="b">
        <v>1</v>
      </c>
      <c r="H542" t="b">
        <v>1</v>
      </c>
    </row>
    <row r="543" spans="1:8" x14ac:dyDescent="0.15">
      <c r="A543" t="s">
        <v>5364</v>
      </c>
      <c r="B543" t="s">
        <v>6210</v>
      </c>
      <c r="C543" t="s">
        <v>3731</v>
      </c>
      <c r="D543" t="s">
        <v>5365</v>
      </c>
      <c r="E543" t="s">
        <v>5366</v>
      </c>
      <c r="F543" t="b">
        <v>1</v>
      </c>
      <c r="G543" t="b">
        <v>1</v>
      </c>
      <c r="H543" t="b">
        <v>1</v>
      </c>
    </row>
    <row r="544" spans="1:8" x14ac:dyDescent="0.15">
      <c r="A544" t="s">
        <v>5367</v>
      </c>
      <c r="B544" t="s">
        <v>6210</v>
      </c>
      <c r="C544" t="s">
        <v>3731</v>
      </c>
      <c r="D544" t="s">
        <v>5368</v>
      </c>
      <c r="E544" t="s">
        <v>5369</v>
      </c>
      <c r="F544" t="b">
        <v>1</v>
      </c>
      <c r="G544" t="b">
        <v>1</v>
      </c>
      <c r="H544" t="b">
        <v>1</v>
      </c>
    </row>
    <row r="545" spans="1:8" x14ac:dyDescent="0.15">
      <c r="A545" t="s">
        <v>5370</v>
      </c>
      <c r="B545" t="s">
        <v>6210</v>
      </c>
      <c r="C545" t="s">
        <v>3731</v>
      </c>
      <c r="D545" t="s">
        <v>5371</v>
      </c>
      <c r="E545" t="s">
        <v>5372</v>
      </c>
      <c r="F545" t="b">
        <v>1</v>
      </c>
      <c r="G545" t="b">
        <v>1</v>
      </c>
      <c r="H545" t="b">
        <v>1</v>
      </c>
    </row>
    <row r="546" spans="1:8" x14ac:dyDescent="0.15">
      <c r="A546" t="s">
        <v>5373</v>
      </c>
      <c r="B546" t="s">
        <v>6210</v>
      </c>
      <c r="C546" t="s">
        <v>3731</v>
      </c>
      <c r="D546" t="s">
        <v>5374</v>
      </c>
      <c r="E546" t="s">
        <v>5375</v>
      </c>
      <c r="F546" t="b">
        <v>1</v>
      </c>
      <c r="G546" t="b">
        <v>1</v>
      </c>
      <c r="H546" t="b">
        <v>1</v>
      </c>
    </row>
    <row r="547" spans="1:8" x14ac:dyDescent="0.15">
      <c r="A547" t="s">
        <v>5376</v>
      </c>
      <c r="B547" t="s">
        <v>6210</v>
      </c>
      <c r="C547" t="s">
        <v>3731</v>
      </c>
      <c r="D547" t="s">
        <v>5377</v>
      </c>
      <c r="E547" t="s">
        <v>5378</v>
      </c>
      <c r="F547" t="b">
        <v>1</v>
      </c>
      <c r="G547" t="b">
        <v>1</v>
      </c>
      <c r="H547" t="b">
        <v>1</v>
      </c>
    </row>
    <row r="548" spans="1:8" x14ac:dyDescent="0.15">
      <c r="A548" t="s">
        <v>5379</v>
      </c>
      <c r="B548" t="s">
        <v>6210</v>
      </c>
      <c r="C548" t="s">
        <v>3731</v>
      </c>
      <c r="D548" t="s">
        <v>5380</v>
      </c>
      <c r="E548" t="s">
        <v>5381</v>
      </c>
      <c r="F548" t="b">
        <v>1</v>
      </c>
      <c r="G548" t="b">
        <v>1</v>
      </c>
      <c r="H548" t="b">
        <v>1</v>
      </c>
    </row>
    <row r="549" spans="1:8" x14ac:dyDescent="0.15">
      <c r="A549" t="s">
        <v>5382</v>
      </c>
      <c r="B549" t="s">
        <v>6210</v>
      </c>
      <c r="C549" t="s">
        <v>3731</v>
      </c>
      <c r="D549" t="s">
        <v>5383</v>
      </c>
      <c r="E549" t="s">
        <v>5384</v>
      </c>
      <c r="F549" t="b">
        <v>1</v>
      </c>
      <c r="G549" t="b">
        <v>1</v>
      </c>
      <c r="H549" t="b">
        <v>1</v>
      </c>
    </row>
    <row r="550" spans="1:8" x14ac:dyDescent="0.15">
      <c r="A550" t="s">
        <v>5385</v>
      </c>
      <c r="B550" t="s">
        <v>6210</v>
      </c>
      <c r="C550" t="s">
        <v>3731</v>
      </c>
      <c r="D550" t="s">
        <v>5386</v>
      </c>
      <c r="E550" t="s">
        <v>5387</v>
      </c>
      <c r="F550" t="b">
        <v>1</v>
      </c>
      <c r="G550" t="b">
        <v>1</v>
      </c>
      <c r="H550" t="b">
        <v>1</v>
      </c>
    </row>
    <row r="551" spans="1:8" x14ac:dyDescent="0.15">
      <c r="A551" t="s">
        <v>5388</v>
      </c>
      <c r="B551" t="s">
        <v>6210</v>
      </c>
      <c r="C551" t="s">
        <v>3731</v>
      </c>
      <c r="D551" t="s">
        <v>5389</v>
      </c>
      <c r="E551" t="s">
        <v>5390</v>
      </c>
      <c r="F551" t="b">
        <v>1</v>
      </c>
      <c r="G551" t="b">
        <v>1</v>
      </c>
      <c r="H551" t="b">
        <v>1</v>
      </c>
    </row>
    <row r="552" spans="1:8" x14ac:dyDescent="0.15">
      <c r="A552" t="s">
        <v>5391</v>
      </c>
      <c r="B552" t="s">
        <v>6210</v>
      </c>
      <c r="C552" t="s">
        <v>3731</v>
      </c>
      <c r="D552" t="s">
        <v>5392</v>
      </c>
      <c r="E552" t="s">
        <v>5393</v>
      </c>
      <c r="F552" t="b">
        <v>1</v>
      </c>
      <c r="G552" t="b">
        <v>1</v>
      </c>
      <c r="H552" t="b">
        <v>1</v>
      </c>
    </row>
    <row r="553" spans="1:8" x14ac:dyDescent="0.15">
      <c r="A553" t="s">
        <v>5394</v>
      </c>
      <c r="B553" t="s">
        <v>6210</v>
      </c>
      <c r="C553" t="s">
        <v>3731</v>
      </c>
      <c r="D553" t="s">
        <v>5395</v>
      </c>
      <c r="E553" t="s">
        <v>5396</v>
      </c>
      <c r="F553" t="b">
        <v>1</v>
      </c>
      <c r="G553" t="b">
        <v>1</v>
      </c>
      <c r="H553" t="b">
        <v>1</v>
      </c>
    </row>
    <row r="554" spans="1:8" x14ac:dyDescent="0.15">
      <c r="A554" t="s">
        <v>5397</v>
      </c>
      <c r="B554" t="s">
        <v>6210</v>
      </c>
      <c r="C554" t="s">
        <v>3731</v>
      </c>
      <c r="D554" t="s">
        <v>5398</v>
      </c>
      <c r="E554" t="s">
        <v>5399</v>
      </c>
      <c r="F554" t="b">
        <v>1</v>
      </c>
      <c r="G554" t="b">
        <v>1</v>
      </c>
      <c r="H554" t="b">
        <v>1</v>
      </c>
    </row>
    <row r="555" spans="1:8" x14ac:dyDescent="0.15">
      <c r="A555" t="s">
        <v>5400</v>
      </c>
      <c r="B555" t="s">
        <v>6210</v>
      </c>
      <c r="C555" t="s">
        <v>3731</v>
      </c>
      <c r="D555" t="s">
        <v>5401</v>
      </c>
      <c r="E555" t="s">
        <v>5402</v>
      </c>
      <c r="F555" t="b">
        <v>1</v>
      </c>
      <c r="G555" t="b">
        <v>1</v>
      </c>
      <c r="H555" t="b">
        <v>1</v>
      </c>
    </row>
    <row r="556" spans="1:8" x14ac:dyDescent="0.15">
      <c r="A556" t="s">
        <v>5403</v>
      </c>
      <c r="B556" t="s">
        <v>6210</v>
      </c>
      <c r="C556" t="s">
        <v>3731</v>
      </c>
      <c r="D556" t="s">
        <v>5404</v>
      </c>
      <c r="E556" t="s">
        <v>5405</v>
      </c>
      <c r="F556" t="b">
        <v>1</v>
      </c>
      <c r="G556" t="b">
        <v>1</v>
      </c>
      <c r="H556" t="b">
        <v>1</v>
      </c>
    </row>
    <row r="557" spans="1:8" x14ac:dyDescent="0.15">
      <c r="A557" t="s">
        <v>5406</v>
      </c>
      <c r="B557" t="s">
        <v>6210</v>
      </c>
      <c r="C557" t="s">
        <v>3731</v>
      </c>
      <c r="D557" t="s">
        <v>5407</v>
      </c>
      <c r="E557" t="s">
        <v>5408</v>
      </c>
      <c r="F557" t="b">
        <v>1</v>
      </c>
      <c r="G557" t="b">
        <v>1</v>
      </c>
      <c r="H557" t="b">
        <v>1</v>
      </c>
    </row>
    <row r="558" spans="1:8" x14ac:dyDescent="0.15">
      <c r="A558" t="s">
        <v>5409</v>
      </c>
      <c r="B558" t="s">
        <v>6210</v>
      </c>
      <c r="C558" t="s">
        <v>3731</v>
      </c>
      <c r="D558" t="s">
        <v>5410</v>
      </c>
      <c r="E558" t="s">
        <v>5411</v>
      </c>
      <c r="F558" t="b">
        <v>1</v>
      </c>
      <c r="G558" t="b">
        <v>1</v>
      </c>
      <c r="H558" t="b">
        <v>1</v>
      </c>
    </row>
    <row r="559" spans="1:8" x14ac:dyDescent="0.15">
      <c r="A559" t="s">
        <v>5412</v>
      </c>
      <c r="B559" t="s">
        <v>6210</v>
      </c>
      <c r="C559" t="s">
        <v>3731</v>
      </c>
      <c r="D559" t="s">
        <v>5413</v>
      </c>
      <c r="E559" t="s">
        <v>5414</v>
      </c>
      <c r="F559" t="b">
        <v>1</v>
      </c>
      <c r="G559" t="b">
        <v>1</v>
      </c>
      <c r="H559" t="b">
        <v>1</v>
      </c>
    </row>
    <row r="560" spans="1:8" x14ac:dyDescent="0.15">
      <c r="A560" t="s">
        <v>5415</v>
      </c>
      <c r="B560" t="s">
        <v>6210</v>
      </c>
      <c r="C560" t="s">
        <v>3731</v>
      </c>
      <c r="D560" t="s">
        <v>5416</v>
      </c>
      <c r="E560" t="s">
        <v>5417</v>
      </c>
      <c r="F560" t="b">
        <v>1</v>
      </c>
      <c r="G560" t="b">
        <v>1</v>
      </c>
      <c r="H560" t="b">
        <v>1</v>
      </c>
    </row>
    <row r="561" spans="1:8" x14ac:dyDescent="0.15">
      <c r="A561" t="s">
        <v>5418</v>
      </c>
      <c r="B561" t="s">
        <v>6210</v>
      </c>
      <c r="C561" t="s">
        <v>3731</v>
      </c>
      <c r="D561" t="s">
        <v>5419</v>
      </c>
      <c r="E561" t="s">
        <v>5420</v>
      </c>
      <c r="F561" t="b">
        <v>1</v>
      </c>
      <c r="G561" t="b">
        <v>1</v>
      </c>
      <c r="H561" t="b">
        <v>1</v>
      </c>
    </row>
    <row r="562" spans="1:8" x14ac:dyDescent="0.15">
      <c r="A562" t="s">
        <v>5421</v>
      </c>
      <c r="B562" t="s">
        <v>6210</v>
      </c>
      <c r="C562" t="s">
        <v>3731</v>
      </c>
      <c r="D562" t="s">
        <v>5422</v>
      </c>
      <c r="E562" t="s">
        <v>5423</v>
      </c>
      <c r="F562" t="b">
        <v>1</v>
      </c>
      <c r="G562" t="b">
        <v>1</v>
      </c>
      <c r="H562" t="b">
        <v>1</v>
      </c>
    </row>
    <row r="563" spans="1:8" x14ac:dyDescent="0.15">
      <c r="A563" t="s">
        <v>5424</v>
      </c>
      <c r="B563" t="s">
        <v>6210</v>
      </c>
      <c r="C563" t="s">
        <v>3731</v>
      </c>
      <c r="D563" t="s">
        <v>5425</v>
      </c>
      <c r="E563" t="s">
        <v>5426</v>
      </c>
      <c r="F563" t="b">
        <v>1</v>
      </c>
      <c r="G563" t="b">
        <v>1</v>
      </c>
      <c r="H563" t="b">
        <v>1</v>
      </c>
    </row>
    <row r="564" spans="1:8" x14ac:dyDescent="0.15">
      <c r="A564" t="s">
        <v>5427</v>
      </c>
      <c r="B564" t="s">
        <v>6210</v>
      </c>
      <c r="C564" t="s">
        <v>3731</v>
      </c>
      <c r="D564" t="s">
        <v>5428</v>
      </c>
      <c r="E564" t="s">
        <v>5429</v>
      </c>
      <c r="F564" t="b">
        <v>1</v>
      </c>
      <c r="G564" t="b">
        <v>1</v>
      </c>
      <c r="H564" t="b">
        <v>1</v>
      </c>
    </row>
    <row r="565" spans="1:8" x14ac:dyDescent="0.15">
      <c r="A565" t="s">
        <v>5430</v>
      </c>
      <c r="B565" t="s">
        <v>6210</v>
      </c>
      <c r="C565" t="s">
        <v>3731</v>
      </c>
      <c r="D565" t="s">
        <v>5431</v>
      </c>
      <c r="E565" t="s">
        <v>5432</v>
      </c>
      <c r="F565" t="b">
        <v>1</v>
      </c>
      <c r="G565" t="b">
        <v>1</v>
      </c>
      <c r="H565" t="b">
        <v>1</v>
      </c>
    </row>
    <row r="566" spans="1:8" x14ac:dyDescent="0.15">
      <c r="A566" t="s">
        <v>5433</v>
      </c>
      <c r="B566" t="s">
        <v>6210</v>
      </c>
      <c r="C566" t="s">
        <v>3731</v>
      </c>
      <c r="D566" t="s">
        <v>5434</v>
      </c>
      <c r="E566" t="s">
        <v>5435</v>
      </c>
      <c r="F566" t="b">
        <v>1</v>
      </c>
      <c r="G566" t="b">
        <v>1</v>
      </c>
      <c r="H566" t="b">
        <v>1</v>
      </c>
    </row>
    <row r="567" spans="1:8" x14ac:dyDescent="0.15">
      <c r="A567" t="s">
        <v>5436</v>
      </c>
      <c r="B567" t="s">
        <v>6210</v>
      </c>
      <c r="C567" t="s">
        <v>3731</v>
      </c>
      <c r="D567" t="s">
        <v>5437</v>
      </c>
      <c r="E567" t="s">
        <v>5438</v>
      </c>
      <c r="F567" t="b">
        <v>1</v>
      </c>
      <c r="G567" t="b">
        <v>1</v>
      </c>
      <c r="H567" t="b">
        <v>1</v>
      </c>
    </row>
    <row r="568" spans="1:8" x14ac:dyDescent="0.15">
      <c r="A568" t="s">
        <v>5439</v>
      </c>
      <c r="B568" t="s">
        <v>6210</v>
      </c>
      <c r="C568" t="s">
        <v>3731</v>
      </c>
      <c r="D568" t="s">
        <v>5440</v>
      </c>
      <c r="E568" t="s">
        <v>5441</v>
      </c>
      <c r="F568" t="b">
        <v>1</v>
      </c>
      <c r="G568" t="b">
        <v>1</v>
      </c>
      <c r="H568" t="b">
        <v>1</v>
      </c>
    </row>
    <row r="569" spans="1:8" x14ac:dyDescent="0.15">
      <c r="A569" t="s">
        <v>5442</v>
      </c>
      <c r="B569" t="s">
        <v>6210</v>
      </c>
      <c r="C569" t="s">
        <v>3731</v>
      </c>
      <c r="D569" t="s">
        <v>5443</v>
      </c>
      <c r="E569" t="s">
        <v>5444</v>
      </c>
      <c r="F569" t="b">
        <v>1</v>
      </c>
      <c r="G569" t="b">
        <v>1</v>
      </c>
      <c r="H569" t="b">
        <v>1</v>
      </c>
    </row>
    <row r="570" spans="1:8" x14ac:dyDescent="0.15">
      <c r="A570" t="s">
        <v>5445</v>
      </c>
      <c r="B570" t="s">
        <v>6210</v>
      </c>
      <c r="C570" t="s">
        <v>3731</v>
      </c>
      <c r="D570" t="s">
        <v>5446</v>
      </c>
      <c r="E570" t="s">
        <v>5447</v>
      </c>
      <c r="F570" t="b">
        <v>1</v>
      </c>
      <c r="G570" t="b">
        <v>1</v>
      </c>
      <c r="H570" t="b">
        <v>1</v>
      </c>
    </row>
    <row r="571" spans="1:8" x14ac:dyDescent="0.15">
      <c r="A571" t="s">
        <v>5448</v>
      </c>
      <c r="B571" t="s">
        <v>6210</v>
      </c>
      <c r="C571" t="s">
        <v>3731</v>
      </c>
      <c r="D571" t="s">
        <v>5449</v>
      </c>
      <c r="E571" t="s">
        <v>5450</v>
      </c>
      <c r="F571" t="b">
        <v>1</v>
      </c>
      <c r="G571" t="b">
        <v>1</v>
      </c>
      <c r="H571" t="b">
        <v>1</v>
      </c>
    </row>
    <row r="572" spans="1:8" x14ac:dyDescent="0.15">
      <c r="A572" t="s">
        <v>5451</v>
      </c>
      <c r="B572" t="s">
        <v>6210</v>
      </c>
      <c r="C572" t="s">
        <v>3731</v>
      </c>
      <c r="D572" t="s">
        <v>5452</v>
      </c>
      <c r="E572" t="s">
        <v>5453</v>
      </c>
      <c r="F572" t="b">
        <v>1</v>
      </c>
      <c r="G572" t="b">
        <v>1</v>
      </c>
      <c r="H572" t="b">
        <v>1</v>
      </c>
    </row>
    <row r="573" spans="1:8" x14ac:dyDescent="0.15">
      <c r="A573" t="s">
        <v>5454</v>
      </c>
      <c r="B573" t="s">
        <v>6210</v>
      </c>
      <c r="C573" t="s">
        <v>3731</v>
      </c>
      <c r="D573" t="s">
        <v>5455</v>
      </c>
      <c r="E573" t="s">
        <v>5456</v>
      </c>
      <c r="F573" t="b">
        <v>1</v>
      </c>
      <c r="G573" t="b">
        <v>1</v>
      </c>
      <c r="H573" t="b">
        <v>1</v>
      </c>
    </row>
    <row r="574" spans="1:8" x14ac:dyDescent="0.15">
      <c r="A574" t="s">
        <v>5457</v>
      </c>
      <c r="B574" t="s">
        <v>6210</v>
      </c>
      <c r="C574" t="s">
        <v>3731</v>
      </c>
      <c r="D574" t="s">
        <v>5458</v>
      </c>
      <c r="E574" t="s">
        <v>5459</v>
      </c>
      <c r="F574" t="b">
        <v>1</v>
      </c>
      <c r="G574" t="b">
        <v>1</v>
      </c>
      <c r="H574" t="b">
        <v>1</v>
      </c>
    </row>
    <row r="575" spans="1:8" x14ac:dyDescent="0.15">
      <c r="A575" t="s">
        <v>5460</v>
      </c>
      <c r="B575" t="s">
        <v>6210</v>
      </c>
      <c r="C575" t="s">
        <v>3731</v>
      </c>
      <c r="D575" t="s">
        <v>5461</v>
      </c>
      <c r="E575" t="s">
        <v>5462</v>
      </c>
      <c r="F575" t="b">
        <v>1</v>
      </c>
      <c r="G575" t="b">
        <v>1</v>
      </c>
      <c r="H575" t="b">
        <v>1</v>
      </c>
    </row>
    <row r="576" spans="1:8" x14ac:dyDescent="0.15">
      <c r="A576" t="s">
        <v>5463</v>
      </c>
      <c r="B576" t="s">
        <v>6210</v>
      </c>
      <c r="C576" t="s">
        <v>3731</v>
      </c>
      <c r="D576" t="s">
        <v>5464</v>
      </c>
      <c r="E576" t="s">
        <v>5465</v>
      </c>
      <c r="F576" t="b">
        <v>1</v>
      </c>
      <c r="G576" t="b">
        <v>1</v>
      </c>
      <c r="H576" t="b">
        <v>1</v>
      </c>
    </row>
    <row r="577" spans="1:8" x14ac:dyDescent="0.15">
      <c r="A577" t="s">
        <v>5466</v>
      </c>
      <c r="B577" t="s">
        <v>6210</v>
      </c>
      <c r="C577" t="s">
        <v>3731</v>
      </c>
      <c r="D577" t="s">
        <v>5467</v>
      </c>
      <c r="E577" t="s">
        <v>5468</v>
      </c>
      <c r="F577" t="b">
        <v>1</v>
      </c>
      <c r="G577" t="b">
        <v>1</v>
      </c>
      <c r="H577" t="b">
        <v>1</v>
      </c>
    </row>
    <row r="578" spans="1:8" x14ac:dyDescent="0.15">
      <c r="A578" t="s">
        <v>5469</v>
      </c>
      <c r="B578" t="s">
        <v>6210</v>
      </c>
      <c r="C578" t="s">
        <v>3731</v>
      </c>
      <c r="D578" t="s">
        <v>5470</v>
      </c>
      <c r="E578" t="s">
        <v>5471</v>
      </c>
      <c r="F578" t="b">
        <v>1</v>
      </c>
      <c r="G578" t="b">
        <v>1</v>
      </c>
      <c r="H578" t="b">
        <v>1</v>
      </c>
    </row>
    <row r="579" spans="1:8" x14ac:dyDescent="0.15">
      <c r="A579" t="s">
        <v>5472</v>
      </c>
      <c r="B579" t="s">
        <v>6210</v>
      </c>
      <c r="C579" t="s">
        <v>3731</v>
      </c>
      <c r="D579" t="s">
        <v>5473</v>
      </c>
      <c r="E579" t="s">
        <v>5474</v>
      </c>
      <c r="F579" t="b">
        <v>1</v>
      </c>
      <c r="G579" t="b">
        <v>1</v>
      </c>
      <c r="H579" t="b">
        <v>1</v>
      </c>
    </row>
    <row r="580" spans="1:8" x14ac:dyDescent="0.15">
      <c r="A580" t="s">
        <v>5475</v>
      </c>
      <c r="B580" t="s">
        <v>6210</v>
      </c>
      <c r="C580" t="s">
        <v>3731</v>
      </c>
      <c r="D580" t="s">
        <v>5476</v>
      </c>
      <c r="E580" t="s">
        <v>5477</v>
      </c>
      <c r="F580" t="b">
        <v>1</v>
      </c>
      <c r="G580" t="b">
        <v>1</v>
      </c>
      <c r="H580" t="b">
        <v>1</v>
      </c>
    </row>
    <row r="581" spans="1:8" x14ac:dyDescent="0.15">
      <c r="A581" t="s">
        <v>5478</v>
      </c>
      <c r="B581" t="s">
        <v>6210</v>
      </c>
      <c r="C581" t="s">
        <v>3731</v>
      </c>
      <c r="D581" t="s">
        <v>5479</v>
      </c>
      <c r="E581" t="s">
        <v>5480</v>
      </c>
      <c r="F581" t="b">
        <v>1</v>
      </c>
      <c r="G581" t="b">
        <v>1</v>
      </c>
      <c r="H581" t="b">
        <v>1</v>
      </c>
    </row>
    <row r="582" spans="1:8" x14ac:dyDescent="0.15">
      <c r="A582" t="s">
        <v>5481</v>
      </c>
      <c r="B582" t="s">
        <v>6210</v>
      </c>
      <c r="C582" t="s">
        <v>3731</v>
      </c>
      <c r="D582" t="s">
        <v>5482</v>
      </c>
      <c r="E582" t="s">
        <v>5483</v>
      </c>
      <c r="F582" t="b">
        <v>1</v>
      </c>
      <c r="G582" t="b">
        <v>1</v>
      </c>
      <c r="H582" t="b">
        <v>1</v>
      </c>
    </row>
    <row r="583" spans="1:8" x14ac:dyDescent="0.15">
      <c r="A583" t="s">
        <v>5484</v>
      </c>
      <c r="B583" t="s">
        <v>6210</v>
      </c>
      <c r="C583" t="s">
        <v>3731</v>
      </c>
      <c r="D583" t="s">
        <v>5485</v>
      </c>
      <c r="E583" t="s">
        <v>5486</v>
      </c>
      <c r="F583" t="b">
        <v>1</v>
      </c>
      <c r="G583" t="b">
        <v>1</v>
      </c>
      <c r="H583" t="b">
        <v>1</v>
      </c>
    </row>
    <row r="584" spans="1:8" x14ac:dyDescent="0.15">
      <c r="A584" t="s">
        <v>5487</v>
      </c>
      <c r="B584" t="s">
        <v>6210</v>
      </c>
      <c r="C584" t="s">
        <v>3731</v>
      </c>
      <c r="D584" t="s">
        <v>5488</v>
      </c>
      <c r="E584" t="s">
        <v>5489</v>
      </c>
      <c r="F584" t="b">
        <v>1</v>
      </c>
      <c r="G584" t="b">
        <v>1</v>
      </c>
      <c r="H584" t="b">
        <v>1</v>
      </c>
    </row>
    <row r="585" spans="1:8" x14ac:dyDescent="0.15">
      <c r="A585" t="s">
        <v>5490</v>
      </c>
      <c r="B585" t="s">
        <v>6210</v>
      </c>
      <c r="C585" t="s">
        <v>3731</v>
      </c>
      <c r="D585" t="s">
        <v>5491</v>
      </c>
      <c r="E585" t="s">
        <v>5492</v>
      </c>
      <c r="F585" t="b">
        <v>1</v>
      </c>
      <c r="G585" t="b">
        <v>1</v>
      </c>
      <c r="H585" t="b">
        <v>1</v>
      </c>
    </row>
    <row r="586" spans="1:8" x14ac:dyDescent="0.15">
      <c r="A586" t="s">
        <v>5493</v>
      </c>
      <c r="B586" t="s">
        <v>6210</v>
      </c>
      <c r="C586" t="s">
        <v>3731</v>
      </c>
      <c r="D586" t="s">
        <v>5494</v>
      </c>
      <c r="E586" t="s">
        <v>5495</v>
      </c>
      <c r="F586" t="b">
        <v>1</v>
      </c>
      <c r="G586" t="b">
        <v>1</v>
      </c>
      <c r="H586" t="b">
        <v>1</v>
      </c>
    </row>
    <row r="587" spans="1:8" x14ac:dyDescent="0.15">
      <c r="A587" t="s">
        <v>5496</v>
      </c>
      <c r="B587" t="s">
        <v>6210</v>
      </c>
      <c r="C587" t="s">
        <v>3731</v>
      </c>
      <c r="D587" t="s">
        <v>5497</v>
      </c>
      <c r="E587" t="s">
        <v>5498</v>
      </c>
      <c r="F587" t="b">
        <v>1</v>
      </c>
      <c r="G587" t="b">
        <v>1</v>
      </c>
      <c r="H587" t="b">
        <v>1</v>
      </c>
    </row>
    <row r="588" spans="1:8" x14ac:dyDescent="0.15">
      <c r="A588" t="s">
        <v>5499</v>
      </c>
      <c r="B588" t="s">
        <v>6210</v>
      </c>
      <c r="C588" t="s">
        <v>3731</v>
      </c>
      <c r="D588" t="s">
        <v>5500</v>
      </c>
      <c r="E588" t="s">
        <v>5501</v>
      </c>
      <c r="F588" t="b">
        <v>1</v>
      </c>
      <c r="G588" t="b">
        <v>1</v>
      </c>
      <c r="H588" t="b">
        <v>1</v>
      </c>
    </row>
    <row r="589" spans="1:8" x14ac:dyDescent="0.15">
      <c r="A589" t="s">
        <v>5502</v>
      </c>
      <c r="B589" t="s">
        <v>6210</v>
      </c>
      <c r="C589" t="s">
        <v>3731</v>
      </c>
      <c r="D589" t="s">
        <v>5503</v>
      </c>
      <c r="E589" t="s">
        <v>5504</v>
      </c>
      <c r="F589" t="b">
        <v>1</v>
      </c>
      <c r="G589" t="b">
        <v>1</v>
      </c>
      <c r="H589" t="b">
        <v>1</v>
      </c>
    </row>
    <row r="590" spans="1:8" x14ac:dyDescent="0.15">
      <c r="A590" t="s">
        <v>5505</v>
      </c>
      <c r="B590" t="s">
        <v>6210</v>
      </c>
      <c r="C590" t="s">
        <v>3731</v>
      </c>
      <c r="D590" t="s">
        <v>5506</v>
      </c>
      <c r="E590" t="s">
        <v>5507</v>
      </c>
      <c r="F590" t="b">
        <v>1</v>
      </c>
      <c r="G590" t="b">
        <v>1</v>
      </c>
      <c r="H590" t="b">
        <v>1</v>
      </c>
    </row>
    <row r="591" spans="1:8" x14ac:dyDescent="0.15">
      <c r="A591" t="s">
        <v>5508</v>
      </c>
      <c r="B591" t="s">
        <v>6210</v>
      </c>
      <c r="C591" t="s">
        <v>3731</v>
      </c>
      <c r="D591" t="s">
        <v>5509</v>
      </c>
      <c r="E591" t="s">
        <v>5510</v>
      </c>
      <c r="F591" t="b">
        <v>1</v>
      </c>
      <c r="G591" t="b">
        <v>1</v>
      </c>
      <c r="H591" t="b">
        <v>1</v>
      </c>
    </row>
    <row r="592" spans="1:8" x14ac:dyDescent="0.15">
      <c r="A592" t="s">
        <v>5511</v>
      </c>
      <c r="B592" t="s">
        <v>6210</v>
      </c>
      <c r="C592" t="s">
        <v>3731</v>
      </c>
      <c r="D592" t="s">
        <v>5512</v>
      </c>
      <c r="E592" t="s">
        <v>5513</v>
      </c>
      <c r="F592" t="b">
        <v>1</v>
      </c>
      <c r="G592" t="b">
        <v>1</v>
      </c>
      <c r="H592" t="b">
        <v>1</v>
      </c>
    </row>
    <row r="593" spans="1:8" x14ac:dyDescent="0.15">
      <c r="A593" t="s">
        <v>5514</v>
      </c>
      <c r="B593" t="s">
        <v>6210</v>
      </c>
      <c r="C593" t="s">
        <v>3731</v>
      </c>
      <c r="D593" t="s">
        <v>5515</v>
      </c>
      <c r="E593" t="s">
        <v>5516</v>
      </c>
      <c r="F593" t="b">
        <v>1</v>
      </c>
      <c r="G593" t="b">
        <v>1</v>
      </c>
      <c r="H593" t="b">
        <v>1</v>
      </c>
    </row>
    <row r="594" spans="1:8" x14ac:dyDescent="0.15">
      <c r="A594" t="s">
        <v>5517</v>
      </c>
      <c r="B594" t="s">
        <v>6210</v>
      </c>
      <c r="C594" t="s">
        <v>3731</v>
      </c>
      <c r="D594" t="s">
        <v>5518</v>
      </c>
      <c r="E594" t="s">
        <v>5519</v>
      </c>
      <c r="F594" t="b">
        <v>1</v>
      </c>
      <c r="G594" t="b">
        <v>1</v>
      </c>
      <c r="H594" t="b">
        <v>1</v>
      </c>
    </row>
    <row r="595" spans="1:8" x14ac:dyDescent="0.15">
      <c r="A595" t="s">
        <v>5520</v>
      </c>
      <c r="B595" t="s">
        <v>6210</v>
      </c>
      <c r="C595" t="s">
        <v>3731</v>
      </c>
      <c r="D595" t="s">
        <v>5521</v>
      </c>
      <c r="E595" t="s">
        <v>5522</v>
      </c>
      <c r="F595" t="b">
        <v>1</v>
      </c>
      <c r="G595" t="b">
        <v>1</v>
      </c>
      <c r="H595" t="b">
        <v>1</v>
      </c>
    </row>
    <row r="596" spans="1:8" x14ac:dyDescent="0.15">
      <c r="A596" t="s">
        <v>5523</v>
      </c>
      <c r="B596" t="s">
        <v>6210</v>
      </c>
      <c r="C596" t="s">
        <v>3731</v>
      </c>
      <c r="D596" t="s">
        <v>5524</v>
      </c>
      <c r="E596" t="s">
        <v>5525</v>
      </c>
      <c r="F596" t="b">
        <v>1</v>
      </c>
      <c r="G596" t="b">
        <v>1</v>
      </c>
      <c r="H596" t="b">
        <v>1</v>
      </c>
    </row>
    <row r="597" spans="1:8" x14ac:dyDescent="0.15">
      <c r="A597" t="s">
        <v>5526</v>
      </c>
      <c r="B597" t="s">
        <v>6210</v>
      </c>
      <c r="C597" t="s">
        <v>3731</v>
      </c>
      <c r="D597" t="s">
        <v>5527</v>
      </c>
      <c r="E597" t="s">
        <v>5528</v>
      </c>
      <c r="F597" t="b">
        <v>1</v>
      </c>
      <c r="G597" t="b">
        <v>1</v>
      </c>
      <c r="H597" t="b">
        <v>1</v>
      </c>
    </row>
    <row r="598" spans="1:8" x14ac:dyDescent="0.15">
      <c r="A598" t="s">
        <v>5529</v>
      </c>
      <c r="B598" t="s">
        <v>6210</v>
      </c>
      <c r="C598" t="s">
        <v>3731</v>
      </c>
      <c r="D598" t="s">
        <v>5530</v>
      </c>
      <c r="E598" t="s">
        <v>5531</v>
      </c>
      <c r="F598" t="b">
        <v>1</v>
      </c>
      <c r="G598" t="b">
        <v>1</v>
      </c>
      <c r="H598" t="b">
        <v>1</v>
      </c>
    </row>
    <row r="599" spans="1:8" x14ac:dyDescent="0.15">
      <c r="A599" t="s">
        <v>5532</v>
      </c>
      <c r="B599" t="s">
        <v>6210</v>
      </c>
      <c r="C599" t="s">
        <v>3731</v>
      </c>
      <c r="D599" t="s">
        <v>5533</v>
      </c>
      <c r="E599" t="s">
        <v>5534</v>
      </c>
      <c r="F599" t="b">
        <v>1</v>
      </c>
      <c r="G599" t="b">
        <v>1</v>
      </c>
      <c r="H599" t="b">
        <v>1</v>
      </c>
    </row>
    <row r="600" spans="1:8" x14ac:dyDescent="0.15">
      <c r="A600" t="s">
        <v>5535</v>
      </c>
      <c r="B600" t="s">
        <v>6210</v>
      </c>
      <c r="C600" t="s">
        <v>3731</v>
      </c>
      <c r="D600" t="s">
        <v>5536</v>
      </c>
      <c r="E600" t="s">
        <v>5537</v>
      </c>
      <c r="F600" t="b">
        <v>1</v>
      </c>
      <c r="G600" t="b">
        <v>1</v>
      </c>
      <c r="H600" t="b">
        <v>1</v>
      </c>
    </row>
    <row r="601" spans="1:8" x14ac:dyDescent="0.15">
      <c r="A601" t="s">
        <v>5538</v>
      </c>
      <c r="B601" t="s">
        <v>6210</v>
      </c>
      <c r="C601" t="s">
        <v>3731</v>
      </c>
      <c r="D601" t="s">
        <v>5539</v>
      </c>
      <c r="E601" t="s">
        <v>5540</v>
      </c>
      <c r="F601" t="b">
        <v>1</v>
      </c>
      <c r="G601" t="b">
        <v>1</v>
      </c>
      <c r="H601" t="b">
        <v>1</v>
      </c>
    </row>
    <row r="602" spans="1:8" x14ac:dyDescent="0.15">
      <c r="A602" t="s">
        <v>5541</v>
      </c>
      <c r="B602" t="s">
        <v>6210</v>
      </c>
      <c r="C602" t="s">
        <v>3731</v>
      </c>
      <c r="D602" t="s">
        <v>5542</v>
      </c>
      <c r="E602" t="s">
        <v>5543</v>
      </c>
      <c r="F602" t="b">
        <v>1</v>
      </c>
      <c r="G602" t="b">
        <v>1</v>
      </c>
      <c r="H602" t="b">
        <v>1</v>
      </c>
    </row>
    <row r="603" spans="1:8" x14ac:dyDescent="0.15">
      <c r="A603" t="s">
        <v>5544</v>
      </c>
      <c r="B603" t="s">
        <v>6210</v>
      </c>
      <c r="C603" t="s">
        <v>3731</v>
      </c>
      <c r="D603" t="s">
        <v>5545</v>
      </c>
      <c r="E603" t="s">
        <v>5546</v>
      </c>
      <c r="F603" t="b">
        <v>1</v>
      </c>
      <c r="G603" t="b">
        <v>1</v>
      </c>
      <c r="H603" t="b">
        <v>1</v>
      </c>
    </row>
    <row r="604" spans="1:8" x14ac:dyDescent="0.15">
      <c r="A604" t="s">
        <v>5547</v>
      </c>
      <c r="B604" t="s">
        <v>6210</v>
      </c>
      <c r="C604" t="s">
        <v>3731</v>
      </c>
      <c r="D604" t="s">
        <v>5548</v>
      </c>
      <c r="E604" t="s">
        <v>5549</v>
      </c>
      <c r="F604" t="b">
        <v>1</v>
      </c>
      <c r="G604" t="b">
        <v>1</v>
      </c>
      <c r="H604" t="b">
        <v>1</v>
      </c>
    </row>
    <row r="605" spans="1:8" x14ac:dyDescent="0.15">
      <c r="A605" t="s">
        <v>5550</v>
      </c>
      <c r="B605" t="s">
        <v>6210</v>
      </c>
      <c r="C605" t="s">
        <v>3731</v>
      </c>
      <c r="D605" t="s">
        <v>5551</v>
      </c>
      <c r="E605" t="s">
        <v>5552</v>
      </c>
      <c r="F605" t="b">
        <v>1</v>
      </c>
      <c r="G605" t="b">
        <v>1</v>
      </c>
      <c r="H605" t="b">
        <v>1</v>
      </c>
    </row>
    <row r="606" spans="1:8" x14ac:dyDescent="0.15">
      <c r="A606" t="s">
        <v>5553</v>
      </c>
      <c r="B606" t="s">
        <v>6210</v>
      </c>
      <c r="C606" t="s">
        <v>3731</v>
      </c>
      <c r="D606" t="s">
        <v>5554</v>
      </c>
      <c r="E606" t="s">
        <v>5555</v>
      </c>
      <c r="F606" t="b">
        <v>1</v>
      </c>
      <c r="G606" t="b">
        <v>1</v>
      </c>
      <c r="H606" t="b">
        <v>1</v>
      </c>
    </row>
    <row r="607" spans="1:8" x14ac:dyDescent="0.15">
      <c r="A607" t="s">
        <v>5556</v>
      </c>
      <c r="B607" t="s">
        <v>6210</v>
      </c>
      <c r="C607" t="s">
        <v>3731</v>
      </c>
      <c r="D607" t="s">
        <v>5557</v>
      </c>
      <c r="E607" t="s">
        <v>5558</v>
      </c>
      <c r="F607" t="b">
        <v>1</v>
      </c>
      <c r="G607" t="b">
        <v>1</v>
      </c>
      <c r="H607" t="b">
        <v>1</v>
      </c>
    </row>
    <row r="608" spans="1:8" x14ac:dyDescent="0.15">
      <c r="A608" t="s">
        <v>5559</v>
      </c>
      <c r="B608" t="s">
        <v>6210</v>
      </c>
      <c r="C608" t="s">
        <v>3731</v>
      </c>
      <c r="D608" t="s">
        <v>5560</v>
      </c>
      <c r="E608" t="s">
        <v>5561</v>
      </c>
      <c r="F608" t="b">
        <v>1</v>
      </c>
      <c r="G608" t="b">
        <v>1</v>
      </c>
      <c r="H608" t="b">
        <v>1</v>
      </c>
    </row>
    <row r="609" spans="1:8" x14ac:dyDescent="0.15">
      <c r="A609" t="s">
        <v>5562</v>
      </c>
      <c r="B609" t="s">
        <v>6210</v>
      </c>
      <c r="C609" t="s">
        <v>3731</v>
      </c>
      <c r="D609" t="s">
        <v>5563</v>
      </c>
      <c r="E609" t="s">
        <v>5564</v>
      </c>
      <c r="F609" t="b">
        <v>1</v>
      </c>
      <c r="G609" t="b">
        <v>1</v>
      </c>
      <c r="H609" t="b">
        <v>1</v>
      </c>
    </row>
    <row r="610" spans="1:8" x14ac:dyDescent="0.15">
      <c r="A610" t="s">
        <v>5565</v>
      </c>
      <c r="B610" t="s">
        <v>6210</v>
      </c>
      <c r="C610" t="s">
        <v>3731</v>
      </c>
      <c r="D610" t="s">
        <v>5566</v>
      </c>
      <c r="E610" t="s">
        <v>5567</v>
      </c>
      <c r="F610" t="b">
        <v>1</v>
      </c>
      <c r="G610" t="b">
        <v>1</v>
      </c>
      <c r="H610" t="b">
        <v>1</v>
      </c>
    </row>
    <row r="611" spans="1:8" x14ac:dyDescent="0.15">
      <c r="A611" t="s">
        <v>5568</v>
      </c>
      <c r="B611" t="s">
        <v>6210</v>
      </c>
      <c r="C611" t="s">
        <v>3731</v>
      </c>
      <c r="D611" t="s">
        <v>5569</v>
      </c>
      <c r="E611" t="s">
        <v>5570</v>
      </c>
      <c r="F611" t="b">
        <v>1</v>
      </c>
      <c r="G611" t="b">
        <v>1</v>
      </c>
      <c r="H611" t="b">
        <v>1</v>
      </c>
    </row>
    <row r="612" spans="1:8" x14ac:dyDescent="0.15">
      <c r="A612" t="s">
        <v>5571</v>
      </c>
      <c r="B612" t="s">
        <v>6210</v>
      </c>
      <c r="C612" t="s">
        <v>3731</v>
      </c>
      <c r="D612" t="s">
        <v>5572</v>
      </c>
      <c r="E612" t="s">
        <v>5573</v>
      </c>
      <c r="F612" t="b">
        <v>1</v>
      </c>
      <c r="G612" t="b">
        <v>1</v>
      </c>
      <c r="H612" t="b">
        <v>1</v>
      </c>
    </row>
    <row r="613" spans="1:8" x14ac:dyDescent="0.15">
      <c r="A613" t="s">
        <v>5574</v>
      </c>
      <c r="B613" t="s">
        <v>6210</v>
      </c>
      <c r="C613" t="s">
        <v>3731</v>
      </c>
      <c r="D613" t="s">
        <v>5575</v>
      </c>
      <c r="E613" t="s">
        <v>5576</v>
      </c>
      <c r="F613" t="b">
        <v>1</v>
      </c>
      <c r="G613" t="b">
        <v>1</v>
      </c>
      <c r="H613" t="b">
        <v>1</v>
      </c>
    </row>
    <row r="614" spans="1:8" x14ac:dyDescent="0.15">
      <c r="A614" t="s">
        <v>5577</v>
      </c>
      <c r="B614" t="s">
        <v>6210</v>
      </c>
      <c r="C614" t="s">
        <v>3731</v>
      </c>
      <c r="D614" t="s">
        <v>5578</v>
      </c>
      <c r="E614" t="s">
        <v>5579</v>
      </c>
      <c r="F614" t="b">
        <v>1</v>
      </c>
      <c r="G614" t="b">
        <v>1</v>
      </c>
      <c r="H614" t="b">
        <v>1</v>
      </c>
    </row>
    <row r="615" spans="1:8" x14ac:dyDescent="0.15">
      <c r="A615" t="s">
        <v>5580</v>
      </c>
      <c r="B615" t="s">
        <v>6210</v>
      </c>
      <c r="C615" t="s">
        <v>3731</v>
      </c>
      <c r="D615" t="s">
        <v>5581</v>
      </c>
      <c r="E615" t="s">
        <v>5582</v>
      </c>
      <c r="F615" t="b">
        <v>1</v>
      </c>
      <c r="G615" t="b">
        <v>1</v>
      </c>
      <c r="H615" t="b">
        <v>1</v>
      </c>
    </row>
    <row r="616" spans="1:8" x14ac:dyDescent="0.15">
      <c r="A616" t="s">
        <v>5583</v>
      </c>
      <c r="B616" t="s">
        <v>6210</v>
      </c>
      <c r="C616" t="s">
        <v>3731</v>
      </c>
      <c r="D616" t="s">
        <v>5584</v>
      </c>
      <c r="E616" t="s">
        <v>5585</v>
      </c>
      <c r="F616" t="b">
        <v>1</v>
      </c>
      <c r="G616" t="b">
        <v>1</v>
      </c>
      <c r="H616" t="b">
        <v>1</v>
      </c>
    </row>
    <row r="617" spans="1:8" x14ac:dyDescent="0.15">
      <c r="A617" t="s">
        <v>5586</v>
      </c>
      <c r="B617" t="s">
        <v>6210</v>
      </c>
      <c r="C617" t="s">
        <v>3731</v>
      </c>
      <c r="D617" t="s">
        <v>5587</v>
      </c>
      <c r="E617" t="s">
        <v>5588</v>
      </c>
      <c r="F617" t="b">
        <v>1</v>
      </c>
      <c r="G617" t="b">
        <v>1</v>
      </c>
      <c r="H617" t="b">
        <v>1</v>
      </c>
    </row>
    <row r="618" spans="1:8" x14ac:dyDescent="0.15">
      <c r="A618" t="s">
        <v>5589</v>
      </c>
      <c r="B618" t="s">
        <v>6210</v>
      </c>
      <c r="C618" t="s">
        <v>3731</v>
      </c>
      <c r="D618" t="s">
        <v>5590</v>
      </c>
      <c r="E618" t="s">
        <v>5591</v>
      </c>
      <c r="F618" t="b">
        <v>1</v>
      </c>
      <c r="G618" t="b">
        <v>1</v>
      </c>
      <c r="H618" t="b">
        <v>1</v>
      </c>
    </row>
    <row r="619" spans="1:8" x14ac:dyDescent="0.15">
      <c r="A619" t="s">
        <v>5592</v>
      </c>
      <c r="B619" t="s">
        <v>6210</v>
      </c>
      <c r="C619" t="s">
        <v>3731</v>
      </c>
      <c r="D619" t="s">
        <v>5593</v>
      </c>
      <c r="E619" t="s">
        <v>5594</v>
      </c>
      <c r="F619" t="b">
        <v>1</v>
      </c>
      <c r="G619" t="b">
        <v>1</v>
      </c>
      <c r="H619" t="b">
        <v>1</v>
      </c>
    </row>
    <row r="620" spans="1:8" x14ac:dyDescent="0.15">
      <c r="A620" t="s">
        <v>5595</v>
      </c>
      <c r="B620" t="s">
        <v>6210</v>
      </c>
      <c r="C620" t="s">
        <v>3731</v>
      </c>
      <c r="D620" t="s">
        <v>5596</v>
      </c>
      <c r="E620" t="s">
        <v>5597</v>
      </c>
      <c r="F620" t="b">
        <v>1</v>
      </c>
      <c r="G620" t="b">
        <v>1</v>
      </c>
      <c r="H620" t="b">
        <v>1</v>
      </c>
    </row>
    <row r="621" spans="1:8" x14ac:dyDescent="0.15">
      <c r="A621" t="s">
        <v>5598</v>
      </c>
      <c r="B621" t="s">
        <v>6210</v>
      </c>
      <c r="C621" t="s">
        <v>3731</v>
      </c>
      <c r="D621" t="s">
        <v>5599</v>
      </c>
      <c r="E621" t="s">
        <v>5600</v>
      </c>
      <c r="F621" t="b">
        <v>1</v>
      </c>
      <c r="G621" t="b">
        <v>1</v>
      </c>
      <c r="H621" t="b">
        <v>1</v>
      </c>
    </row>
    <row r="622" spans="1:8" x14ac:dyDescent="0.15">
      <c r="A622" t="s">
        <v>5601</v>
      </c>
      <c r="B622" t="s">
        <v>6210</v>
      </c>
      <c r="C622" t="s">
        <v>3731</v>
      </c>
      <c r="D622" t="s">
        <v>5602</v>
      </c>
      <c r="E622" t="s">
        <v>5603</v>
      </c>
      <c r="F622" t="b">
        <v>1</v>
      </c>
      <c r="G622" t="b">
        <v>1</v>
      </c>
      <c r="H622" t="b">
        <v>1</v>
      </c>
    </row>
    <row r="623" spans="1:8" x14ac:dyDescent="0.15">
      <c r="A623" t="s">
        <v>5604</v>
      </c>
      <c r="B623" t="s">
        <v>6210</v>
      </c>
      <c r="C623" t="s">
        <v>3731</v>
      </c>
      <c r="D623" t="s">
        <v>5605</v>
      </c>
      <c r="E623" t="s">
        <v>5606</v>
      </c>
      <c r="F623" t="b">
        <v>1</v>
      </c>
      <c r="G623" t="b">
        <v>1</v>
      </c>
      <c r="H623" t="b">
        <v>1</v>
      </c>
    </row>
    <row r="624" spans="1:8" x14ac:dyDescent="0.15">
      <c r="A624" t="s">
        <v>5607</v>
      </c>
      <c r="B624" t="s">
        <v>6210</v>
      </c>
      <c r="C624" t="s">
        <v>3731</v>
      </c>
      <c r="D624" t="s">
        <v>5608</v>
      </c>
      <c r="E624" t="s">
        <v>5609</v>
      </c>
      <c r="F624" t="b">
        <v>1</v>
      </c>
      <c r="G624" t="b">
        <v>1</v>
      </c>
      <c r="H624" t="b">
        <v>1</v>
      </c>
    </row>
    <row r="625" spans="1:8" x14ac:dyDescent="0.15">
      <c r="A625" t="s">
        <v>5610</v>
      </c>
      <c r="B625" t="s">
        <v>6210</v>
      </c>
      <c r="C625" t="s">
        <v>3731</v>
      </c>
      <c r="D625" t="s">
        <v>5611</v>
      </c>
      <c r="E625" t="s">
        <v>5612</v>
      </c>
      <c r="F625" t="b">
        <v>1</v>
      </c>
      <c r="G625" t="b">
        <v>1</v>
      </c>
      <c r="H625" t="b">
        <v>1</v>
      </c>
    </row>
    <row r="626" spans="1:8" x14ac:dyDescent="0.15">
      <c r="A626" t="s">
        <v>5613</v>
      </c>
      <c r="B626" t="s">
        <v>6210</v>
      </c>
      <c r="C626" t="s">
        <v>3731</v>
      </c>
      <c r="D626" t="s">
        <v>5614</v>
      </c>
      <c r="E626" t="s">
        <v>5615</v>
      </c>
      <c r="F626" t="b">
        <v>1</v>
      </c>
      <c r="G626" t="b">
        <v>1</v>
      </c>
      <c r="H626" t="b">
        <v>1</v>
      </c>
    </row>
    <row r="627" spans="1:8" x14ac:dyDescent="0.15">
      <c r="A627" t="s">
        <v>5616</v>
      </c>
      <c r="B627" t="s">
        <v>6210</v>
      </c>
      <c r="C627" t="s">
        <v>3731</v>
      </c>
      <c r="D627" t="s">
        <v>5617</v>
      </c>
      <c r="E627" t="s">
        <v>5618</v>
      </c>
      <c r="F627" t="b">
        <v>1</v>
      </c>
      <c r="G627" t="b">
        <v>1</v>
      </c>
      <c r="H627" t="b">
        <v>1</v>
      </c>
    </row>
    <row r="628" spans="1:8" x14ac:dyDescent="0.15">
      <c r="A628" t="s">
        <v>5619</v>
      </c>
      <c r="B628" t="s">
        <v>6210</v>
      </c>
      <c r="C628" t="s">
        <v>3731</v>
      </c>
      <c r="D628" t="s">
        <v>5620</v>
      </c>
      <c r="E628" t="s">
        <v>5621</v>
      </c>
      <c r="F628" t="b">
        <v>1</v>
      </c>
      <c r="G628" t="b">
        <v>1</v>
      </c>
      <c r="H628" t="b">
        <v>1</v>
      </c>
    </row>
    <row r="629" spans="1:8" x14ac:dyDescent="0.15">
      <c r="A629" t="s">
        <v>5622</v>
      </c>
      <c r="B629" t="s">
        <v>6210</v>
      </c>
      <c r="C629" t="s">
        <v>3731</v>
      </c>
      <c r="D629" t="s">
        <v>5623</v>
      </c>
      <c r="E629" t="s">
        <v>5624</v>
      </c>
      <c r="F629" t="b">
        <v>1</v>
      </c>
      <c r="G629" t="b">
        <v>1</v>
      </c>
      <c r="H629" t="b">
        <v>1</v>
      </c>
    </row>
    <row r="630" spans="1:8" x14ac:dyDescent="0.15">
      <c r="A630" t="s">
        <v>5625</v>
      </c>
      <c r="B630" t="s">
        <v>6210</v>
      </c>
      <c r="C630" t="s">
        <v>3731</v>
      </c>
      <c r="D630" t="s">
        <v>5626</v>
      </c>
      <c r="E630" t="s">
        <v>5627</v>
      </c>
      <c r="F630" t="b">
        <v>1</v>
      </c>
      <c r="G630" t="b">
        <v>1</v>
      </c>
      <c r="H630" t="b">
        <v>1</v>
      </c>
    </row>
    <row r="631" spans="1:8" x14ac:dyDescent="0.15">
      <c r="A631" t="s">
        <v>5628</v>
      </c>
      <c r="B631" t="s">
        <v>6210</v>
      </c>
      <c r="C631" t="s">
        <v>3731</v>
      </c>
      <c r="D631" t="s">
        <v>5629</v>
      </c>
      <c r="E631" t="s">
        <v>5630</v>
      </c>
      <c r="F631" t="b">
        <v>1</v>
      </c>
      <c r="G631" t="b">
        <v>1</v>
      </c>
      <c r="H631" t="b">
        <v>1</v>
      </c>
    </row>
    <row r="632" spans="1:8" x14ac:dyDescent="0.15">
      <c r="A632" t="s">
        <v>5631</v>
      </c>
      <c r="B632" t="s">
        <v>6210</v>
      </c>
      <c r="C632" t="s">
        <v>3731</v>
      </c>
      <c r="D632" t="s">
        <v>5632</v>
      </c>
      <c r="E632" t="s">
        <v>5633</v>
      </c>
      <c r="F632" t="b">
        <v>1</v>
      </c>
      <c r="G632" t="b">
        <v>1</v>
      </c>
      <c r="H632" t="b">
        <v>1</v>
      </c>
    </row>
    <row r="633" spans="1:8" x14ac:dyDescent="0.15">
      <c r="A633" t="s">
        <v>5634</v>
      </c>
      <c r="B633" t="s">
        <v>6210</v>
      </c>
      <c r="C633" t="s">
        <v>3731</v>
      </c>
      <c r="D633" t="s">
        <v>5635</v>
      </c>
      <c r="E633" t="s">
        <v>5636</v>
      </c>
      <c r="F633" t="b">
        <v>1</v>
      </c>
      <c r="G633" t="b">
        <v>1</v>
      </c>
      <c r="H633" t="b">
        <v>1</v>
      </c>
    </row>
    <row r="634" spans="1:8" x14ac:dyDescent="0.15">
      <c r="A634" t="s">
        <v>5637</v>
      </c>
      <c r="B634" t="s">
        <v>6210</v>
      </c>
      <c r="C634" t="s">
        <v>3731</v>
      </c>
      <c r="D634" t="s">
        <v>5638</v>
      </c>
      <c r="E634" t="s">
        <v>5639</v>
      </c>
      <c r="F634" t="b">
        <v>1</v>
      </c>
      <c r="G634" t="b">
        <v>1</v>
      </c>
      <c r="H634" t="b">
        <v>1</v>
      </c>
    </row>
    <row r="635" spans="1:8" x14ac:dyDescent="0.15">
      <c r="A635" t="s">
        <v>5640</v>
      </c>
      <c r="B635" t="s">
        <v>6210</v>
      </c>
      <c r="C635" t="s">
        <v>3731</v>
      </c>
      <c r="D635" t="s">
        <v>5641</v>
      </c>
      <c r="E635" t="s">
        <v>5642</v>
      </c>
      <c r="F635" t="b">
        <v>1</v>
      </c>
      <c r="G635" t="b">
        <v>1</v>
      </c>
      <c r="H635" t="b">
        <v>1</v>
      </c>
    </row>
    <row r="636" spans="1:8" x14ac:dyDescent="0.15">
      <c r="A636" t="s">
        <v>5643</v>
      </c>
      <c r="B636" t="s">
        <v>6210</v>
      </c>
      <c r="C636" t="s">
        <v>3731</v>
      </c>
      <c r="D636" t="s">
        <v>5644</v>
      </c>
      <c r="E636" t="s">
        <v>5645</v>
      </c>
      <c r="F636" t="b">
        <v>1</v>
      </c>
      <c r="G636" t="b">
        <v>1</v>
      </c>
      <c r="H636" t="b">
        <v>1</v>
      </c>
    </row>
    <row r="637" spans="1:8" x14ac:dyDescent="0.15">
      <c r="A637" t="s">
        <v>5646</v>
      </c>
      <c r="B637" t="s">
        <v>6210</v>
      </c>
      <c r="C637" t="s">
        <v>3731</v>
      </c>
      <c r="D637" t="s">
        <v>5647</v>
      </c>
      <c r="E637" t="s">
        <v>5648</v>
      </c>
      <c r="F637" t="b">
        <v>1</v>
      </c>
      <c r="G637" t="b">
        <v>1</v>
      </c>
      <c r="H637" t="b">
        <v>1</v>
      </c>
    </row>
    <row r="638" spans="1:8" x14ac:dyDescent="0.15">
      <c r="A638" t="s">
        <v>5649</v>
      </c>
      <c r="B638" t="s">
        <v>6210</v>
      </c>
      <c r="C638" t="s">
        <v>3731</v>
      </c>
      <c r="D638" t="s">
        <v>5650</v>
      </c>
      <c r="E638" t="s">
        <v>5651</v>
      </c>
      <c r="F638" t="b">
        <v>1</v>
      </c>
      <c r="G638" t="b">
        <v>1</v>
      </c>
      <c r="H638" t="b">
        <v>1</v>
      </c>
    </row>
    <row r="639" spans="1:8" x14ac:dyDescent="0.15">
      <c r="A639" t="s">
        <v>5652</v>
      </c>
      <c r="B639" t="s">
        <v>6210</v>
      </c>
      <c r="C639" t="s">
        <v>3731</v>
      </c>
      <c r="D639" t="s">
        <v>5653</v>
      </c>
      <c r="E639" t="s">
        <v>5654</v>
      </c>
      <c r="F639" t="b">
        <v>1</v>
      </c>
      <c r="G639" t="b">
        <v>1</v>
      </c>
      <c r="H639" t="b">
        <v>1</v>
      </c>
    </row>
    <row r="640" spans="1:8" x14ac:dyDescent="0.15">
      <c r="A640" t="s">
        <v>5655</v>
      </c>
      <c r="B640" t="s">
        <v>6210</v>
      </c>
      <c r="C640" t="s">
        <v>3731</v>
      </c>
      <c r="D640" t="s">
        <v>5656</v>
      </c>
      <c r="E640" t="s">
        <v>5657</v>
      </c>
      <c r="F640" t="b">
        <v>1</v>
      </c>
      <c r="G640" t="b">
        <v>1</v>
      </c>
      <c r="H640" t="b">
        <v>1</v>
      </c>
    </row>
    <row r="641" spans="1:8" x14ac:dyDescent="0.15">
      <c r="A641" t="s">
        <v>5658</v>
      </c>
      <c r="B641" t="s">
        <v>6210</v>
      </c>
      <c r="C641" t="s">
        <v>3731</v>
      </c>
      <c r="D641" t="s">
        <v>5659</v>
      </c>
      <c r="E641" t="s">
        <v>5660</v>
      </c>
      <c r="F641" t="b">
        <v>1</v>
      </c>
      <c r="G641" t="b">
        <v>1</v>
      </c>
      <c r="H641" t="b">
        <v>1</v>
      </c>
    </row>
    <row r="642" spans="1:8" x14ac:dyDescent="0.15">
      <c r="A642" t="s">
        <v>5661</v>
      </c>
      <c r="B642" t="s">
        <v>6210</v>
      </c>
      <c r="C642" t="s">
        <v>3731</v>
      </c>
      <c r="D642" t="s">
        <v>5662</v>
      </c>
      <c r="E642" t="s">
        <v>5663</v>
      </c>
      <c r="F642" t="b">
        <v>1</v>
      </c>
      <c r="G642" t="b">
        <v>1</v>
      </c>
      <c r="H642" t="b">
        <v>1</v>
      </c>
    </row>
    <row r="643" spans="1:8" x14ac:dyDescent="0.15">
      <c r="A643" t="s">
        <v>5664</v>
      </c>
      <c r="B643" t="s">
        <v>6210</v>
      </c>
      <c r="C643" t="s">
        <v>3731</v>
      </c>
      <c r="D643" t="s">
        <v>5665</v>
      </c>
      <c r="E643" t="s">
        <v>5666</v>
      </c>
      <c r="F643" t="b">
        <v>1</v>
      </c>
      <c r="G643" t="b">
        <v>1</v>
      </c>
      <c r="H643" t="b">
        <v>1</v>
      </c>
    </row>
    <row r="644" spans="1:8" x14ac:dyDescent="0.15">
      <c r="A644" t="s">
        <v>5667</v>
      </c>
      <c r="B644" t="s">
        <v>6210</v>
      </c>
      <c r="C644" t="s">
        <v>3731</v>
      </c>
      <c r="D644" t="s">
        <v>5668</v>
      </c>
      <c r="E644" t="s">
        <v>5669</v>
      </c>
      <c r="F644" t="b">
        <v>1</v>
      </c>
      <c r="G644" t="b">
        <v>1</v>
      </c>
      <c r="H644" t="b">
        <v>1</v>
      </c>
    </row>
    <row r="645" spans="1:8" x14ac:dyDescent="0.15">
      <c r="A645" t="s">
        <v>5670</v>
      </c>
      <c r="B645" t="s">
        <v>6210</v>
      </c>
      <c r="C645" t="s">
        <v>3731</v>
      </c>
      <c r="D645" t="s">
        <v>5671</v>
      </c>
      <c r="E645" t="s">
        <v>5672</v>
      </c>
      <c r="F645" t="b">
        <v>1</v>
      </c>
      <c r="G645" t="b">
        <v>1</v>
      </c>
      <c r="H645" t="b">
        <v>1</v>
      </c>
    </row>
    <row r="646" spans="1:8" x14ac:dyDescent="0.15">
      <c r="A646" t="s">
        <v>5673</v>
      </c>
      <c r="B646" t="s">
        <v>6210</v>
      </c>
      <c r="C646" t="s">
        <v>3731</v>
      </c>
      <c r="D646" t="s">
        <v>5674</v>
      </c>
      <c r="E646" t="s">
        <v>5675</v>
      </c>
      <c r="F646" t="b">
        <v>1</v>
      </c>
      <c r="G646" t="b">
        <v>1</v>
      </c>
      <c r="H646" t="b">
        <v>1</v>
      </c>
    </row>
    <row r="647" spans="1:8" x14ac:dyDescent="0.15">
      <c r="A647" t="s">
        <v>5676</v>
      </c>
      <c r="B647" t="s">
        <v>6210</v>
      </c>
      <c r="C647" t="s">
        <v>3731</v>
      </c>
      <c r="D647" t="s">
        <v>5677</v>
      </c>
      <c r="E647" t="s">
        <v>5678</v>
      </c>
      <c r="F647" t="b">
        <v>1</v>
      </c>
      <c r="G647" t="b">
        <v>1</v>
      </c>
      <c r="H647" t="b">
        <v>1</v>
      </c>
    </row>
    <row r="648" spans="1:8" x14ac:dyDescent="0.15">
      <c r="A648" t="s">
        <v>5679</v>
      </c>
      <c r="B648" t="s">
        <v>6210</v>
      </c>
      <c r="C648" t="s">
        <v>3731</v>
      </c>
      <c r="D648" t="s">
        <v>5680</v>
      </c>
      <c r="E648" t="s">
        <v>5681</v>
      </c>
      <c r="F648" t="b">
        <v>1</v>
      </c>
      <c r="G648" t="b">
        <v>1</v>
      </c>
      <c r="H648" t="b">
        <v>1</v>
      </c>
    </row>
    <row r="649" spans="1:8" x14ac:dyDescent="0.15">
      <c r="A649" t="s">
        <v>5682</v>
      </c>
      <c r="B649" t="s">
        <v>6210</v>
      </c>
      <c r="C649" t="s">
        <v>3731</v>
      </c>
      <c r="D649" t="s">
        <v>5683</v>
      </c>
      <c r="E649" t="s">
        <v>5684</v>
      </c>
      <c r="F649" t="b">
        <v>1</v>
      </c>
      <c r="G649" t="b">
        <v>1</v>
      </c>
      <c r="H649" t="b">
        <v>1</v>
      </c>
    </row>
    <row r="650" spans="1:8" x14ac:dyDescent="0.15">
      <c r="A650" t="s">
        <v>5685</v>
      </c>
      <c r="B650" t="s">
        <v>6210</v>
      </c>
      <c r="C650" t="s">
        <v>3731</v>
      </c>
      <c r="D650" t="s">
        <v>5686</v>
      </c>
      <c r="E650" t="s">
        <v>5687</v>
      </c>
      <c r="F650" t="b">
        <v>1</v>
      </c>
      <c r="G650" t="b">
        <v>1</v>
      </c>
      <c r="H650" t="b">
        <v>1</v>
      </c>
    </row>
    <row r="651" spans="1:8" x14ac:dyDescent="0.15">
      <c r="A651" t="s">
        <v>5688</v>
      </c>
      <c r="B651" t="s">
        <v>6210</v>
      </c>
      <c r="C651" t="s">
        <v>3731</v>
      </c>
      <c r="D651" t="s">
        <v>5689</v>
      </c>
      <c r="E651" t="s">
        <v>5690</v>
      </c>
      <c r="F651" t="b">
        <v>1</v>
      </c>
      <c r="G651" t="b">
        <v>1</v>
      </c>
      <c r="H651" t="b">
        <v>1</v>
      </c>
    </row>
    <row r="652" spans="1:8" x14ac:dyDescent="0.15">
      <c r="A652" t="s">
        <v>5691</v>
      </c>
      <c r="B652" t="s">
        <v>6210</v>
      </c>
      <c r="C652" t="s">
        <v>3731</v>
      </c>
      <c r="D652" t="s">
        <v>5692</v>
      </c>
      <c r="E652" t="s">
        <v>5693</v>
      </c>
      <c r="F652" t="b">
        <v>1</v>
      </c>
      <c r="G652" t="b">
        <v>1</v>
      </c>
      <c r="H652" t="b">
        <v>1</v>
      </c>
    </row>
    <row r="653" spans="1:8" x14ac:dyDescent="0.15">
      <c r="A653" t="s">
        <v>5694</v>
      </c>
      <c r="B653" t="s">
        <v>6210</v>
      </c>
      <c r="C653" t="s">
        <v>3731</v>
      </c>
      <c r="D653" t="s">
        <v>5695</v>
      </c>
      <c r="E653" t="s">
        <v>5696</v>
      </c>
      <c r="F653" t="b">
        <v>1</v>
      </c>
      <c r="G653" t="b">
        <v>1</v>
      </c>
      <c r="H653" t="b">
        <v>1</v>
      </c>
    </row>
    <row r="654" spans="1:8" x14ac:dyDescent="0.15">
      <c r="A654" t="s">
        <v>5697</v>
      </c>
      <c r="B654" t="s">
        <v>6210</v>
      </c>
      <c r="C654" t="s">
        <v>3731</v>
      </c>
      <c r="D654" t="s">
        <v>5698</v>
      </c>
      <c r="E654" t="s">
        <v>5699</v>
      </c>
      <c r="F654" t="b">
        <v>1</v>
      </c>
      <c r="G654" t="b">
        <v>1</v>
      </c>
      <c r="H654" t="b">
        <v>1</v>
      </c>
    </row>
    <row r="655" spans="1:8" x14ac:dyDescent="0.15">
      <c r="A655" t="s">
        <v>5700</v>
      </c>
      <c r="B655" t="s">
        <v>6210</v>
      </c>
      <c r="C655" t="s">
        <v>3731</v>
      </c>
      <c r="D655" t="s">
        <v>5701</v>
      </c>
      <c r="E655" t="s">
        <v>5702</v>
      </c>
      <c r="F655" t="b">
        <v>1</v>
      </c>
      <c r="G655" t="b">
        <v>1</v>
      </c>
      <c r="H655" t="b">
        <v>1</v>
      </c>
    </row>
    <row r="656" spans="1:8" x14ac:dyDescent="0.15">
      <c r="A656" t="s">
        <v>5703</v>
      </c>
      <c r="B656" t="s">
        <v>6210</v>
      </c>
      <c r="C656" t="s">
        <v>3731</v>
      </c>
      <c r="D656" t="s">
        <v>5704</v>
      </c>
      <c r="E656" t="s">
        <v>5705</v>
      </c>
      <c r="F656" t="b">
        <v>1</v>
      </c>
      <c r="G656" t="b">
        <v>1</v>
      </c>
      <c r="H656" t="b">
        <v>1</v>
      </c>
    </row>
    <row r="657" spans="1:8" x14ac:dyDescent="0.15">
      <c r="A657" t="s">
        <v>5706</v>
      </c>
      <c r="B657" t="s">
        <v>6210</v>
      </c>
      <c r="C657" t="s">
        <v>3731</v>
      </c>
      <c r="D657" t="s">
        <v>5707</v>
      </c>
      <c r="E657" t="s">
        <v>5708</v>
      </c>
      <c r="F657" t="b">
        <v>1</v>
      </c>
      <c r="G657" t="b">
        <v>1</v>
      </c>
      <c r="H657" t="b">
        <v>1</v>
      </c>
    </row>
    <row r="658" spans="1:8" x14ac:dyDescent="0.15">
      <c r="A658" t="s">
        <v>5709</v>
      </c>
      <c r="B658" t="s">
        <v>6210</v>
      </c>
      <c r="C658" t="s">
        <v>3731</v>
      </c>
      <c r="D658" t="s">
        <v>5710</v>
      </c>
      <c r="E658" t="s">
        <v>5711</v>
      </c>
      <c r="F658" t="b">
        <v>1</v>
      </c>
      <c r="G658" t="b">
        <v>1</v>
      </c>
      <c r="H658" t="b">
        <v>1</v>
      </c>
    </row>
    <row r="659" spans="1:8" x14ac:dyDescent="0.15">
      <c r="A659" t="s">
        <v>5712</v>
      </c>
      <c r="B659" t="s">
        <v>6210</v>
      </c>
      <c r="C659" t="s">
        <v>3731</v>
      </c>
      <c r="D659" t="s">
        <v>5713</v>
      </c>
      <c r="E659" t="s">
        <v>5714</v>
      </c>
      <c r="F659" t="b">
        <v>1</v>
      </c>
      <c r="G659" t="b">
        <v>1</v>
      </c>
      <c r="H659" t="b">
        <v>1</v>
      </c>
    </row>
    <row r="660" spans="1:8" x14ac:dyDescent="0.15">
      <c r="A660" t="s">
        <v>5715</v>
      </c>
      <c r="B660" t="s">
        <v>6210</v>
      </c>
      <c r="C660" t="s">
        <v>3731</v>
      </c>
      <c r="D660" t="s">
        <v>5716</v>
      </c>
      <c r="E660" t="s">
        <v>5717</v>
      </c>
      <c r="F660" t="b">
        <v>1</v>
      </c>
      <c r="G660" t="b">
        <v>1</v>
      </c>
      <c r="H660" t="b">
        <v>1</v>
      </c>
    </row>
    <row r="661" spans="1:8" x14ac:dyDescent="0.15">
      <c r="A661" t="s">
        <v>5718</v>
      </c>
      <c r="B661" t="s">
        <v>6210</v>
      </c>
      <c r="C661" t="s">
        <v>3731</v>
      </c>
      <c r="D661" t="s">
        <v>5719</v>
      </c>
      <c r="E661" t="s">
        <v>5720</v>
      </c>
      <c r="F661" t="b">
        <v>1</v>
      </c>
      <c r="G661" t="b">
        <v>1</v>
      </c>
      <c r="H661" t="b">
        <v>1</v>
      </c>
    </row>
    <row r="662" spans="1:8" x14ac:dyDescent="0.15">
      <c r="A662" t="s">
        <v>5721</v>
      </c>
      <c r="B662" t="s">
        <v>6210</v>
      </c>
      <c r="C662" t="s">
        <v>3731</v>
      </c>
      <c r="D662" t="s">
        <v>5722</v>
      </c>
      <c r="E662" t="s">
        <v>5723</v>
      </c>
      <c r="F662" t="b">
        <v>1</v>
      </c>
      <c r="G662" t="b">
        <v>1</v>
      </c>
      <c r="H662" t="b">
        <v>1</v>
      </c>
    </row>
    <row r="663" spans="1:8" x14ac:dyDescent="0.15">
      <c r="A663" t="s">
        <v>5724</v>
      </c>
      <c r="B663" t="s">
        <v>6210</v>
      </c>
      <c r="C663" t="s">
        <v>3731</v>
      </c>
      <c r="D663" t="s">
        <v>5725</v>
      </c>
      <c r="E663" t="s">
        <v>5726</v>
      </c>
      <c r="F663" t="b">
        <v>1</v>
      </c>
      <c r="G663" t="b">
        <v>1</v>
      </c>
      <c r="H663" t="b">
        <v>1</v>
      </c>
    </row>
    <row r="664" spans="1:8" x14ac:dyDescent="0.15">
      <c r="A664" t="s">
        <v>5727</v>
      </c>
      <c r="B664" t="s">
        <v>6210</v>
      </c>
      <c r="C664" t="s">
        <v>3731</v>
      </c>
      <c r="D664" t="s">
        <v>5728</v>
      </c>
      <c r="E664" t="s">
        <v>5729</v>
      </c>
      <c r="F664" t="b">
        <v>1</v>
      </c>
      <c r="G664" t="b">
        <v>1</v>
      </c>
      <c r="H664" t="b">
        <v>1</v>
      </c>
    </row>
    <row r="665" spans="1:8" x14ac:dyDescent="0.15">
      <c r="A665" t="s">
        <v>5730</v>
      </c>
      <c r="B665" t="s">
        <v>6210</v>
      </c>
      <c r="C665" t="s">
        <v>3731</v>
      </c>
      <c r="D665" t="s">
        <v>5731</v>
      </c>
      <c r="E665" t="s">
        <v>5732</v>
      </c>
      <c r="F665" t="b">
        <v>1</v>
      </c>
      <c r="G665" t="b">
        <v>1</v>
      </c>
      <c r="H665" t="b">
        <v>1</v>
      </c>
    </row>
    <row r="666" spans="1:8" x14ac:dyDescent="0.15">
      <c r="A666" t="s">
        <v>5733</v>
      </c>
      <c r="B666" t="s">
        <v>6210</v>
      </c>
      <c r="C666" t="s">
        <v>3731</v>
      </c>
      <c r="D666" t="s">
        <v>5734</v>
      </c>
      <c r="E666" t="s">
        <v>5735</v>
      </c>
      <c r="F666" t="b">
        <v>1</v>
      </c>
      <c r="G666" t="b">
        <v>1</v>
      </c>
      <c r="H666" t="b">
        <v>1</v>
      </c>
    </row>
    <row r="667" spans="1:8" x14ac:dyDescent="0.15">
      <c r="A667" t="s">
        <v>5736</v>
      </c>
      <c r="B667" t="s">
        <v>6210</v>
      </c>
      <c r="C667" t="s">
        <v>3731</v>
      </c>
      <c r="D667" t="s">
        <v>5737</v>
      </c>
      <c r="E667" t="s">
        <v>5738</v>
      </c>
      <c r="F667" t="b">
        <v>1</v>
      </c>
      <c r="G667" t="b">
        <v>1</v>
      </c>
      <c r="H667" t="b">
        <v>1</v>
      </c>
    </row>
    <row r="668" spans="1:8" x14ac:dyDescent="0.15">
      <c r="A668" t="s">
        <v>5739</v>
      </c>
      <c r="B668" t="s">
        <v>6210</v>
      </c>
      <c r="C668" t="s">
        <v>3731</v>
      </c>
      <c r="D668" t="s">
        <v>5740</v>
      </c>
      <c r="E668" t="s">
        <v>5741</v>
      </c>
      <c r="F668" t="b">
        <v>1</v>
      </c>
      <c r="G668" t="b">
        <v>1</v>
      </c>
      <c r="H668" t="b">
        <v>1</v>
      </c>
    </row>
    <row r="669" spans="1:8" x14ac:dyDescent="0.15">
      <c r="A669" t="s">
        <v>5742</v>
      </c>
      <c r="B669" t="s">
        <v>6210</v>
      </c>
      <c r="C669" t="s">
        <v>3731</v>
      </c>
      <c r="D669" t="s">
        <v>5743</v>
      </c>
      <c r="E669" t="s">
        <v>5744</v>
      </c>
      <c r="F669" t="b">
        <v>1</v>
      </c>
      <c r="G669" t="b">
        <v>1</v>
      </c>
      <c r="H669" t="b">
        <v>1</v>
      </c>
    </row>
    <row r="670" spans="1:8" x14ac:dyDescent="0.15">
      <c r="A670" t="s">
        <v>5745</v>
      </c>
      <c r="B670" t="s">
        <v>6210</v>
      </c>
      <c r="C670" t="s">
        <v>3731</v>
      </c>
      <c r="D670" t="s">
        <v>5746</v>
      </c>
      <c r="E670" t="s">
        <v>5747</v>
      </c>
      <c r="F670" t="b">
        <v>1</v>
      </c>
      <c r="G670" t="b">
        <v>1</v>
      </c>
      <c r="H670" t="b">
        <v>1</v>
      </c>
    </row>
    <row r="671" spans="1:8" x14ac:dyDescent="0.15">
      <c r="A671" t="s">
        <v>5748</v>
      </c>
      <c r="B671" t="s">
        <v>6210</v>
      </c>
      <c r="C671" t="s">
        <v>3731</v>
      </c>
      <c r="D671" t="s">
        <v>5749</v>
      </c>
      <c r="E671" t="s">
        <v>5750</v>
      </c>
      <c r="F671" t="b">
        <v>1</v>
      </c>
      <c r="G671" t="b">
        <v>1</v>
      </c>
      <c r="H671" t="b">
        <v>1</v>
      </c>
    </row>
    <row r="672" spans="1:8" x14ac:dyDescent="0.15">
      <c r="A672" t="s">
        <v>5751</v>
      </c>
      <c r="B672" t="s">
        <v>6210</v>
      </c>
      <c r="C672" t="s">
        <v>3731</v>
      </c>
      <c r="D672" t="s">
        <v>5752</v>
      </c>
      <c r="E672" t="s">
        <v>5753</v>
      </c>
      <c r="F672" t="b">
        <v>1</v>
      </c>
      <c r="G672" t="b">
        <v>1</v>
      </c>
      <c r="H672" t="b">
        <v>1</v>
      </c>
    </row>
    <row r="673" spans="1:8" x14ac:dyDescent="0.15">
      <c r="A673" t="s">
        <v>5754</v>
      </c>
      <c r="B673" t="s">
        <v>6210</v>
      </c>
      <c r="C673" t="s">
        <v>3731</v>
      </c>
      <c r="D673" t="s">
        <v>5755</v>
      </c>
      <c r="E673" t="s">
        <v>5756</v>
      </c>
      <c r="F673" t="b">
        <v>1</v>
      </c>
      <c r="G673" t="b">
        <v>1</v>
      </c>
      <c r="H673" t="b">
        <v>1</v>
      </c>
    </row>
    <row r="674" spans="1:8" x14ac:dyDescent="0.15">
      <c r="A674" t="s">
        <v>5757</v>
      </c>
      <c r="B674" t="s">
        <v>6210</v>
      </c>
      <c r="C674" t="s">
        <v>3731</v>
      </c>
      <c r="D674" t="s">
        <v>5758</v>
      </c>
      <c r="E674" t="s">
        <v>5759</v>
      </c>
      <c r="F674" t="b">
        <v>1</v>
      </c>
      <c r="G674" t="b">
        <v>1</v>
      </c>
      <c r="H674" t="b">
        <v>1</v>
      </c>
    </row>
    <row r="675" spans="1:8" x14ac:dyDescent="0.15">
      <c r="A675" t="s">
        <v>5760</v>
      </c>
      <c r="B675" t="s">
        <v>6210</v>
      </c>
      <c r="C675" t="s">
        <v>3731</v>
      </c>
      <c r="D675" t="s">
        <v>5761</v>
      </c>
      <c r="E675" t="s">
        <v>5762</v>
      </c>
      <c r="F675" t="b">
        <v>1</v>
      </c>
      <c r="G675" t="b">
        <v>1</v>
      </c>
      <c r="H675" t="b">
        <v>1</v>
      </c>
    </row>
    <row r="676" spans="1:8" x14ac:dyDescent="0.15">
      <c r="A676" t="s">
        <v>5763</v>
      </c>
      <c r="B676" t="s">
        <v>6210</v>
      </c>
      <c r="C676" t="s">
        <v>3731</v>
      </c>
      <c r="D676" t="s">
        <v>5764</v>
      </c>
      <c r="E676" t="s">
        <v>5765</v>
      </c>
      <c r="F676" t="b">
        <v>1</v>
      </c>
      <c r="G676" t="b">
        <v>1</v>
      </c>
      <c r="H676" t="b">
        <v>1</v>
      </c>
    </row>
    <row r="677" spans="1:8" x14ac:dyDescent="0.15">
      <c r="A677" t="s">
        <v>5766</v>
      </c>
      <c r="B677" t="s">
        <v>6210</v>
      </c>
      <c r="C677" t="s">
        <v>3731</v>
      </c>
      <c r="D677" t="s">
        <v>5767</v>
      </c>
      <c r="E677" t="s">
        <v>5768</v>
      </c>
      <c r="F677" t="b">
        <v>1</v>
      </c>
      <c r="G677" t="b">
        <v>1</v>
      </c>
      <c r="H677" t="b">
        <v>1</v>
      </c>
    </row>
    <row r="678" spans="1:8" x14ac:dyDescent="0.15">
      <c r="A678" t="s">
        <v>5769</v>
      </c>
      <c r="B678" t="s">
        <v>6210</v>
      </c>
      <c r="C678" t="s">
        <v>3731</v>
      </c>
      <c r="D678" t="s">
        <v>5770</v>
      </c>
      <c r="E678" t="s">
        <v>5771</v>
      </c>
      <c r="F678" t="b">
        <v>1</v>
      </c>
      <c r="G678" t="b">
        <v>1</v>
      </c>
      <c r="H678" t="b">
        <v>1</v>
      </c>
    </row>
    <row r="679" spans="1:8" x14ac:dyDescent="0.15">
      <c r="A679" t="s">
        <v>5772</v>
      </c>
      <c r="B679" t="s">
        <v>6210</v>
      </c>
      <c r="C679" t="s">
        <v>3731</v>
      </c>
      <c r="D679" t="s">
        <v>5773</v>
      </c>
      <c r="E679" t="s">
        <v>5774</v>
      </c>
      <c r="F679" t="b">
        <v>1</v>
      </c>
      <c r="G679" t="b">
        <v>1</v>
      </c>
      <c r="H679" t="b">
        <v>1</v>
      </c>
    </row>
    <row r="680" spans="1:8" x14ac:dyDescent="0.15">
      <c r="A680" t="s">
        <v>5775</v>
      </c>
      <c r="B680" t="s">
        <v>6210</v>
      </c>
      <c r="C680" t="s">
        <v>3731</v>
      </c>
      <c r="D680" t="s">
        <v>5776</v>
      </c>
      <c r="E680" t="s">
        <v>5777</v>
      </c>
      <c r="F680" t="b">
        <v>1</v>
      </c>
      <c r="G680" t="b">
        <v>1</v>
      </c>
      <c r="H680" t="b">
        <v>1</v>
      </c>
    </row>
    <row r="681" spans="1:8" x14ac:dyDescent="0.15">
      <c r="A681" t="s">
        <v>5778</v>
      </c>
      <c r="B681" t="s">
        <v>6210</v>
      </c>
      <c r="C681" t="s">
        <v>3731</v>
      </c>
      <c r="D681" t="s">
        <v>5779</v>
      </c>
      <c r="E681" t="s">
        <v>5780</v>
      </c>
      <c r="F681" t="b">
        <v>1</v>
      </c>
      <c r="G681" t="b">
        <v>1</v>
      </c>
      <c r="H681" t="b">
        <v>1</v>
      </c>
    </row>
    <row r="682" spans="1:8" x14ac:dyDescent="0.15">
      <c r="A682" t="s">
        <v>5781</v>
      </c>
      <c r="B682" t="s">
        <v>6210</v>
      </c>
      <c r="C682" t="s">
        <v>3731</v>
      </c>
      <c r="D682" t="s">
        <v>5782</v>
      </c>
      <c r="E682" t="s">
        <v>5783</v>
      </c>
      <c r="F682" t="b">
        <v>1</v>
      </c>
      <c r="G682" t="b">
        <v>1</v>
      </c>
      <c r="H682" t="b">
        <v>1</v>
      </c>
    </row>
    <row r="683" spans="1:8" x14ac:dyDescent="0.15">
      <c r="A683" t="s">
        <v>5784</v>
      </c>
      <c r="B683" t="s">
        <v>6210</v>
      </c>
      <c r="C683" t="s">
        <v>3731</v>
      </c>
      <c r="D683" t="s">
        <v>5785</v>
      </c>
      <c r="E683" t="s">
        <v>5786</v>
      </c>
      <c r="F683" t="b">
        <v>1</v>
      </c>
      <c r="G683" t="b">
        <v>1</v>
      </c>
      <c r="H683" t="b">
        <v>1</v>
      </c>
    </row>
    <row r="684" spans="1:8" x14ac:dyDescent="0.15">
      <c r="A684" t="s">
        <v>5787</v>
      </c>
      <c r="B684" t="s">
        <v>6210</v>
      </c>
      <c r="C684" t="s">
        <v>3731</v>
      </c>
      <c r="D684" t="s">
        <v>5788</v>
      </c>
      <c r="E684" t="s">
        <v>5789</v>
      </c>
      <c r="F684" t="b">
        <v>1</v>
      </c>
      <c r="G684" t="b">
        <v>1</v>
      </c>
      <c r="H684" t="b">
        <v>1</v>
      </c>
    </row>
    <row r="685" spans="1:8" x14ac:dyDescent="0.15">
      <c r="A685" t="s">
        <v>5790</v>
      </c>
      <c r="B685" t="s">
        <v>6210</v>
      </c>
      <c r="C685" t="s">
        <v>3731</v>
      </c>
      <c r="D685" t="s">
        <v>5791</v>
      </c>
      <c r="E685" t="s">
        <v>5792</v>
      </c>
      <c r="F685" t="b">
        <v>1</v>
      </c>
      <c r="G685" t="b">
        <v>1</v>
      </c>
      <c r="H685" t="b">
        <v>1</v>
      </c>
    </row>
    <row r="686" spans="1:8" x14ac:dyDescent="0.15">
      <c r="A686" t="s">
        <v>5793</v>
      </c>
      <c r="B686" t="s">
        <v>6210</v>
      </c>
      <c r="C686" t="s">
        <v>3731</v>
      </c>
      <c r="D686" t="s">
        <v>5794</v>
      </c>
      <c r="E686" t="s">
        <v>5795</v>
      </c>
      <c r="F686" t="b">
        <v>1</v>
      </c>
      <c r="G686" t="b">
        <v>1</v>
      </c>
      <c r="H686" t="b">
        <v>1</v>
      </c>
    </row>
    <row r="687" spans="1:8" x14ac:dyDescent="0.15">
      <c r="A687" t="s">
        <v>5796</v>
      </c>
      <c r="B687" t="s">
        <v>6210</v>
      </c>
      <c r="C687" t="s">
        <v>3731</v>
      </c>
      <c r="D687" t="s">
        <v>5797</v>
      </c>
      <c r="E687" t="s">
        <v>5798</v>
      </c>
      <c r="F687" t="b">
        <v>1</v>
      </c>
      <c r="G687" t="b">
        <v>1</v>
      </c>
      <c r="H687" t="b">
        <v>1</v>
      </c>
    </row>
    <row r="688" spans="1:8" x14ac:dyDescent="0.15">
      <c r="A688" t="s">
        <v>5799</v>
      </c>
      <c r="B688" t="s">
        <v>6210</v>
      </c>
      <c r="C688" t="s">
        <v>3731</v>
      </c>
      <c r="D688" t="s">
        <v>5800</v>
      </c>
      <c r="E688" t="s">
        <v>5801</v>
      </c>
      <c r="F688" t="b">
        <v>1</v>
      </c>
      <c r="G688" t="b">
        <v>1</v>
      </c>
      <c r="H688" t="b">
        <v>1</v>
      </c>
    </row>
    <row r="689" spans="1:8" x14ac:dyDescent="0.15">
      <c r="A689" t="s">
        <v>5802</v>
      </c>
      <c r="B689" t="s">
        <v>6210</v>
      </c>
      <c r="C689" t="s">
        <v>3731</v>
      </c>
      <c r="D689" t="s">
        <v>5803</v>
      </c>
      <c r="E689" t="s">
        <v>5804</v>
      </c>
      <c r="F689" t="b">
        <v>1</v>
      </c>
      <c r="G689" t="b">
        <v>1</v>
      </c>
      <c r="H689" t="b">
        <v>1</v>
      </c>
    </row>
    <row r="690" spans="1:8" x14ac:dyDescent="0.15">
      <c r="A690" t="s">
        <v>5805</v>
      </c>
      <c r="B690" t="s">
        <v>6210</v>
      </c>
      <c r="C690" t="s">
        <v>3731</v>
      </c>
      <c r="D690" t="s">
        <v>5806</v>
      </c>
      <c r="E690" t="s">
        <v>5807</v>
      </c>
      <c r="F690" t="b">
        <v>1</v>
      </c>
      <c r="G690" t="b">
        <v>1</v>
      </c>
      <c r="H690" t="b">
        <v>1</v>
      </c>
    </row>
    <row r="691" spans="1:8" x14ac:dyDescent="0.15">
      <c r="A691" t="s">
        <v>5808</v>
      </c>
      <c r="B691" t="s">
        <v>6210</v>
      </c>
      <c r="C691" t="s">
        <v>3731</v>
      </c>
      <c r="D691" t="s">
        <v>5809</v>
      </c>
      <c r="E691" t="s">
        <v>5810</v>
      </c>
      <c r="F691" t="b">
        <v>1</v>
      </c>
      <c r="G691" t="b">
        <v>1</v>
      </c>
      <c r="H691" t="b">
        <v>1</v>
      </c>
    </row>
    <row r="692" spans="1:8" x14ac:dyDescent="0.15">
      <c r="A692" t="s">
        <v>5811</v>
      </c>
      <c r="B692" t="s">
        <v>6210</v>
      </c>
      <c r="C692" t="s">
        <v>3731</v>
      </c>
      <c r="D692" t="s">
        <v>5812</v>
      </c>
      <c r="E692" t="s">
        <v>5813</v>
      </c>
      <c r="F692" t="b">
        <v>1</v>
      </c>
      <c r="G692" t="b">
        <v>1</v>
      </c>
      <c r="H692" t="b">
        <v>1</v>
      </c>
    </row>
    <row r="693" spans="1:8" x14ac:dyDescent="0.15">
      <c r="A693" t="s">
        <v>5814</v>
      </c>
      <c r="B693" t="s">
        <v>6210</v>
      </c>
      <c r="C693" t="s">
        <v>3731</v>
      </c>
      <c r="D693" t="s">
        <v>5815</v>
      </c>
      <c r="E693" t="s">
        <v>5816</v>
      </c>
      <c r="F693" t="b">
        <v>1</v>
      </c>
      <c r="G693" t="b">
        <v>1</v>
      </c>
      <c r="H693" t="b">
        <v>1</v>
      </c>
    </row>
    <row r="694" spans="1:8" x14ac:dyDescent="0.15">
      <c r="A694" t="s">
        <v>5817</v>
      </c>
      <c r="B694" t="s">
        <v>6210</v>
      </c>
      <c r="C694" t="s">
        <v>3731</v>
      </c>
      <c r="D694" t="s">
        <v>5818</v>
      </c>
      <c r="E694" t="s">
        <v>5819</v>
      </c>
      <c r="F694" t="b">
        <v>1</v>
      </c>
      <c r="G694" t="b">
        <v>1</v>
      </c>
      <c r="H694" t="b">
        <v>1</v>
      </c>
    </row>
    <row r="695" spans="1:8" x14ac:dyDescent="0.15">
      <c r="A695" t="s">
        <v>5820</v>
      </c>
      <c r="B695" t="s">
        <v>6210</v>
      </c>
      <c r="C695" t="s">
        <v>3731</v>
      </c>
      <c r="D695" t="s">
        <v>5821</v>
      </c>
      <c r="E695" t="s">
        <v>5822</v>
      </c>
      <c r="F695" t="b">
        <v>1</v>
      </c>
      <c r="G695" t="b">
        <v>1</v>
      </c>
      <c r="H695" t="b">
        <v>1</v>
      </c>
    </row>
    <row r="696" spans="1:8" x14ac:dyDescent="0.15">
      <c r="A696" t="s">
        <v>5823</v>
      </c>
      <c r="B696" t="s">
        <v>6210</v>
      </c>
      <c r="C696" t="s">
        <v>3731</v>
      </c>
      <c r="D696" t="s">
        <v>5824</v>
      </c>
      <c r="E696" t="s">
        <v>5825</v>
      </c>
      <c r="F696" t="b">
        <v>1</v>
      </c>
      <c r="G696" t="b">
        <v>1</v>
      </c>
      <c r="H696" t="b">
        <v>1</v>
      </c>
    </row>
    <row r="697" spans="1:8" x14ac:dyDescent="0.15">
      <c r="A697" t="s">
        <v>5826</v>
      </c>
      <c r="B697" t="s">
        <v>6210</v>
      </c>
      <c r="C697" t="s">
        <v>3731</v>
      </c>
      <c r="D697" t="s">
        <v>5827</v>
      </c>
      <c r="E697" t="s">
        <v>5828</v>
      </c>
      <c r="F697" t="b">
        <v>1</v>
      </c>
      <c r="G697" t="b">
        <v>1</v>
      </c>
      <c r="H697" t="b">
        <v>1</v>
      </c>
    </row>
    <row r="698" spans="1:8" x14ac:dyDescent="0.15">
      <c r="A698" t="s">
        <v>5829</v>
      </c>
      <c r="B698" t="s">
        <v>6210</v>
      </c>
      <c r="C698" t="s">
        <v>3731</v>
      </c>
      <c r="D698" t="s">
        <v>5830</v>
      </c>
      <c r="E698" t="s">
        <v>5831</v>
      </c>
      <c r="F698" t="b">
        <v>1</v>
      </c>
      <c r="G698" t="b">
        <v>1</v>
      </c>
      <c r="H698" t="b">
        <v>1</v>
      </c>
    </row>
    <row r="699" spans="1:8" x14ac:dyDescent="0.15">
      <c r="A699" t="s">
        <v>5832</v>
      </c>
      <c r="B699" t="s">
        <v>6210</v>
      </c>
      <c r="C699" t="s">
        <v>3731</v>
      </c>
      <c r="D699" t="s">
        <v>5833</v>
      </c>
      <c r="E699" t="s">
        <v>5834</v>
      </c>
      <c r="F699" t="b">
        <v>1</v>
      </c>
      <c r="G699" t="b">
        <v>1</v>
      </c>
      <c r="H699" t="b">
        <v>1</v>
      </c>
    </row>
    <row r="700" spans="1:8" x14ac:dyDescent="0.15">
      <c r="A700" t="s">
        <v>5835</v>
      </c>
      <c r="B700" t="s">
        <v>6210</v>
      </c>
      <c r="C700" t="s">
        <v>3731</v>
      </c>
      <c r="D700" t="s">
        <v>5836</v>
      </c>
      <c r="E700" t="s">
        <v>5837</v>
      </c>
      <c r="F700" t="b">
        <v>1</v>
      </c>
      <c r="G700" t="b">
        <v>1</v>
      </c>
      <c r="H700" t="b">
        <v>1</v>
      </c>
    </row>
    <row r="701" spans="1:8" x14ac:dyDescent="0.15">
      <c r="A701" t="s">
        <v>5838</v>
      </c>
      <c r="B701" t="s">
        <v>6210</v>
      </c>
      <c r="C701" t="s">
        <v>3731</v>
      </c>
      <c r="D701" t="s">
        <v>5839</v>
      </c>
      <c r="E701" t="s">
        <v>5840</v>
      </c>
      <c r="F701" t="b">
        <v>1</v>
      </c>
      <c r="G701" t="b">
        <v>1</v>
      </c>
      <c r="H701" t="b">
        <v>1</v>
      </c>
    </row>
    <row r="702" spans="1:8" x14ac:dyDescent="0.15">
      <c r="A702" t="s">
        <v>5841</v>
      </c>
      <c r="B702" t="s">
        <v>6210</v>
      </c>
      <c r="C702" t="s">
        <v>3731</v>
      </c>
      <c r="D702" t="s">
        <v>5842</v>
      </c>
      <c r="E702" t="s">
        <v>5843</v>
      </c>
      <c r="F702" t="b">
        <v>1</v>
      </c>
      <c r="G702" t="b">
        <v>1</v>
      </c>
      <c r="H702" t="b">
        <v>1</v>
      </c>
    </row>
    <row r="703" spans="1:8" x14ac:dyDescent="0.15">
      <c r="A703" t="s">
        <v>5841</v>
      </c>
      <c r="B703" t="s">
        <v>6210</v>
      </c>
      <c r="C703" t="s">
        <v>3731</v>
      </c>
      <c r="D703" t="s">
        <v>5844</v>
      </c>
      <c r="E703" t="s">
        <v>5845</v>
      </c>
      <c r="F703" t="b">
        <v>1</v>
      </c>
      <c r="G703" t="b">
        <v>1</v>
      </c>
      <c r="H703" t="b">
        <v>1</v>
      </c>
    </row>
    <row r="704" spans="1:8" x14ac:dyDescent="0.15">
      <c r="A704" t="s">
        <v>5846</v>
      </c>
      <c r="B704" t="s">
        <v>6210</v>
      </c>
      <c r="C704" t="s">
        <v>3731</v>
      </c>
      <c r="D704" t="s">
        <v>5847</v>
      </c>
      <c r="E704" t="s">
        <v>5848</v>
      </c>
      <c r="F704" t="b">
        <v>1</v>
      </c>
      <c r="G704" t="b">
        <v>1</v>
      </c>
      <c r="H704" t="b">
        <v>1</v>
      </c>
    </row>
    <row r="705" spans="1:8" x14ac:dyDescent="0.15">
      <c r="A705" t="s">
        <v>5849</v>
      </c>
      <c r="B705" t="s">
        <v>6210</v>
      </c>
      <c r="C705" t="s">
        <v>3731</v>
      </c>
      <c r="D705" t="s">
        <v>5850</v>
      </c>
      <c r="E705" t="s">
        <v>5851</v>
      </c>
      <c r="F705" t="b">
        <v>1</v>
      </c>
      <c r="G705" t="b">
        <v>1</v>
      </c>
      <c r="H705" t="b">
        <v>1</v>
      </c>
    </row>
    <row r="706" spans="1:8" x14ac:dyDescent="0.15">
      <c r="A706" t="s">
        <v>5852</v>
      </c>
      <c r="B706" t="s">
        <v>6210</v>
      </c>
      <c r="C706" t="s">
        <v>3731</v>
      </c>
      <c r="D706" t="s">
        <v>5853</v>
      </c>
      <c r="E706" t="s">
        <v>5854</v>
      </c>
      <c r="F706" t="b">
        <v>1</v>
      </c>
      <c r="G706" t="b">
        <v>1</v>
      </c>
      <c r="H706" t="b">
        <v>1</v>
      </c>
    </row>
    <row r="707" spans="1:8" x14ac:dyDescent="0.15">
      <c r="A707" t="s">
        <v>5855</v>
      </c>
      <c r="B707" t="s">
        <v>6210</v>
      </c>
      <c r="C707" t="s">
        <v>3731</v>
      </c>
      <c r="D707" t="s">
        <v>5856</v>
      </c>
      <c r="E707" t="s">
        <v>5857</v>
      </c>
      <c r="F707" t="b">
        <v>1</v>
      </c>
      <c r="G707" t="b">
        <v>1</v>
      </c>
      <c r="H707" t="b">
        <v>1</v>
      </c>
    </row>
    <row r="708" spans="1:8" x14ac:dyDescent="0.15">
      <c r="A708" t="s">
        <v>5858</v>
      </c>
      <c r="B708" t="s">
        <v>6210</v>
      </c>
      <c r="C708" t="s">
        <v>3731</v>
      </c>
      <c r="D708" t="s">
        <v>5859</v>
      </c>
      <c r="E708" t="s">
        <v>5860</v>
      </c>
      <c r="F708" t="b">
        <v>1</v>
      </c>
      <c r="G708" t="b">
        <v>1</v>
      </c>
      <c r="H708" t="b">
        <v>1</v>
      </c>
    </row>
    <row r="709" spans="1:8" x14ac:dyDescent="0.15">
      <c r="A709" t="s">
        <v>5861</v>
      </c>
      <c r="B709" t="s">
        <v>6210</v>
      </c>
      <c r="C709" t="s">
        <v>3731</v>
      </c>
      <c r="D709" t="s">
        <v>5862</v>
      </c>
      <c r="E709" t="s">
        <v>5863</v>
      </c>
      <c r="F709" t="b">
        <v>1</v>
      </c>
      <c r="G709" t="b">
        <v>1</v>
      </c>
      <c r="H709" t="b">
        <v>1</v>
      </c>
    </row>
    <row r="710" spans="1:8" x14ac:dyDescent="0.15">
      <c r="A710" t="s">
        <v>5864</v>
      </c>
      <c r="B710" t="s">
        <v>6210</v>
      </c>
      <c r="C710" t="s">
        <v>3731</v>
      </c>
      <c r="D710" t="s">
        <v>5865</v>
      </c>
      <c r="E710" t="s">
        <v>5866</v>
      </c>
      <c r="F710" t="b">
        <v>1</v>
      </c>
      <c r="G710" t="b">
        <v>1</v>
      </c>
      <c r="H710" t="b">
        <v>1</v>
      </c>
    </row>
    <row r="711" spans="1:8" x14ac:dyDescent="0.15">
      <c r="A711" t="s">
        <v>5867</v>
      </c>
      <c r="B711" t="s">
        <v>6210</v>
      </c>
      <c r="C711" t="s">
        <v>3731</v>
      </c>
      <c r="D711" t="s">
        <v>5868</v>
      </c>
      <c r="E711" t="s">
        <v>5869</v>
      </c>
      <c r="F711" t="b">
        <v>1</v>
      </c>
      <c r="G711" t="b">
        <v>1</v>
      </c>
      <c r="H711" t="b">
        <v>1</v>
      </c>
    </row>
    <row r="712" spans="1:8" x14ac:dyDescent="0.15">
      <c r="A712" t="s">
        <v>5870</v>
      </c>
      <c r="B712" t="s">
        <v>6210</v>
      </c>
      <c r="C712" t="s">
        <v>3731</v>
      </c>
      <c r="D712" t="s">
        <v>5871</v>
      </c>
      <c r="E712" t="s">
        <v>5872</v>
      </c>
      <c r="F712" t="b">
        <v>1</v>
      </c>
      <c r="G712" t="b">
        <v>1</v>
      </c>
      <c r="H712" t="b">
        <v>1</v>
      </c>
    </row>
    <row r="713" spans="1:8" x14ac:dyDescent="0.15">
      <c r="A713" t="s">
        <v>5873</v>
      </c>
      <c r="B713" t="s">
        <v>6210</v>
      </c>
      <c r="C713" t="s">
        <v>3731</v>
      </c>
      <c r="D713" t="s">
        <v>5874</v>
      </c>
      <c r="E713" t="s">
        <v>5875</v>
      </c>
      <c r="F713" t="b">
        <v>1</v>
      </c>
      <c r="G713" t="b">
        <v>1</v>
      </c>
      <c r="H713" t="b">
        <v>1</v>
      </c>
    </row>
    <row r="714" spans="1:8" x14ac:dyDescent="0.15">
      <c r="A714" t="s">
        <v>5876</v>
      </c>
      <c r="B714" t="s">
        <v>6210</v>
      </c>
      <c r="C714" t="s">
        <v>3731</v>
      </c>
      <c r="D714" t="s">
        <v>5877</v>
      </c>
      <c r="E714" t="s">
        <v>5878</v>
      </c>
      <c r="F714" t="b">
        <v>1</v>
      </c>
      <c r="G714" t="b">
        <v>1</v>
      </c>
      <c r="H714" t="b">
        <v>1</v>
      </c>
    </row>
    <row r="715" spans="1:8" x14ac:dyDescent="0.15">
      <c r="A715" t="s">
        <v>5879</v>
      </c>
      <c r="B715" t="s">
        <v>6210</v>
      </c>
      <c r="C715" t="s">
        <v>3731</v>
      </c>
      <c r="D715" t="s">
        <v>5880</v>
      </c>
      <c r="E715" t="s">
        <v>5881</v>
      </c>
      <c r="F715" t="b">
        <v>1</v>
      </c>
      <c r="G715" t="b">
        <v>1</v>
      </c>
      <c r="H715" t="b">
        <v>1</v>
      </c>
    </row>
    <row r="716" spans="1:8" x14ac:dyDescent="0.15">
      <c r="A716" t="s">
        <v>5882</v>
      </c>
      <c r="B716" t="s">
        <v>6210</v>
      </c>
      <c r="C716" t="s">
        <v>3731</v>
      </c>
      <c r="D716" t="s">
        <v>5883</v>
      </c>
      <c r="E716" t="s">
        <v>5884</v>
      </c>
      <c r="F716" t="b">
        <v>1</v>
      </c>
      <c r="G716" t="b">
        <v>1</v>
      </c>
      <c r="H716" t="b">
        <v>1</v>
      </c>
    </row>
    <row r="717" spans="1:8" x14ac:dyDescent="0.15">
      <c r="A717" t="s">
        <v>5885</v>
      </c>
      <c r="B717" t="s">
        <v>6210</v>
      </c>
      <c r="C717" t="s">
        <v>3731</v>
      </c>
      <c r="D717" t="s">
        <v>5886</v>
      </c>
      <c r="E717" t="s">
        <v>5887</v>
      </c>
      <c r="F717" t="b">
        <v>1</v>
      </c>
      <c r="G717" t="b">
        <v>1</v>
      </c>
      <c r="H717" t="b">
        <v>1</v>
      </c>
    </row>
    <row r="718" spans="1:8" x14ac:dyDescent="0.15">
      <c r="A718" t="s">
        <v>5888</v>
      </c>
      <c r="B718" t="s">
        <v>6210</v>
      </c>
      <c r="C718" t="s">
        <v>3731</v>
      </c>
      <c r="D718" t="s">
        <v>5889</v>
      </c>
      <c r="E718" t="s">
        <v>5890</v>
      </c>
      <c r="F718" t="b">
        <v>1</v>
      </c>
      <c r="G718" t="b">
        <v>1</v>
      </c>
      <c r="H718" t="b">
        <v>1</v>
      </c>
    </row>
    <row r="719" spans="1:8" x14ac:dyDescent="0.15">
      <c r="A719" t="s">
        <v>5891</v>
      </c>
      <c r="B719" t="s">
        <v>6210</v>
      </c>
      <c r="C719" t="s">
        <v>3731</v>
      </c>
      <c r="D719" t="s">
        <v>5892</v>
      </c>
      <c r="E719" t="s">
        <v>5893</v>
      </c>
      <c r="F719" t="b">
        <v>1</v>
      </c>
      <c r="G719" t="b">
        <v>1</v>
      </c>
      <c r="H719" t="b">
        <v>1</v>
      </c>
    </row>
    <row r="720" spans="1:8" x14ac:dyDescent="0.15">
      <c r="A720" t="s">
        <v>5894</v>
      </c>
      <c r="B720" t="s">
        <v>6210</v>
      </c>
      <c r="C720" t="s">
        <v>3731</v>
      </c>
      <c r="D720" t="s">
        <v>5895</v>
      </c>
      <c r="E720" t="s">
        <v>5896</v>
      </c>
      <c r="F720" t="b">
        <v>1</v>
      </c>
      <c r="G720" t="b">
        <v>1</v>
      </c>
      <c r="H720" t="b">
        <v>1</v>
      </c>
    </row>
    <row r="721" spans="1:8" x14ac:dyDescent="0.15">
      <c r="A721" t="s">
        <v>5897</v>
      </c>
      <c r="B721" t="s">
        <v>6210</v>
      </c>
      <c r="C721" t="s">
        <v>3731</v>
      </c>
      <c r="D721" t="s">
        <v>5898</v>
      </c>
      <c r="E721" t="s">
        <v>5899</v>
      </c>
      <c r="F721" t="b">
        <v>1</v>
      </c>
      <c r="G721" t="b">
        <v>1</v>
      </c>
      <c r="H721" t="b">
        <v>1</v>
      </c>
    </row>
    <row r="722" spans="1:8" x14ac:dyDescent="0.15">
      <c r="A722" t="s">
        <v>5900</v>
      </c>
      <c r="B722" t="s">
        <v>6210</v>
      </c>
      <c r="C722" t="s">
        <v>3731</v>
      </c>
      <c r="D722" t="s">
        <v>5901</v>
      </c>
      <c r="E722" t="s">
        <v>5902</v>
      </c>
      <c r="F722" t="b">
        <v>1</v>
      </c>
      <c r="G722" t="b">
        <v>1</v>
      </c>
      <c r="H722" t="b">
        <v>1</v>
      </c>
    </row>
    <row r="723" spans="1:8" x14ac:dyDescent="0.15">
      <c r="A723" t="s">
        <v>5903</v>
      </c>
      <c r="B723" t="s">
        <v>6210</v>
      </c>
      <c r="C723" t="s">
        <v>3731</v>
      </c>
      <c r="D723" t="s">
        <v>5904</v>
      </c>
      <c r="E723" t="s">
        <v>5905</v>
      </c>
      <c r="F723" t="b">
        <v>1</v>
      </c>
      <c r="G723" t="b">
        <v>1</v>
      </c>
      <c r="H723" t="b">
        <v>1</v>
      </c>
    </row>
    <row r="724" spans="1:8" x14ac:dyDescent="0.15">
      <c r="A724" t="s">
        <v>5906</v>
      </c>
      <c r="B724" t="s">
        <v>6210</v>
      </c>
      <c r="C724" t="s">
        <v>3731</v>
      </c>
      <c r="D724" t="s">
        <v>5907</v>
      </c>
      <c r="E724" t="s">
        <v>5908</v>
      </c>
      <c r="F724" t="b">
        <v>1</v>
      </c>
      <c r="G724" t="b">
        <v>1</v>
      </c>
      <c r="H724" t="b">
        <v>1</v>
      </c>
    </row>
    <row r="725" spans="1:8" x14ac:dyDescent="0.15">
      <c r="A725" t="s">
        <v>5909</v>
      </c>
      <c r="B725" t="s">
        <v>6210</v>
      </c>
      <c r="C725" t="s">
        <v>3731</v>
      </c>
      <c r="D725" t="s">
        <v>5910</v>
      </c>
      <c r="E725" t="s">
        <v>5911</v>
      </c>
      <c r="F725" t="b">
        <v>1</v>
      </c>
      <c r="G725" t="b">
        <v>1</v>
      </c>
      <c r="H725" t="b">
        <v>1</v>
      </c>
    </row>
    <row r="726" spans="1:8" x14ac:dyDescent="0.15">
      <c r="A726" t="s">
        <v>5912</v>
      </c>
      <c r="B726" t="s">
        <v>6210</v>
      </c>
      <c r="C726" t="s">
        <v>3731</v>
      </c>
      <c r="D726" t="s">
        <v>5913</v>
      </c>
      <c r="E726" t="s">
        <v>5914</v>
      </c>
      <c r="F726" t="b">
        <v>1</v>
      </c>
      <c r="G726" t="b">
        <v>1</v>
      </c>
      <c r="H726" t="b">
        <v>1</v>
      </c>
    </row>
    <row r="727" spans="1:8" x14ac:dyDescent="0.15">
      <c r="A727" t="s">
        <v>5915</v>
      </c>
      <c r="B727" t="s">
        <v>6210</v>
      </c>
      <c r="C727" t="s">
        <v>3731</v>
      </c>
      <c r="D727" t="s">
        <v>5916</v>
      </c>
      <c r="E727" t="s">
        <v>5917</v>
      </c>
      <c r="F727" t="b">
        <v>1</v>
      </c>
      <c r="G727" t="b">
        <v>1</v>
      </c>
      <c r="H727" t="b">
        <v>1</v>
      </c>
    </row>
    <row r="728" spans="1:8" x14ac:dyDescent="0.15">
      <c r="A728" t="s">
        <v>5918</v>
      </c>
      <c r="B728" t="s">
        <v>6210</v>
      </c>
      <c r="C728" t="s">
        <v>3731</v>
      </c>
      <c r="D728" t="s">
        <v>5919</v>
      </c>
      <c r="E728" t="s">
        <v>5920</v>
      </c>
      <c r="F728" t="b">
        <v>1</v>
      </c>
      <c r="G728" t="b">
        <v>1</v>
      </c>
      <c r="H728" t="b">
        <v>1</v>
      </c>
    </row>
    <row r="729" spans="1:8" x14ac:dyDescent="0.15">
      <c r="A729" t="s">
        <v>5921</v>
      </c>
      <c r="B729" t="s">
        <v>6210</v>
      </c>
      <c r="C729" t="s">
        <v>3731</v>
      </c>
      <c r="D729" t="s">
        <v>5922</v>
      </c>
      <c r="E729" t="s">
        <v>5923</v>
      </c>
      <c r="F729" t="b">
        <v>1</v>
      </c>
      <c r="G729" t="b">
        <v>1</v>
      </c>
      <c r="H729" t="b">
        <v>1</v>
      </c>
    </row>
    <row r="730" spans="1:8" x14ac:dyDescent="0.15">
      <c r="A730" t="s">
        <v>5924</v>
      </c>
      <c r="B730" t="s">
        <v>6210</v>
      </c>
      <c r="C730" t="s">
        <v>3731</v>
      </c>
      <c r="D730" t="s">
        <v>5925</v>
      </c>
      <c r="E730" t="s">
        <v>5926</v>
      </c>
      <c r="F730" t="b">
        <v>1</v>
      </c>
      <c r="G730" t="b">
        <v>1</v>
      </c>
      <c r="H730" t="b">
        <v>1</v>
      </c>
    </row>
    <row r="731" spans="1:8" x14ac:dyDescent="0.15">
      <c r="A731" t="s">
        <v>5927</v>
      </c>
      <c r="B731" t="s">
        <v>6210</v>
      </c>
      <c r="C731" t="s">
        <v>3731</v>
      </c>
      <c r="D731" t="s">
        <v>5928</v>
      </c>
      <c r="E731" t="s">
        <v>5929</v>
      </c>
      <c r="F731" t="b">
        <v>1</v>
      </c>
      <c r="G731" t="b">
        <v>1</v>
      </c>
      <c r="H731" t="b">
        <v>1</v>
      </c>
    </row>
    <row r="732" spans="1:8" x14ac:dyDescent="0.15">
      <c r="A732" t="s">
        <v>5930</v>
      </c>
      <c r="B732" t="s">
        <v>6210</v>
      </c>
      <c r="C732" t="s">
        <v>3731</v>
      </c>
      <c r="D732" t="s">
        <v>5931</v>
      </c>
      <c r="E732" t="s">
        <v>5932</v>
      </c>
      <c r="F732" t="b">
        <v>1</v>
      </c>
      <c r="G732" t="b">
        <v>1</v>
      </c>
      <c r="H732" t="b">
        <v>1</v>
      </c>
    </row>
    <row r="733" spans="1:8" x14ac:dyDescent="0.15">
      <c r="A733" t="s">
        <v>5933</v>
      </c>
      <c r="B733" t="s">
        <v>6210</v>
      </c>
      <c r="C733" t="s">
        <v>3731</v>
      </c>
      <c r="D733" t="s">
        <v>5934</v>
      </c>
      <c r="E733" t="s">
        <v>5935</v>
      </c>
      <c r="F733" t="b">
        <v>1</v>
      </c>
      <c r="G733" t="b">
        <v>1</v>
      </c>
      <c r="H733" t="b">
        <v>1</v>
      </c>
    </row>
    <row r="734" spans="1:8" x14ac:dyDescent="0.15">
      <c r="A734" t="s">
        <v>5936</v>
      </c>
      <c r="B734" t="s">
        <v>6210</v>
      </c>
      <c r="C734" t="s">
        <v>3731</v>
      </c>
      <c r="D734" t="s">
        <v>5937</v>
      </c>
      <c r="E734" t="s">
        <v>5938</v>
      </c>
      <c r="F734" t="b">
        <v>1</v>
      </c>
      <c r="G734" t="b">
        <v>1</v>
      </c>
      <c r="H734" t="b">
        <v>1</v>
      </c>
    </row>
    <row r="735" spans="1:8" x14ac:dyDescent="0.15">
      <c r="A735" t="s">
        <v>5939</v>
      </c>
      <c r="B735" t="s">
        <v>6210</v>
      </c>
      <c r="C735" t="s">
        <v>3731</v>
      </c>
      <c r="D735" t="s">
        <v>5940</v>
      </c>
      <c r="E735" t="s">
        <v>5941</v>
      </c>
      <c r="F735" t="b">
        <v>1</v>
      </c>
      <c r="G735" t="b">
        <v>1</v>
      </c>
      <c r="H735" t="b">
        <v>1</v>
      </c>
    </row>
    <row r="736" spans="1:8" x14ac:dyDescent="0.15">
      <c r="A736" t="s">
        <v>5942</v>
      </c>
      <c r="B736" t="s">
        <v>6210</v>
      </c>
      <c r="C736" t="s">
        <v>3731</v>
      </c>
      <c r="D736" t="s">
        <v>5943</v>
      </c>
      <c r="E736" t="s">
        <v>5944</v>
      </c>
      <c r="F736" t="b">
        <v>1</v>
      </c>
      <c r="G736" t="b">
        <v>1</v>
      </c>
      <c r="H736" t="b">
        <v>1</v>
      </c>
    </row>
    <row r="737" spans="1:8" x14ac:dyDescent="0.15">
      <c r="A737" t="s">
        <v>5945</v>
      </c>
      <c r="B737" t="s">
        <v>6210</v>
      </c>
      <c r="C737" t="s">
        <v>3731</v>
      </c>
      <c r="D737" t="s">
        <v>5946</v>
      </c>
      <c r="E737" t="s">
        <v>5947</v>
      </c>
      <c r="F737" t="b">
        <v>1</v>
      </c>
      <c r="G737" t="b">
        <v>1</v>
      </c>
      <c r="H737" t="b">
        <v>1</v>
      </c>
    </row>
    <row r="738" spans="1:8" x14ac:dyDescent="0.15">
      <c r="A738" t="s">
        <v>5948</v>
      </c>
      <c r="B738" t="s">
        <v>6210</v>
      </c>
      <c r="C738" t="s">
        <v>3731</v>
      </c>
      <c r="D738" t="s">
        <v>5949</v>
      </c>
      <c r="E738" t="s">
        <v>5950</v>
      </c>
      <c r="F738" t="b">
        <v>1</v>
      </c>
      <c r="G738" t="b">
        <v>1</v>
      </c>
      <c r="H738" t="b">
        <v>1</v>
      </c>
    </row>
    <row r="739" spans="1:8" x14ac:dyDescent="0.15">
      <c r="A739" t="s">
        <v>5951</v>
      </c>
      <c r="B739" t="s">
        <v>6210</v>
      </c>
      <c r="C739" t="s">
        <v>3731</v>
      </c>
      <c r="D739" t="s">
        <v>5952</v>
      </c>
      <c r="E739" t="s">
        <v>5953</v>
      </c>
      <c r="F739" t="b">
        <v>1</v>
      </c>
      <c r="G739" t="b">
        <v>1</v>
      </c>
      <c r="H739" t="b">
        <v>1</v>
      </c>
    </row>
    <row r="740" spans="1:8" x14ac:dyDescent="0.15">
      <c r="A740" t="s">
        <v>5954</v>
      </c>
      <c r="B740" t="s">
        <v>6210</v>
      </c>
      <c r="C740" t="s">
        <v>3731</v>
      </c>
      <c r="D740" t="s">
        <v>5955</v>
      </c>
      <c r="E740" t="s">
        <v>5956</v>
      </c>
      <c r="F740" t="b">
        <v>1</v>
      </c>
      <c r="G740" t="b">
        <v>1</v>
      </c>
      <c r="H740" t="b">
        <v>1</v>
      </c>
    </row>
    <row r="741" spans="1:8" x14ac:dyDescent="0.15">
      <c r="A741" t="s">
        <v>5957</v>
      </c>
      <c r="B741" t="s">
        <v>6210</v>
      </c>
      <c r="C741" t="s">
        <v>3731</v>
      </c>
      <c r="D741" t="s">
        <v>5958</v>
      </c>
      <c r="E741" t="s">
        <v>5959</v>
      </c>
      <c r="F741" t="b">
        <v>1</v>
      </c>
      <c r="G741" t="b">
        <v>1</v>
      </c>
      <c r="H741" t="b">
        <v>1</v>
      </c>
    </row>
    <row r="742" spans="1:8" x14ac:dyDescent="0.15">
      <c r="A742" t="s">
        <v>5960</v>
      </c>
      <c r="B742" t="s">
        <v>6210</v>
      </c>
      <c r="C742" t="s">
        <v>3731</v>
      </c>
      <c r="D742" t="s">
        <v>5961</v>
      </c>
      <c r="E742" t="s">
        <v>5962</v>
      </c>
      <c r="F742" t="b">
        <v>1</v>
      </c>
      <c r="G742" t="b">
        <v>1</v>
      </c>
      <c r="H742" t="b">
        <v>1</v>
      </c>
    </row>
    <row r="743" spans="1:8" x14ac:dyDescent="0.15">
      <c r="A743" t="s">
        <v>5963</v>
      </c>
      <c r="B743" t="s">
        <v>6210</v>
      </c>
      <c r="C743" t="s">
        <v>3731</v>
      </c>
      <c r="D743" t="s">
        <v>5964</v>
      </c>
      <c r="E743" t="s">
        <v>5965</v>
      </c>
      <c r="F743" t="b">
        <v>1</v>
      </c>
      <c r="G743" t="b">
        <v>1</v>
      </c>
      <c r="H743" t="b">
        <v>1</v>
      </c>
    </row>
    <row r="744" spans="1:8" x14ac:dyDescent="0.15">
      <c r="A744" t="s">
        <v>5966</v>
      </c>
      <c r="B744" t="s">
        <v>6210</v>
      </c>
      <c r="C744" t="s">
        <v>3731</v>
      </c>
      <c r="D744" t="s">
        <v>5967</v>
      </c>
      <c r="E744" t="s">
        <v>5968</v>
      </c>
      <c r="F744" t="b">
        <v>1</v>
      </c>
      <c r="G744" t="b">
        <v>1</v>
      </c>
      <c r="H744" t="b">
        <v>1</v>
      </c>
    </row>
    <row r="745" spans="1:8" x14ac:dyDescent="0.15">
      <c r="A745" t="s">
        <v>5969</v>
      </c>
      <c r="B745" t="s">
        <v>6210</v>
      </c>
      <c r="C745" t="s">
        <v>3731</v>
      </c>
      <c r="D745" t="s">
        <v>5970</v>
      </c>
      <c r="E745" t="s">
        <v>5971</v>
      </c>
      <c r="F745" t="b">
        <v>1</v>
      </c>
      <c r="G745" t="b">
        <v>1</v>
      </c>
      <c r="H745" t="b">
        <v>1</v>
      </c>
    </row>
    <row r="746" spans="1:8" x14ac:dyDescent="0.15">
      <c r="A746" t="s">
        <v>5972</v>
      </c>
      <c r="B746" t="s">
        <v>6210</v>
      </c>
      <c r="C746" t="s">
        <v>3731</v>
      </c>
      <c r="D746" t="s">
        <v>5973</v>
      </c>
      <c r="E746" t="s">
        <v>5974</v>
      </c>
      <c r="F746" t="b">
        <v>1</v>
      </c>
      <c r="G746" t="b">
        <v>1</v>
      </c>
      <c r="H746" t="b">
        <v>1</v>
      </c>
    </row>
    <row r="747" spans="1:8" x14ac:dyDescent="0.15">
      <c r="A747" t="s">
        <v>5975</v>
      </c>
      <c r="B747" t="s">
        <v>6210</v>
      </c>
      <c r="C747" t="s">
        <v>3731</v>
      </c>
      <c r="D747" t="s">
        <v>5976</v>
      </c>
      <c r="E747" t="s">
        <v>5977</v>
      </c>
      <c r="F747" t="b">
        <v>1</v>
      </c>
      <c r="G747" t="b">
        <v>1</v>
      </c>
      <c r="H747" t="b">
        <v>1</v>
      </c>
    </row>
    <row r="748" spans="1:8" x14ac:dyDescent="0.15">
      <c r="A748" t="s">
        <v>5978</v>
      </c>
      <c r="B748" t="s">
        <v>6210</v>
      </c>
      <c r="C748" t="s">
        <v>3731</v>
      </c>
      <c r="D748" t="s">
        <v>5979</v>
      </c>
      <c r="E748" t="s">
        <v>5980</v>
      </c>
      <c r="F748" t="b">
        <v>1</v>
      </c>
      <c r="G748" t="b">
        <v>1</v>
      </c>
      <c r="H748" t="b">
        <v>1</v>
      </c>
    </row>
    <row r="749" spans="1:8" x14ac:dyDescent="0.15">
      <c r="A749" t="s">
        <v>5981</v>
      </c>
      <c r="B749" t="s">
        <v>6210</v>
      </c>
      <c r="C749" t="s">
        <v>3731</v>
      </c>
      <c r="D749" t="s">
        <v>5982</v>
      </c>
      <c r="E749" t="s">
        <v>5983</v>
      </c>
      <c r="F749" t="b">
        <v>1</v>
      </c>
      <c r="G749" t="b">
        <v>1</v>
      </c>
      <c r="H749" t="b">
        <v>1</v>
      </c>
    </row>
    <row r="750" spans="1:8" x14ac:dyDescent="0.15">
      <c r="A750" t="s">
        <v>5984</v>
      </c>
      <c r="B750" t="s">
        <v>6210</v>
      </c>
      <c r="C750" t="s">
        <v>3731</v>
      </c>
      <c r="D750" t="s">
        <v>5985</v>
      </c>
      <c r="E750" t="s">
        <v>5986</v>
      </c>
      <c r="F750" t="b">
        <v>1</v>
      </c>
      <c r="G750" t="b">
        <v>1</v>
      </c>
      <c r="H750" t="b">
        <v>1</v>
      </c>
    </row>
    <row r="751" spans="1:8" x14ac:dyDescent="0.15">
      <c r="A751" t="s">
        <v>5987</v>
      </c>
      <c r="B751" t="s">
        <v>6210</v>
      </c>
      <c r="C751" t="s">
        <v>3731</v>
      </c>
      <c r="D751" t="s">
        <v>5988</v>
      </c>
      <c r="E751" t="s">
        <v>5989</v>
      </c>
      <c r="F751" t="b">
        <v>1</v>
      </c>
      <c r="G751" t="b">
        <v>1</v>
      </c>
      <c r="H751" t="b">
        <v>1</v>
      </c>
    </row>
    <row r="752" spans="1:8" x14ac:dyDescent="0.15">
      <c r="A752" t="s">
        <v>5990</v>
      </c>
      <c r="B752" t="s">
        <v>6210</v>
      </c>
      <c r="C752" t="s">
        <v>3731</v>
      </c>
      <c r="D752" t="s">
        <v>5991</v>
      </c>
      <c r="E752" t="s">
        <v>5992</v>
      </c>
      <c r="F752" t="b">
        <v>1</v>
      </c>
      <c r="G752" t="b">
        <v>1</v>
      </c>
      <c r="H752" t="b">
        <v>1</v>
      </c>
    </row>
    <row r="753" spans="1:8" x14ac:dyDescent="0.15">
      <c r="A753" t="s">
        <v>5993</v>
      </c>
      <c r="B753" t="s">
        <v>6210</v>
      </c>
      <c r="C753" t="s">
        <v>3731</v>
      </c>
      <c r="D753" t="s">
        <v>5994</v>
      </c>
      <c r="E753" t="s">
        <v>5995</v>
      </c>
      <c r="F753" t="b">
        <v>1</v>
      </c>
      <c r="G753" t="b">
        <v>1</v>
      </c>
      <c r="H753" t="b">
        <v>1</v>
      </c>
    </row>
    <row r="754" spans="1:8" x14ac:dyDescent="0.15">
      <c r="A754" t="s">
        <v>5996</v>
      </c>
      <c r="B754" t="s">
        <v>6210</v>
      </c>
      <c r="C754" t="s">
        <v>3731</v>
      </c>
      <c r="D754" t="s">
        <v>5997</v>
      </c>
      <c r="E754" t="s">
        <v>5998</v>
      </c>
      <c r="F754" t="b">
        <v>1</v>
      </c>
      <c r="G754" t="b">
        <v>1</v>
      </c>
      <c r="H754" t="b">
        <v>1</v>
      </c>
    </row>
    <row r="755" spans="1:8" x14ac:dyDescent="0.15">
      <c r="A755" t="s">
        <v>5999</v>
      </c>
      <c r="B755" t="s">
        <v>6210</v>
      </c>
      <c r="C755" t="s">
        <v>3731</v>
      </c>
      <c r="D755" t="s">
        <v>6000</v>
      </c>
      <c r="E755" t="s">
        <v>6001</v>
      </c>
      <c r="F755" t="b">
        <v>1</v>
      </c>
      <c r="G755" t="b">
        <v>1</v>
      </c>
      <c r="H755" t="b">
        <v>1</v>
      </c>
    </row>
    <row r="756" spans="1:8" x14ac:dyDescent="0.15">
      <c r="A756" t="s">
        <v>6002</v>
      </c>
      <c r="B756" t="s">
        <v>6210</v>
      </c>
      <c r="C756" t="s">
        <v>3731</v>
      </c>
      <c r="D756" t="s">
        <v>6003</v>
      </c>
      <c r="E756" t="s">
        <v>6004</v>
      </c>
      <c r="F756" t="b">
        <v>1</v>
      </c>
      <c r="G756" t="b">
        <v>1</v>
      </c>
      <c r="H756" t="b">
        <v>1</v>
      </c>
    </row>
    <row r="757" spans="1:8" x14ac:dyDescent="0.15">
      <c r="A757" t="s">
        <v>6005</v>
      </c>
      <c r="B757" t="s">
        <v>6210</v>
      </c>
      <c r="C757" t="s">
        <v>3731</v>
      </c>
      <c r="D757" t="s">
        <v>6006</v>
      </c>
      <c r="E757" t="s">
        <v>6007</v>
      </c>
      <c r="F757" t="b">
        <v>1</v>
      </c>
      <c r="G757" t="b">
        <v>1</v>
      </c>
      <c r="H757" t="b">
        <v>1</v>
      </c>
    </row>
    <row r="758" spans="1:8" x14ac:dyDescent="0.15">
      <c r="A758" t="s">
        <v>6008</v>
      </c>
      <c r="B758" t="s">
        <v>6210</v>
      </c>
      <c r="C758" t="s">
        <v>3731</v>
      </c>
      <c r="D758" t="s">
        <v>6009</v>
      </c>
      <c r="E758" t="s">
        <v>6010</v>
      </c>
      <c r="F758" t="b">
        <v>1</v>
      </c>
      <c r="G758" t="b">
        <v>1</v>
      </c>
      <c r="H758" t="b">
        <v>1</v>
      </c>
    </row>
    <row r="759" spans="1:8" x14ac:dyDescent="0.15">
      <c r="A759" t="s">
        <v>6011</v>
      </c>
      <c r="B759" t="s">
        <v>6210</v>
      </c>
      <c r="C759" t="s">
        <v>3731</v>
      </c>
      <c r="D759" t="s">
        <v>6012</v>
      </c>
      <c r="E759" t="s">
        <v>6013</v>
      </c>
      <c r="F759" t="b">
        <v>1</v>
      </c>
      <c r="G759" t="b">
        <v>1</v>
      </c>
      <c r="H759" t="b">
        <v>1</v>
      </c>
    </row>
    <row r="760" spans="1:8" x14ac:dyDescent="0.15">
      <c r="A760" t="s">
        <v>6014</v>
      </c>
      <c r="B760" t="s">
        <v>6210</v>
      </c>
      <c r="C760" t="s">
        <v>3731</v>
      </c>
      <c r="D760" t="s">
        <v>6015</v>
      </c>
      <c r="E760" t="s">
        <v>6016</v>
      </c>
      <c r="F760" t="b">
        <v>1</v>
      </c>
      <c r="G760" t="b">
        <v>1</v>
      </c>
      <c r="H760" t="b">
        <v>1</v>
      </c>
    </row>
    <row r="761" spans="1:8" x14ac:dyDescent="0.15">
      <c r="A761" t="s">
        <v>6017</v>
      </c>
      <c r="B761" t="s">
        <v>6210</v>
      </c>
      <c r="C761" t="s">
        <v>3731</v>
      </c>
      <c r="D761" t="s">
        <v>6018</v>
      </c>
      <c r="E761" t="s">
        <v>6019</v>
      </c>
      <c r="F761" t="b">
        <v>1</v>
      </c>
      <c r="G761" t="b">
        <v>1</v>
      </c>
      <c r="H761" t="b">
        <v>1</v>
      </c>
    </row>
    <row r="762" spans="1:8" x14ac:dyDescent="0.15">
      <c r="A762" t="s">
        <v>6020</v>
      </c>
      <c r="B762" t="s">
        <v>6210</v>
      </c>
      <c r="C762" t="s">
        <v>3731</v>
      </c>
      <c r="D762" t="s">
        <v>6021</v>
      </c>
      <c r="E762" t="s">
        <v>6022</v>
      </c>
      <c r="F762" t="b">
        <v>1</v>
      </c>
      <c r="G762" t="b">
        <v>1</v>
      </c>
      <c r="H762" t="b">
        <v>1</v>
      </c>
    </row>
    <row r="763" spans="1:8" x14ac:dyDescent="0.15">
      <c r="A763" t="s">
        <v>6023</v>
      </c>
      <c r="B763" t="s">
        <v>6210</v>
      </c>
      <c r="C763" t="s">
        <v>3731</v>
      </c>
      <c r="D763" t="s">
        <v>6024</v>
      </c>
      <c r="E763" t="s">
        <v>6025</v>
      </c>
      <c r="F763" t="b">
        <v>1</v>
      </c>
      <c r="G763" t="b">
        <v>1</v>
      </c>
      <c r="H763" t="b">
        <v>1</v>
      </c>
    </row>
    <row r="764" spans="1:8" x14ac:dyDescent="0.15">
      <c r="A764" t="s">
        <v>6026</v>
      </c>
      <c r="B764" t="s">
        <v>6210</v>
      </c>
      <c r="C764" t="s">
        <v>3731</v>
      </c>
      <c r="D764" t="s">
        <v>6027</v>
      </c>
      <c r="E764" t="s">
        <v>6028</v>
      </c>
      <c r="F764" t="b">
        <v>1</v>
      </c>
      <c r="G764" t="b">
        <v>1</v>
      </c>
      <c r="H764" t="b">
        <v>1</v>
      </c>
    </row>
    <row r="765" spans="1:8" x14ac:dyDescent="0.15">
      <c r="A765" t="s">
        <v>6029</v>
      </c>
      <c r="B765" t="s">
        <v>6210</v>
      </c>
      <c r="C765" t="s">
        <v>3731</v>
      </c>
      <c r="D765" t="s">
        <v>6030</v>
      </c>
      <c r="E765" t="s">
        <v>6031</v>
      </c>
      <c r="F765" t="b">
        <v>1</v>
      </c>
      <c r="G765" t="b">
        <v>1</v>
      </c>
      <c r="H765" t="b">
        <v>1</v>
      </c>
    </row>
    <row r="766" spans="1:8" x14ac:dyDescent="0.15">
      <c r="A766" t="s">
        <v>6032</v>
      </c>
      <c r="B766" t="s">
        <v>6210</v>
      </c>
      <c r="C766" t="s">
        <v>3731</v>
      </c>
      <c r="D766" t="s">
        <v>6033</v>
      </c>
      <c r="E766" t="s">
        <v>6034</v>
      </c>
      <c r="F766" t="b">
        <v>1</v>
      </c>
      <c r="G766" t="b">
        <v>1</v>
      </c>
      <c r="H766" t="b">
        <v>1</v>
      </c>
    </row>
    <row r="767" spans="1:8" x14ac:dyDescent="0.15">
      <c r="A767" t="s">
        <v>6035</v>
      </c>
      <c r="B767" t="s">
        <v>6210</v>
      </c>
      <c r="C767" t="s">
        <v>3731</v>
      </c>
      <c r="D767" t="s">
        <v>6036</v>
      </c>
      <c r="E767" t="s">
        <v>6037</v>
      </c>
      <c r="F767" t="b">
        <v>1</v>
      </c>
      <c r="G767" t="b">
        <v>1</v>
      </c>
      <c r="H767" t="b">
        <v>1</v>
      </c>
    </row>
    <row r="768" spans="1:8" x14ac:dyDescent="0.15">
      <c r="A768" t="s">
        <v>6038</v>
      </c>
      <c r="B768" t="s">
        <v>6210</v>
      </c>
      <c r="C768" t="s">
        <v>3731</v>
      </c>
      <c r="D768" t="s">
        <v>6039</v>
      </c>
      <c r="E768" t="s">
        <v>6040</v>
      </c>
      <c r="F768" t="b">
        <v>1</v>
      </c>
      <c r="G768" t="b">
        <v>1</v>
      </c>
      <c r="H768" t="b">
        <v>1</v>
      </c>
    </row>
    <row r="769" spans="1:8" x14ac:dyDescent="0.15">
      <c r="A769" t="s">
        <v>6041</v>
      </c>
      <c r="B769" t="s">
        <v>6210</v>
      </c>
      <c r="C769" t="s">
        <v>3731</v>
      </c>
      <c r="D769" t="s">
        <v>6042</v>
      </c>
      <c r="E769" t="s">
        <v>6043</v>
      </c>
      <c r="F769" t="b">
        <v>1</v>
      </c>
      <c r="G769" t="b">
        <v>1</v>
      </c>
      <c r="H769" t="b">
        <v>1</v>
      </c>
    </row>
    <row r="770" spans="1:8" x14ac:dyDescent="0.15">
      <c r="A770" t="s">
        <v>6044</v>
      </c>
      <c r="B770" t="s">
        <v>6210</v>
      </c>
      <c r="C770" t="s">
        <v>3731</v>
      </c>
      <c r="D770" t="s">
        <v>6045</v>
      </c>
      <c r="E770" t="s">
        <v>6046</v>
      </c>
      <c r="F770" t="b">
        <v>1</v>
      </c>
      <c r="G770" t="b">
        <v>1</v>
      </c>
      <c r="H770" t="b">
        <v>1</v>
      </c>
    </row>
    <row r="771" spans="1:8" x14ac:dyDescent="0.15">
      <c r="A771" t="s">
        <v>6047</v>
      </c>
      <c r="B771" t="s">
        <v>6210</v>
      </c>
      <c r="C771" t="s">
        <v>3731</v>
      </c>
      <c r="D771" t="s">
        <v>6048</v>
      </c>
      <c r="E771" t="s">
        <v>6049</v>
      </c>
      <c r="F771" t="b">
        <v>1</v>
      </c>
      <c r="G771" t="b">
        <v>1</v>
      </c>
      <c r="H771" t="b">
        <v>1</v>
      </c>
    </row>
    <row r="772" spans="1:8" x14ac:dyDescent="0.15">
      <c r="A772" t="s">
        <v>6050</v>
      </c>
      <c r="B772" t="s">
        <v>6210</v>
      </c>
      <c r="C772" t="s">
        <v>3731</v>
      </c>
      <c r="D772" t="s">
        <v>6051</v>
      </c>
      <c r="E772" t="s">
        <v>6052</v>
      </c>
      <c r="F772" t="b">
        <v>1</v>
      </c>
      <c r="G772" t="b">
        <v>1</v>
      </c>
      <c r="H772" t="b">
        <v>1</v>
      </c>
    </row>
    <row r="773" spans="1:8" x14ac:dyDescent="0.15">
      <c r="A773" t="s">
        <v>6053</v>
      </c>
      <c r="B773" t="s">
        <v>6210</v>
      </c>
      <c r="C773" t="s">
        <v>3731</v>
      </c>
      <c r="D773" t="s">
        <v>6054</v>
      </c>
      <c r="E773" t="s">
        <v>6055</v>
      </c>
      <c r="F773" t="b">
        <v>1</v>
      </c>
      <c r="G773" t="b">
        <v>1</v>
      </c>
      <c r="H773" t="b">
        <v>1</v>
      </c>
    </row>
    <row r="774" spans="1:8" x14ac:dyDescent="0.15">
      <c r="A774" t="s">
        <v>6056</v>
      </c>
      <c r="B774" t="s">
        <v>6210</v>
      </c>
      <c r="C774" t="s">
        <v>3731</v>
      </c>
      <c r="D774" t="s">
        <v>6057</v>
      </c>
      <c r="E774" t="s">
        <v>6058</v>
      </c>
      <c r="F774" t="b">
        <v>1</v>
      </c>
      <c r="G774" t="b">
        <v>1</v>
      </c>
      <c r="H774" t="b">
        <v>1</v>
      </c>
    </row>
    <row r="775" spans="1:8" x14ac:dyDescent="0.15">
      <c r="A775" t="s">
        <v>6059</v>
      </c>
      <c r="B775" t="s">
        <v>6210</v>
      </c>
      <c r="C775" t="s">
        <v>3731</v>
      </c>
      <c r="D775" t="s">
        <v>6060</v>
      </c>
      <c r="E775" t="s">
        <v>6061</v>
      </c>
      <c r="F775" t="b">
        <v>1</v>
      </c>
      <c r="G775" t="b">
        <v>1</v>
      </c>
      <c r="H775" t="b">
        <v>1</v>
      </c>
    </row>
    <row r="776" spans="1:8" x14ac:dyDescent="0.15">
      <c r="A776" t="s">
        <v>6062</v>
      </c>
      <c r="B776" t="s">
        <v>6210</v>
      </c>
      <c r="C776" t="s">
        <v>3731</v>
      </c>
      <c r="D776" t="s">
        <v>6063</v>
      </c>
      <c r="E776" t="s">
        <v>6064</v>
      </c>
      <c r="F776" t="b">
        <v>1</v>
      </c>
      <c r="G776" t="b">
        <v>1</v>
      </c>
      <c r="H776" t="b">
        <v>1</v>
      </c>
    </row>
    <row r="777" spans="1:8" x14ac:dyDescent="0.15">
      <c r="A777" t="s">
        <v>6065</v>
      </c>
      <c r="B777" t="s">
        <v>6210</v>
      </c>
      <c r="C777" t="s">
        <v>3731</v>
      </c>
      <c r="D777" t="s">
        <v>6066</v>
      </c>
      <c r="E777" t="s">
        <v>6067</v>
      </c>
      <c r="F777" t="b">
        <v>1</v>
      </c>
      <c r="G777" t="b">
        <v>1</v>
      </c>
      <c r="H777" t="b">
        <v>1</v>
      </c>
    </row>
    <row r="778" spans="1:8" x14ac:dyDescent="0.15">
      <c r="A778" t="s">
        <v>6068</v>
      </c>
      <c r="B778" t="s">
        <v>6210</v>
      </c>
      <c r="C778" t="s">
        <v>3731</v>
      </c>
      <c r="D778" t="s">
        <v>6069</v>
      </c>
      <c r="E778" t="s">
        <v>6070</v>
      </c>
      <c r="F778" t="b">
        <v>1</v>
      </c>
      <c r="G778" t="b">
        <v>1</v>
      </c>
      <c r="H778" t="b">
        <v>1</v>
      </c>
    </row>
    <row r="779" spans="1:8" x14ac:dyDescent="0.15">
      <c r="A779" t="s">
        <v>6071</v>
      </c>
      <c r="B779" t="s">
        <v>6210</v>
      </c>
      <c r="C779" t="s">
        <v>3731</v>
      </c>
      <c r="D779" t="s">
        <v>6072</v>
      </c>
      <c r="E779" t="s">
        <v>6073</v>
      </c>
      <c r="F779" t="b">
        <v>1</v>
      </c>
      <c r="G779" t="b">
        <v>1</v>
      </c>
      <c r="H779" t="b">
        <v>1</v>
      </c>
    </row>
    <row r="780" spans="1:8" x14ac:dyDescent="0.15">
      <c r="A780" t="s">
        <v>6074</v>
      </c>
      <c r="B780" t="s">
        <v>6210</v>
      </c>
      <c r="C780" t="s">
        <v>3731</v>
      </c>
      <c r="D780" t="s">
        <v>6075</v>
      </c>
      <c r="E780" t="s">
        <v>6076</v>
      </c>
      <c r="F780" t="b">
        <v>1</v>
      </c>
      <c r="G780" t="b">
        <v>1</v>
      </c>
      <c r="H780" t="b">
        <v>1</v>
      </c>
    </row>
    <row r="781" spans="1:8" x14ac:dyDescent="0.15">
      <c r="A781" t="s">
        <v>6077</v>
      </c>
      <c r="B781" t="s">
        <v>6210</v>
      </c>
      <c r="C781" t="s">
        <v>3731</v>
      </c>
      <c r="D781" t="s">
        <v>6078</v>
      </c>
      <c r="E781" t="s">
        <v>6079</v>
      </c>
      <c r="F781" t="b">
        <v>1</v>
      </c>
      <c r="G781" t="b">
        <v>1</v>
      </c>
      <c r="H781" t="b">
        <v>1</v>
      </c>
    </row>
    <row r="782" spans="1:8" x14ac:dyDescent="0.15">
      <c r="A782" t="s">
        <v>6080</v>
      </c>
      <c r="B782" t="s">
        <v>6210</v>
      </c>
      <c r="C782" t="s">
        <v>3731</v>
      </c>
      <c r="D782" t="s">
        <v>6081</v>
      </c>
      <c r="E782" t="s">
        <v>6082</v>
      </c>
      <c r="F782" t="b">
        <v>1</v>
      </c>
      <c r="G782" t="b">
        <v>1</v>
      </c>
      <c r="H782" t="b">
        <v>1</v>
      </c>
    </row>
    <row r="783" spans="1:8" x14ac:dyDescent="0.15">
      <c r="A783" t="s">
        <v>6083</v>
      </c>
      <c r="B783" t="s">
        <v>6210</v>
      </c>
      <c r="C783" t="s">
        <v>3731</v>
      </c>
      <c r="D783" t="s">
        <v>6084</v>
      </c>
      <c r="E783" t="s">
        <v>6085</v>
      </c>
      <c r="F783" t="b">
        <v>1</v>
      </c>
      <c r="G783" t="b">
        <v>1</v>
      </c>
      <c r="H783" t="b">
        <v>1</v>
      </c>
    </row>
    <row r="784" spans="1:8" x14ac:dyDescent="0.15">
      <c r="A784" t="s">
        <v>6086</v>
      </c>
      <c r="B784" t="s">
        <v>6210</v>
      </c>
      <c r="C784" t="s">
        <v>3731</v>
      </c>
      <c r="D784" t="s">
        <v>6087</v>
      </c>
      <c r="E784" t="s">
        <v>6088</v>
      </c>
      <c r="F784" t="b">
        <v>1</v>
      </c>
      <c r="G784" t="b">
        <v>1</v>
      </c>
      <c r="H784" t="b">
        <v>1</v>
      </c>
    </row>
    <row r="785" spans="1:8" x14ac:dyDescent="0.15">
      <c r="A785" t="s">
        <v>6089</v>
      </c>
      <c r="B785" t="s">
        <v>6210</v>
      </c>
      <c r="C785" t="s">
        <v>3731</v>
      </c>
      <c r="D785" t="s">
        <v>6090</v>
      </c>
      <c r="E785" t="s">
        <v>6091</v>
      </c>
      <c r="F785" t="b">
        <v>1</v>
      </c>
      <c r="G785" t="b">
        <v>1</v>
      </c>
      <c r="H785" t="b">
        <v>1</v>
      </c>
    </row>
    <row r="786" spans="1:8" x14ac:dyDescent="0.15">
      <c r="A786" t="s">
        <v>6092</v>
      </c>
      <c r="B786" t="s">
        <v>6210</v>
      </c>
      <c r="C786" t="s">
        <v>3731</v>
      </c>
      <c r="D786" t="s">
        <v>6093</v>
      </c>
      <c r="E786" t="s">
        <v>6094</v>
      </c>
      <c r="F786" t="b">
        <v>1</v>
      </c>
      <c r="G786" t="b">
        <v>1</v>
      </c>
      <c r="H786" t="b">
        <v>1</v>
      </c>
    </row>
    <row r="787" spans="1:8" x14ac:dyDescent="0.15">
      <c r="A787" t="s">
        <v>6095</v>
      </c>
      <c r="B787" t="s">
        <v>6210</v>
      </c>
      <c r="C787" t="s">
        <v>3731</v>
      </c>
      <c r="D787" t="s">
        <v>6096</v>
      </c>
      <c r="E787" t="s">
        <v>6097</v>
      </c>
      <c r="F787" t="b">
        <v>1</v>
      </c>
      <c r="G787" t="b">
        <v>1</v>
      </c>
      <c r="H787" t="b">
        <v>1</v>
      </c>
    </row>
    <row r="788" spans="1:8" x14ac:dyDescent="0.15">
      <c r="A788" t="s">
        <v>6098</v>
      </c>
      <c r="B788" t="s">
        <v>6210</v>
      </c>
      <c r="C788" t="s">
        <v>3731</v>
      </c>
      <c r="D788" t="s">
        <v>6099</v>
      </c>
      <c r="E788" t="s">
        <v>6100</v>
      </c>
      <c r="F788" t="b">
        <v>1</v>
      </c>
      <c r="G788" t="b">
        <v>1</v>
      </c>
      <c r="H788" t="b">
        <v>1</v>
      </c>
    </row>
    <row r="789" spans="1:8" x14ac:dyDescent="0.15">
      <c r="A789" t="s">
        <v>6101</v>
      </c>
      <c r="B789" t="s">
        <v>6210</v>
      </c>
      <c r="C789" t="s">
        <v>3731</v>
      </c>
      <c r="D789" t="s">
        <v>6102</v>
      </c>
      <c r="E789" t="s">
        <v>6103</v>
      </c>
      <c r="F789" t="b">
        <v>1</v>
      </c>
      <c r="G789" t="b">
        <v>1</v>
      </c>
      <c r="H789" t="b">
        <v>1</v>
      </c>
    </row>
    <row r="790" spans="1:8" x14ac:dyDescent="0.15">
      <c r="A790" t="s">
        <v>6104</v>
      </c>
      <c r="B790" t="s">
        <v>6210</v>
      </c>
      <c r="C790" t="s">
        <v>3731</v>
      </c>
      <c r="D790" t="s">
        <v>6105</v>
      </c>
      <c r="E790" t="s">
        <v>6106</v>
      </c>
      <c r="F790" t="b">
        <v>1</v>
      </c>
      <c r="G790" t="b">
        <v>1</v>
      </c>
      <c r="H790" t="b">
        <v>1</v>
      </c>
    </row>
    <row r="791" spans="1:8" x14ac:dyDescent="0.15">
      <c r="A791" t="s">
        <v>6107</v>
      </c>
      <c r="B791" t="s">
        <v>6210</v>
      </c>
      <c r="C791" t="s">
        <v>3731</v>
      </c>
      <c r="D791" t="s">
        <v>6108</v>
      </c>
      <c r="E791" t="s">
        <v>6109</v>
      </c>
      <c r="F791" t="b">
        <v>1</v>
      </c>
      <c r="G791" t="b">
        <v>1</v>
      </c>
      <c r="H791" t="b">
        <v>1</v>
      </c>
    </row>
    <row r="792" spans="1:8" x14ac:dyDescent="0.15">
      <c r="A792" t="s">
        <v>6110</v>
      </c>
      <c r="B792" t="s">
        <v>6210</v>
      </c>
      <c r="C792" t="s">
        <v>3731</v>
      </c>
      <c r="D792" t="s">
        <v>6111</v>
      </c>
      <c r="E792" t="s">
        <v>6112</v>
      </c>
      <c r="F792" t="b">
        <v>1</v>
      </c>
      <c r="G792" t="b">
        <v>1</v>
      </c>
      <c r="H792" t="b">
        <v>1</v>
      </c>
    </row>
    <row r="793" spans="1:8" x14ac:dyDescent="0.15">
      <c r="A793" t="s">
        <v>6113</v>
      </c>
      <c r="B793" t="s">
        <v>6210</v>
      </c>
      <c r="C793" t="s">
        <v>3731</v>
      </c>
      <c r="D793" t="s">
        <v>6114</v>
      </c>
      <c r="E793" t="s">
        <v>6115</v>
      </c>
      <c r="F793" t="b">
        <v>1</v>
      </c>
      <c r="G793" t="b">
        <v>1</v>
      </c>
      <c r="H793" t="b">
        <v>1</v>
      </c>
    </row>
    <row r="794" spans="1:8" x14ac:dyDescent="0.15">
      <c r="A794" t="s">
        <v>6116</v>
      </c>
      <c r="B794" t="s">
        <v>6210</v>
      </c>
      <c r="C794" t="s">
        <v>3731</v>
      </c>
      <c r="D794" t="s">
        <v>6117</v>
      </c>
      <c r="E794" t="s">
        <v>6118</v>
      </c>
      <c r="F794" t="b">
        <v>1</v>
      </c>
      <c r="G794" t="b">
        <v>1</v>
      </c>
      <c r="H794" t="b">
        <v>1</v>
      </c>
    </row>
    <row r="795" spans="1:8" x14ac:dyDescent="0.15">
      <c r="A795" t="s">
        <v>6119</v>
      </c>
      <c r="B795" t="s">
        <v>6210</v>
      </c>
      <c r="C795" t="s">
        <v>3731</v>
      </c>
      <c r="D795" t="s">
        <v>6120</v>
      </c>
      <c r="E795" t="s">
        <v>6121</v>
      </c>
      <c r="F795" t="b">
        <v>1</v>
      </c>
      <c r="G795" t="b">
        <v>1</v>
      </c>
      <c r="H795" t="b">
        <v>1</v>
      </c>
    </row>
    <row r="796" spans="1:8" x14ac:dyDescent="0.15">
      <c r="A796" t="s">
        <v>6122</v>
      </c>
      <c r="B796" t="s">
        <v>6210</v>
      </c>
      <c r="C796" t="s">
        <v>3731</v>
      </c>
      <c r="D796" t="s">
        <v>6123</v>
      </c>
      <c r="E796" t="s">
        <v>6124</v>
      </c>
      <c r="F796" t="b">
        <v>1</v>
      </c>
      <c r="G796" t="b">
        <v>1</v>
      </c>
      <c r="H796" t="b">
        <v>1</v>
      </c>
    </row>
    <row r="797" spans="1:8" x14ac:dyDescent="0.15">
      <c r="A797" t="s">
        <v>6125</v>
      </c>
      <c r="B797" t="s">
        <v>6210</v>
      </c>
      <c r="C797" t="s">
        <v>3731</v>
      </c>
      <c r="D797" t="s">
        <v>6126</v>
      </c>
      <c r="E797" t="s">
        <v>6127</v>
      </c>
      <c r="F797" t="b">
        <v>1</v>
      </c>
      <c r="G797" t="b">
        <v>1</v>
      </c>
      <c r="H797" t="b">
        <v>1</v>
      </c>
    </row>
    <row r="798" spans="1:8" x14ac:dyDescent="0.15">
      <c r="A798" t="s">
        <v>6128</v>
      </c>
      <c r="B798" t="s">
        <v>6210</v>
      </c>
      <c r="C798" t="s">
        <v>3731</v>
      </c>
      <c r="D798" t="s">
        <v>6129</v>
      </c>
      <c r="E798" t="s">
        <v>6130</v>
      </c>
      <c r="F798" t="b">
        <v>1</v>
      </c>
      <c r="G798" t="b">
        <v>1</v>
      </c>
      <c r="H798" t="b">
        <v>1</v>
      </c>
    </row>
    <row r="799" spans="1:8" x14ac:dyDescent="0.15">
      <c r="A799" t="s">
        <v>6131</v>
      </c>
      <c r="B799" t="s">
        <v>6210</v>
      </c>
      <c r="C799" t="s">
        <v>3731</v>
      </c>
      <c r="D799" t="s">
        <v>6132</v>
      </c>
      <c r="E799" t="s">
        <v>6133</v>
      </c>
      <c r="F799" t="b">
        <v>1</v>
      </c>
      <c r="G799" t="b">
        <v>1</v>
      </c>
      <c r="H799" t="b">
        <v>1</v>
      </c>
    </row>
    <row r="800" spans="1:8" x14ac:dyDescent="0.15">
      <c r="A800" t="s">
        <v>6134</v>
      </c>
      <c r="B800" t="s">
        <v>6210</v>
      </c>
      <c r="C800" t="s">
        <v>3731</v>
      </c>
      <c r="D800" t="s">
        <v>6135</v>
      </c>
      <c r="E800" t="s">
        <v>6136</v>
      </c>
      <c r="F800" t="b">
        <v>1</v>
      </c>
      <c r="G800" t="b">
        <v>1</v>
      </c>
      <c r="H800" t="b">
        <v>1</v>
      </c>
    </row>
    <row r="801" spans="1:8" x14ac:dyDescent="0.15">
      <c r="A801" t="s">
        <v>6137</v>
      </c>
      <c r="B801" t="s">
        <v>6210</v>
      </c>
      <c r="C801" t="s">
        <v>3731</v>
      </c>
      <c r="D801" t="s">
        <v>6138</v>
      </c>
      <c r="E801" t="s">
        <v>6139</v>
      </c>
      <c r="F801" t="b">
        <v>1</v>
      </c>
      <c r="G801" t="b">
        <v>1</v>
      </c>
      <c r="H801" t="b">
        <v>1</v>
      </c>
    </row>
    <row r="802" spans="1:8" x14ac:dyDescent="0.15">
      <c r="A802" t="s">
        <v>6140</v>
      </c>
      <c r="B802" t="s">
        <v>6210</v>
      </c>
      <c r="C802" t="s">
        <v>3731</v>
      </c>
      <c r="D802" t="s">
        <v>6141</v>
      </c>
      <c r="E802" t="s">
        <v>6142</v>
      </c>
      <c r="F802" t="b">
        <v>1</v>
      </c>
      <c r="G802" t="b">
        <v>1</v>
      </c>
      <c r="H802" t="b">
        <v>1</v>
      </c>
    </row>
    <row r="803" spans="1:8" x14ac:dyDescent="0.15">
      <c r="A803" t="s">
        <v>6143</v>
      </c>
      <c r="B803" t="s">
        <v>6210</v>
      </c>
      <c r="C803" t="s">
        <v>3731</v>
      </c>
      <c r="D803" t="s">
        <v>6144</v>
      </c>
      <c r="E803" t="s">
        <v>6145</v>
      </c>
      <c r="F803" t="b">
        <v>1</v>
      </c>
      <c r="G803" t="b">
        <v>1</v>
      </c>
      <c r="H803" t="b">
        <v>1</v>
      </c>
    </row>
    <row r="804" spans="1:8" x14ac:dyDescent="0.15">
      <c r="A804" t="s">
        <v>6146</v>
      </c>
      <c r="B804" t="s">
        <v>6210</v>
      </c>
      <c r="C804" t="s">
        <v>3731</v>
      </c>
      <c r="D804" t="s">
        <v>6147</v>
      </c>
      <c r="E804" t="s">
        <v>6148</v>
      </c>
      <c r="F804" t="b">
        <v>1</v>
      </c>
      <c r="G804" t="b">
        <v>1</v>
      </c>
      <c r="H804" t="b">
        <v>1</v>
      </c>
    </row>
    <row r="805" spans="1:8" x14ac:dyDescent="0.15">
      <c r="A805" t="s">
        <v>6149</v>
      </c>
      <c r="B805" t="s">
        <v>6210</v>
      </c>
      <c r="C805" t="s">
        <v>3731</v>
      </c>
      <c r="D805" t="s">
        <v>6150</v>
      </c>
      <c r="E805" t="s">
        <v>6151</v>
      </c>
      <c r="F805" t="b">
        <v>1</v>
      </c>
      <c r="G805" t="b">
        <v>1</v>
      </c>
      <c r="H805" t="b">
        <v>1</v>
      </c>
    </row>
    <row r="806" spans="1:8" x14ac:dyDescent="0.15">
      <c r="A806" t="s">
        <v>6152</v>
      </c>
      <c r="B806" t="s">
        <v>6210</v>
      </c>
      <c r="C806" t="s">
        <v>3731</v>
      </c>
      <c r="D806" t="s">
        <v>6153</v>
      </c>
      <c r="E806" t="s">
        <v>6154</v>
      </c>
      <c r="F806" t="b">
        <v>1</v>
      </c>
      <c r="G806" t="b">
        <v>1</v>
      </c>
      <c r="H806" t="b">
        <v>1</v>
      </c>
    </row>
    <row r="807" spans="1:8" x14ac:dyDescent="0.15">
      <c r="A807" t="s">
        <v>6155</v>
      </c>
      <c r="B807" t="s">
        <v>6210</v>
      </c>
      <c r="C807" t="s">
        <v>3731</v>
      </c>
      <c r="D807" t="s">
        <v>6156</v>
      </c>
      <c r="E807" t="s">
        <v>6157</v>
      </c>
      <c r="F807" t="b">
        <v>1</v>
      </c>
      <c r="G807" t="b">
        <v>1</v>
      </c>
      <c r="H807" t="b">
        <v>1</v>
      </c>
    </row>
    <row r="808" spans="1:8" x14ac:dyDescent="0.15">
      <c r="A808" t="s">
        <v>6158</v>
      </c>
      <c r="B808" t="s">
        <v>6210</v>
      </c>
      <c r="C808" t="s">
        <v>3731</v>
      </c>
      <c r="D808" t="s">
        <v>6159</v>
      </c>
      <c r="E808" t="s">
        <v>6160</v>
      </c>
      <c r="F808" t="b">
        <v>1</v>
      </c>
      <c r="G808" t="b">
        <v>1</v>
      </c>
      <c r="H808" t="b">
        <v>1</v>
      </c>
    </row>
    <row r="809" spans="1:8" x14ac:dyDescent="0.15">
      <c r="A809" t="s">
        <v>6161</v>
      </c>
      <c r="B809" t="s">
        <v>6210</v>
      </c>
      <c r="C809" t="s">
        <v>3731</v>
      </c>
      <c r="D809" t="s">
        <v>6162</v>
      </c>
      <c r="E809" t="s">
        <v>6163</v>
      </c>
      <c r="F809" t="b">
        <v>1</v>
      </c>
      <c r="G809" t="b">
        <v>1</v>
      </c>
      <c r="H809" t="b">
        <v>1</v>
      </c>
    </row>
    <row r="810" spans="1:8" x14ac:dyDescent="0.15">
      <c r="A810" t="s">
        <v>6164</v>
      </c>
      <c r="B810" t="s">
        <v>6210</v>
      </c>
      <c r="C810" t="s">
        <v>3731</v>
      </c>
      <c r="D810" t="s">
        <v>6165</v>
      </c>
      <c r="E810" t="s">
        <v>6166</v>
      </c>
      <c r="F810" t="b">
        <v>1</v>
      </c>
      <c r="G810" t="b">
        <v>1</v>
      </c>
      <c r="H810" t="b">
        <v>1</v>
      </c>
    </row>
    <row r="811" spans="1:8" x14ac:dyDescent="0.15">
      <c r="A811" t="s">
        <v>6167</v>
      </c>
      <c r="B811" t="s">
        <v>6210</v>
      </c>
      <c r="C811" t="s">
        <v>3731</v>
      </c>
      <c r="D811" t="s">
        <v>6168</v>
      </c>
      <c r="E811" t="s">
        <v>6169</v>
      </c>
      <c r="F811" t="b">
        <v>1</v>
      </c>
      <c r="G811" t="b">
        <v>1</v>
      </c>
      <c r="H811" t="b">
        <v>1</v>
      </c>
    </row>
    <row r="812" spans="1:8" x14ac:dyDescent="0.15">
      <c r="A812" t="s">
        <v>6170</v>
      </c>
      <c r="B812" t="s">
        <v>6210</v>
      </c>
      <c r="C812" t="s">
        <v>3731</v>
      </c>
      <c r="D812" t="s">
        <v>6171</v>
      </c>
      <c r="E812" t="s">
        <v>6172</v>
      </c>
      <c r="F812" t="b">
        <v>1</v>
      </c>
      <c r="G812" t="b">
        <v>1</v>
      </c>
      <c r="H812" t="b">
        <v>1</v>
      </c>
    </row>
    <row r="813" spans="1:8" x14ac:dyDescent="0.15">
      <c r="A813" t="s">
        <v>6173</v>
      </c>
      <c r="B813" t="s">
        <v>6210</v>
      </c>
      <c r="C813" t="s">
        <v>3731</v>
      </c>
      <c r="D813" t="s">
        <v>6174</v>
      </c>
      <c r="E813" t="s">
        <v>6175</v>
      </c>
      <c r="F813" t="b">
        <v>1</v>
      </c>
      <c r="G813" t="b">
        <v>1</v>
      </c>
      <c r="H813" t="b">
        <v>1</v>
      </c>
    </row>
    <row r="814" spans="1:8" x14ac:dyDescent="0.15">
      <c r="A814" t="s">
        <v>6176</v>
      </c>
      <c r="B814" t="s">
        <v>6210</v>
      </c>
      <c r="C814" t="s">
        <v>3731</v>
      </c>
      <c r="D814" t="s">
        <v>6177</v>
      </c>
      <c r="E814" t="s">
        <v>6178</v>
      </c>
      <c r="F814" t="b">
        <v>1</v>
      </c>
      <c r="G814" t="b">
        <v>1</v>
      </c>
      <c r="H814" t="b">
        <v>1</v>
      </c>
    </row>
    <row r="815" spans="1:8" x14ac:dyDescent="0.15">
      <c r="A815" t="s">
        <v>6179</v>
      </c>
      <c r="B815" t="s">
        <v>6210</v>
      </c>
      <c r="C815" t="s">
        <v>3731</v>
      </c>
      <c r="D815" t="s">
        <v>6180</v>
      </c>
      <c r="E815" t="s">
        <v>6181</v>
      </c>
      <c r="F815" t="b">
        <v>1</v>
      </c>
      <c r="G815" t="b">
        <v>1</v>
      </c>
      <c r="H815" t="b">
        <v>1</v>
      </c>
    </row>
    <row r="816" spans="1:8" x14ac:dyDescent="0.15">
      <c r="A816" t="s">
        <v>6182</v>
      </c>
      <c r="B816" t="s">
        <v>6210</v>
      </c>
      <c r="C816" t="s">
        <v>3731</v>
      </c>
      <c r="D816" t="s">
        <v>6183</v>
      </c>
      <c r="E816" t="s">
        <v>6184</v>
      </c>
      <c r="F816" t="b">
        <v>1</v>
      </c>
      <c r="G816" t="b">
        <v>1</v>
      </c>
      <c r="H816" t="b">
        <v>1</v>
      </c>
    </row>
    <row r="817" spans="1:8" x14ac:dyDescent="0.15">
      <c r="A817" t="s">
        <v>6185</v>
      </c>
      <c r="B817" t="s">
        <v>6210</v>
      </c>
      <c r="C817" t="s">
        <v>3731</v>
      </c>
      <c r="D817" t="s">
        <v>6186</v>
      </c>
      <c r="E817" t="s">
        <v>6187</v>
      </c>
      <c r="F817" t="b">
        <v>1</v>
      </c>
      <c r="G817" t="b">
        <v>1</v>
      </c>
      <c r="H817" t="b">
        <v>1</v>
      </c>
    </row>
    <row r="818" spans="1:8" x14ac:dyDescent="0.15">
      <c r="A818" t="s">
        <v>6188</v>
      </c>
      <c r="B818" t="s">
        <v>6210</v>
      </c>
      <c r="C818" t="s">
        <v>3731</v>
      </c>
      <c r="D818" t="s">
        <v>6189</v>
      </c>
      <c r="E818" t="s">
        <v>6190</v>
      </c>
      <c r="F818" t="b">
        <v>1</v>
      </c>
      <c r="G818" t="b">
        <v>1</v>
      </c>
      <c r="H818" t="b">
        <v>1</v>
      </c>
    </row>
    <row r="819" spans="1:8" x14ac:dyDescent="0.15">
      <c r="A819" t="s">
        <v>6191</v>
      </c>
      <c r="B819" t="s">
        <v>6210</v>
      </c>
      <c r="C819" t="s">
        <v>3731</v>
      </c>
      <c r="D819" t="s">
        <v>6192</v>
      </c>
      <c r="E819" t="s">
        <v>6193</v>
      </c>
      <c r="F819" t="b">
        <v>1</v>
      </c>
      <c r="G819" t="b">
        <v>1</v>
      </c>
      <c r="H819" t="b">
        <v>1</v>
      </c>
    </row>
    <row r="820" spans="1:8" x14ac:dyDescent="0.15">
      <c r="A820" t="s">
        <v>6194</v>
      </c>
      <c r="B820" t="s">
        <v>6210</v>
      </c>
      <c r="C820" t="s">
        <v>3731</v>
      </c>
      <c r="D820" t="s">
        <v>6195</v>
      </c>
      <c r="E820" t="s">
        <v>6196</v>
      </c>
      <c r="F820" t="b">
        <v>1</v>
      </c>
      <c r="G820" t="b">
        <v>1</v>
      </c>
      <c r="H820" t="b">
        <v>1</v>
      </c>
    </row>
    <row r="821" spans="1:8" x14ac:dyDescent="0.15">
      <c r="A821" t="s">
        <v>6197</v>
      </c>
      <c r="B821" t="s">
        <v>6210</v>
      </c>
      <c r="C821" t="s">
        <v>3731</v>
      </c>
      <c r="D821" t="s">
        <v>6198</v>
      </c>
      <c r="E821" t="s">
        <v>6199</v>
      </c>
      <c r="F821" t="b">
        <v>1</v>
      </c>
      <c r="G821" t="b">
        <v>1</v>
      </c>
      <c r="H821" t="b">
        <v>1</v>
      </c>
    </row>
    <row r="822" spans="1:8" x14ac:dyDescent="0.15">
      <c r="A822" t="s">
        <v>6200</v>
      </c>
      <c r="B822" t="s">
        <v>6210</v>
      </c>
      <c r="C822" t="s">
        <v>3731</v>
      </c>
      <c r="D822" t="s">
        <v>6201</v>
      </c>
      <c r="E822" t="s">
        <v>6202</v>
      </c>
      <c r="F822" t="b">
        <v>1</v>
      </c>
      <c r="G822" t="b">
        <v>1</v>
      </c>
      <c r="H822" t="b">
        <v>1</v>
      </c>
    </row>
    <row r="823" spans="1:8" x14ac:dyDescent="0.15">
      <c r="A823" t="s">
        <v>6203</v>
      </c>
      <c r="B823" t="s">
        <v>6210</v>
      </c>
      <c r="C823" t="s">
        <v>3731</v>
      </c>
      <c r="D823" t="s">
        <v>6204</v>
      </c>
      <c r="E823" t="s">
        <v>6205</v>
      </c>
      <c r="F823" t="b">
        <v>1</v>
      </c>
      <c r="G823" t="b">
        <v>1</v>
      </c>
      <c r="H823" t="b">
        <v>1</v>
      </c>
    </row>
    <row r="824" spans="1:8" x14ac:dyDescent="0.15">
      <c r="A824" t="s">
        <v>6206</v>
      </c>
      <c r="B824" t="s">
        <v>6210</v>
      </c>
      <c r="C824" t="s">
        <v>3731</v>
      </c>
      <c r="D824" t="s">
        <v>6207</v>
      </c>
      <c r="E824" t="s">
        <v>6208</v>
      </c>
      <c r="F824" t="b">
        <v>1</v>
      </c>
      <c r="G824" t="b">
        <v>1</v>
      </c>
      <c r="H824" t="b">
        <v>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"/>
  <sheetViews>
    <sheetView workbookViewId="0">
      <selection activeCell="M20" sqref="M2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topLeftCell="A76" zoomScaleNormal="100" workbookViewId="0">
      <selection activeCell="E149" sqref="E14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428</v>
      </c>
      <c r="E5" s="7"/>
      <c r="F5" s="8"/>
      <c r="G5" s="227" t="str">
        <f>"Total Power Consumption of 24V DC"&amp;(G6+H6)&amp;" A"</f>
        <v>Total Power Consumption of 24V DC0.714000000000001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0.71400000000000052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5221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5221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5221</v>
      </c>
      <c r="E9" s="11" t="s">
        <v>886</v>
      </c>
      <c r="F9" s="35" t="s">
        <v>915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222"/>
      <c r="B10" s="226"/>
      <c r="C10" s="30">
        <v>4</v>
      </c>
      <c r="D10" s="40">
        <v>5221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223"/>
      <c r="B11" s="223"/>
      <c r="C11" s="30">
        <v>5</v>
      </c>
      <c r="D11" s="37">
        <v>5222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223"/>
      <c r="B12" s="223"/>
      <c r="C12" s="30">
        <v>6</v>
      </c>
      <c r="D12" s="37">
        <v>5222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223"/>
      <c r="B13" s="223"/>
      <c r="C13" s="30">
        <v>7</v>
      </c>
      <c r="D13" s="37">
        <v>5222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/>
      <c r="E14" s="11"/>
      <c r="F14" s="35"/>
      <c r="G14" s="33">
        <v>7.0000000000000001E-3</v>
      </c>
      <c r="H14" s="26">
        <v>0</v>
      </c>
      <c r="I14" s="11" t="s">
        <v>27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5223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5223</v>
      </c>
      <c r="E16" s="11" t="s">
        <v>879</v>
      </c>
      <c r="F16" s="35" t="s">
        <v>1283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222"/>
      <c r="B17" s="226"/>
      <c r="C17" s="30">
        <v>3</v>
      </c>
      <c r="D17" s="40">
        <v>5223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222"/>
      <c r="B18" s="226"/>
      <c r="C18" s="30">
        <v>4</v>
      </c>
      <c r="D18" s="37">
        <v>5224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223"/>
      <c r="B19" s="223"/>
      <c r="C19" s="30">
        <v>5</v>
      </c>
      <c r="D19" s="37">
        <v>5224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223"/>
      <c r="B20" s="223"/>
      <c r="C20" s="30">
        <v>6</v>
      </c>
      <c r="D20" s="37">
        <v>5224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223"/>
      <c r="B21" s="223"/>
      <c r="C21" s="30">
        <v>7</v>
      </c>
      <c r="D21" s="37">
        <v>5225</v>
      </c>
      <c r="E21" s="11" t="s">
        <v>294</v>
      </c>
      <c r="F21" s="35" t="s">
        <v>878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224"/>
      <c r="B22" s="224"/>
      <c r="C22" s="32">
        <v>8</v>
      </c>
      <c r="D22" s="37">
        <v>5225</v>
      </c>
      <c r="E22" s="11" t="s">
        <v>879</v>
      </c>
      <c r="F22" s="36" t="s">
        <v>1283</v>
      </c>
      <c r="G22" s="33">
        <v>7.0000000000000001E-3</v>
      </c>
      <c r="H22" s="26">
        <v>0</v>
      </c>
      <c r="I22" s="11" t="s">
        <v>35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37">
        <v>5225</v>
      </c>
      <c r="E23" s="10" t="s">
        <v>880</v>
      </c>
      <c r="F23" s="34" t="s">
        <v>881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222"/>
      <c r="B24" s="226"/>
      <c r="C24" s="30">
        <v>2</v>
      </c>
      <c r="D24" s="37">
        <v>5226</v>
      </c>
      <c r="E24" s="11" t="s">
        <v>294</v>
      </c>
      <c r="F24" s="35" t="s">
        <v>878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222"/>
      <c r="B25" s="226"/>
      <c r="C25" s="30">
        <v>3</v>
      </c>
      <c r="D25" s="37">
        <v>5226</v>
      </c>
      <c r="E25" s="11" t="s">
        <v>879</v>
      </c>
      <c r="F25" s="35" t="s">
        <v>1283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222"/>
      <c r="B26" s="226"/>
      <c r="C26" s="30">
        <v>4</v>
      </c>
      <c r="D26" s="37">
        <v>5226</v>
      </c>
      <c r="E26" s="11" t="s">
        <v>880</v>
      </c>
      <c r="F26" s="35" t="s">
        <v>881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223"/>
      <c r="B27" s="223"/>
      <c r="C27" s="30">
        <v>5</v>
      </c>
      <c r="D27" s="37">
        <v>5227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223"/>
      <c r="B28" s="223"/>
      <c r="C28" s="30">
        <v>6</v>
      </c>
      <c r="D28" s="37">
        <v>5227</v>
      </c>
      <c r="E28" s="11" t="s">
        <v>591</v>
      </c>
      <c r="F28" s="35" t="s">
        <v>874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223"/>
      <c r="B29" s="223"/>
      <c r="C29" s="30">
        <v>7</v>
      </c>
      <c r="D29" s="37">
        <v>5227</v>
      </c>
      <c r="E29" s="11" t="s">
        <v>880</v>
      </c>
      <c r="F29" s="35" t="s">
        <v>881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224"/>
      <c r="B30" s="224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5228</v>
      </c>
      <c r="E31" s="10" t="s">
        <v>936</v>
      </c>
      <c r="F31" s="34" t="s">
        <v>3679</v>
      </c>
      <c r="G31" s="29">
        <v>7.0000000000000001E-3</v>
      </c>
      <c r="H31" s="13">
        <v>0</v>
      </c>
      <c r="I31" s="42" t="s">
        <v>44</v>
      </c>
      <c r="K31" s="16"/>
    </row>
    <row r="32" spans="1:14" ht="14.25" thickBot="1" x14ac:dyDescent="0.2">
      <c r="A32" s="222"/>
      <c r="B32" s="226"/>
      <c r="C32" s="30">
        <v>2</v>
      </c>
      <c r="D32" s="40">
        <v>5228</v>
      </c>
      <c r="E32" s="11" t="s">
        <v>937</v>
      </c>
      <c r="F32" s="35" t="s">
        <v>3710</v>
      </c>
      <c r="G32" s="31">
        <v>7.0000000000000001E-3</v>
      </c>
      <c r="H32" s="25">
        <v>0</v>
      </c>
      <c r="I32" s="11" t="s">
        <v>45</v>
      </c>
      <c r="K32" s="16"/>
    </row>
    <row r="33" spans="1:11" ht="14.25" thickBot="1" x14ac:dyDescent="0.2">
      <c r="A33" s="222"/>
      <c r="B33" s="226"/>
      <c r="C33" s="30">
        <v>3</v>
      </c>
      <c r="D33" s="40">
        <v>5811</v>
      </c>
      <c r="E33" s="11" t="s">
        <v>871</v>
      </c>
      <c r="F33" s="35" t="s">
        <v>3679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222"/>
      <c r="B34" s="226"/>
      <c r="C34" s="30">
        <v>4</v>
      </c>
      <c r="D34" s="40">
        <v>5811</v>
      </c>
      <c r="E34" s="11" t="s">
        <v>872</v>
      </c>
      <c r="F34" s="35" t="s">
        <v>3710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223"/>
      <c r="B35" s="223"/>
      <c r="C35" s="30">
        <v>5</v>
      </c>
      <c r="D35" s="37">
        <v>5230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223"/>
      <c r="B36" s="223"/>
      <c r="C36" s="30">
        <v>6</v>
      </c>
      <c r="D36" s="37">
        <v>5230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223"/>
      <c r="B37" s="223"/>
      <c r="C37" s="30">
        <v>7</v>
      </c>
      <c r="D37" s="37">
        <v>5230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224"/>
      <c r="B38" s="224"/>
      <c r="C38" s="32">
        <v>8</v>
      </c>
      <c r="D38" s="37">
        <v>5230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51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5231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52</v>
      </c>
      <c r="K39" s="16"/>
    </row>
    <row r="40" spans="1:11" ht="14.25" thickBot="1" x14ac:dyDescent="0.2">
      <c r="A40" s="222"/>
      <c r="B40" s="226"/>
      <c r="C40" s="30">
        <v>2</v>
      </c>
      <c r="D40" s="40">
        <v>5231</v>
      </c>
      <c r="E40" s="11" t="s">
        <v>879</v>
      </c>
      <c r="F40" s="35" t="s">
        <v>1283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222"/>
      <c r="B41" s="226"/>
      <c r="C41" s="30">
        <v>3</v>
      </c>
      <c r="D41" s="40">
        <v>5231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222"/>
      <c r="B42" s="226"/>
      <c r="C42" s="30">
        <v>4</v>
      </c>
      <c r="D42" s="37">
        <v>5233</v>
      </c>
      <c r="E42" s="11" t="s">
        <v>294</v>
      </c>
      <c r="F42" s="35" t="s">
        <v>878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223"/>
      <c r="B43" s="223"/>
      <c r="C43" s="30">
        <v>5</v>
      </c>
      <c r="D43" s="37">
        <v>5233</v>
      </c>
      <c r="E43" s="11" t="s">
        <v>879</v>
      </c>
      <c r="F43" s="35" t="s">
        <v>1283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223"/>
      <c r="B44" s="223"/>
      <c r="C44" s="30">
        <v>6</v>
      </c>
      <c r="D44" s="37">
        <v>5233</v>
      </c>
      <c r="E44" s="11" t="s">
        <v>880</v>
      </c>
      <c r="F44" s="35" t="s">
        <v>881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223"/>
      <c r="B45" s="223"/>
      <c r="C45" s="30">
        <v>7</v>
      </c>
      <c r="D45" s="37">
        <v>5233</v>
      </c>
      <c r="E45" s="11" t="s">
        <v>420</v>
      </c>
      <c r="F45" s="35" t="s">
        <v>15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224"/>
      <c r="B46" s="224"/>
      <c r="C46" s="32">
        <v>8</v>
      </c>
      <c r="D46" s="37">
        <v>5233</v>
      </c>
      <c r="E46" s="11" t="s">
        <v>301</v>
      </c>
      <c r="F46" s="35" t="s">
        <v>132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5234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1356</v>
      </c>
      <c r="K47" s="16"/>
    </row>
    <row r="48" spans="1:11" ht="14.25" thickBot="1" x14ac:dyDescent="0.2">
      <c r="A48" s="222"/>
      <c r="B48" s="226"/>
      <c r="C48" s="30">
        <v>2</v>
      </c>
      <c r="D48" s="40">
        <v>5234</v>
      </c>
      <c r="E48" s="11" t="s">
        <v>591</v>
      </c>
      <c r="F48" s="35" t="s">
        <v>874</v>
      </c>
      <c r="G48" s="60">
        <v>7.0000000000000001E-3</v>
      </c>
      <c r="H48" s="25">
        <v>0</v>
      </c>
      <c r="I48" s="11" t="s">
        <v>1357</v>
      </c>
      <c r="K48" s="16"/>
    </row>
    <row r="49" spans="1:11" ht="14.25" thickBot="1" x14ac:dyDescent="0.2">
      <c r="A49" s="222"/>
      <c r="B49" s="226"/>
      <c r="C49" s="30">
        <v>3</v>
      </c>
      <c r="D49" s="40">
        <v>5234</v>
      </c>
      <c r="E49" s="11" t="s">
        <v>886</v>
      </c>
      <c r="F49" s="35" t="s">
        <v>915</v>
      </c>
      <c r="G49" s="31">
        <v>7.0000000000000001E-3</v>
      </c>
      <c r="H49" s="25">
        <v>0</v>
      </c>
      <c r="I49" s="11" t="s">
        <v>1358</v>
      </c>
      <c r="K49" s="16"/>
    </row>
    <row r="50" spans="1:11" x14ac:dyDescent="0.15">
      <c r="A50" s="222"/>
      <c r="B50" s="226"/>
      <c r="C50" s="30">
        <v>4</v>
      </c>
      <c r="D50" s="40">
        <v>5234</v>
      </c>
      <c r="E50" s="11" t="s">
        <v>888</v>
      </c>
      <c r="F50" s="35" t="s">
        <v>675</v>
      </c>
      <c r="G50" s="31">
        <v>7.0000000000000001E-3</v>
      </c>
      <c r="H50" s="25">
        <v>0</v>
      </c>
      <c r="I50" s="11" t="s">
        <v>1359</v>
      </c>
      <c r="K50" s="16"/>
    </row>
    <row r="51" spans="1:11" x14ac:dyDescent="0.15">
      <c r="A51" s="223"/>
      <c r="B51" s="223"/>
      <c r="C51" s="30">
        <v>5</v>
      </c>
      <c r="D51" s="37">
        <v>5235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1360</v>
      </c>
      <c r="K51" s="16"/>
    </row>
    <row r="52" spans="1:11" x14ac:dyDescent="0.15">
      <c r="A52" s="223"/>
      <c r="B52" s="223"/>
      <c r="C52" s="30">
        <v>6</v>
      </c>
      <c r="D52" s="37">
        <v>5235</v>
      </c>
      <c r="E52" s="11" t="s">
        <v>879</v>
      </c>
      <c r="F52" s="35" t="s">
        <v>1283</v>
      </c>
      <c r="G52" s="31">
        <v>7.0000000000000001E-3</v>
      </c>
      <c r="H52" s="25">
        <v>0</v>
      </c>
      <c r="I52" s="11" t="s">
        <v>1361</v>
      </c>
      <c r="K52" s="16"/>
    </row>
    <row r="53" spans="1:11" x14ac:dyDescent="0.15">
      <c r="A53" s="223"/>
      <c r="B53" s="223"/>
      <c r="C53" s="30">
        <v>7</v>
      </c>
      <c r="D53" s="37">
        <v>5235</v>
      </c>
      <c r="E53" s="11" t="s">
        <v>880</v>
      </c>
      <c r="F53" s="35" t="s">
        <v>881</v>
      </c>
      <c r="G53" s="31">
        <v>7.0000000000000001E-3</v>
      </c>
      <c r="H53" s="25">
        <v>0</v>
      </c>
      <c r="I53" s="11" t="s">
        <v>1362</v>
      </c>
      <c r="K53" s="16"/>
    </row>
    <row r="54" spans="1:11" ht="14.25" thickBot="1" x14ac:dyDescent="0.2">
      <c r="A54" s="224"/>
      <c r="B54" s="224"/>
      <c r="C54" s="32">
        <v>8</v>
      </c>
      <c r="D54" s="37">
        <v>5235</v>
      </c>
      <c r="E54" s="11" t="s">
        <v>420</v>
      </c>
      <c r="F54" s="35" t="s">
        <v>15</v>
      </c>
      <c r="G54" s="33">
        <v>7.0000000000000001E-3</v>
      </c>
      <c r="H54" s="26">
        <v>0</v>
      </c>
      <c r="I54" s="11" t="s">
        <v>1363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5236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262</v>
      </c>
    </row>
    <row r="56" spans="1:11" ht="14.25" thickBot="1" x14ac:dyDescent="0.2">
      <c r="A56" s="222"/>
      <c r="B56" s="226"/>
      <c r="C56" s="30">
        <v>2</v>
      </c>
      <c r="D56" s="40">
        <v>5236</v>
      </c>
      <c r="E56" s="11" t="s">
        <v>19</v>
      </c>
      <c r="F56" s="35" t="s">
        <v>1283</v>
      </c>
      <c r="G56" s="64">
        <v>7.0000000000000001E-3</v>
      </c>
      <c r="H56" s="25">
        <v>0</v>
      </c>
      <c r="I56" s="11" t="s">
        <v>263</v>
      </c>
    </row>
    <row r="57" spans="1:11" x14ac:dyDescent="0.15">
      <c r="A57" s="222"/>
      <c r="B57" s="226"/>
      <c r="C57" s="30">
        <v>3</v>
      </c>
      <c r="D57" s="40">
        <v>5236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264</v>
      </c>
    </row>
    <row r="58" spans="1:11" x14ac:dyDescent="0.15">
      <c r="A58" s="222"/>
      <c r="B58" s="226"/>
      <c r="C58" s="30">
        <v>4</v>
      </c>
      <c r="D58" s="37">
        <v>5261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265</v>
      </c>
    </row>
    <row r="59" spans="1:11" x14ac:dyDescent="0.15">
      <c r="A59" s="223"/>
      <c r="B59" s="223"/>
      <c r="C59" s="30">
        <v>5</v>
      </c>
      <c r="D59" s="37">
        <v>5261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266</v>
      </c>
    </row>
    <row r="60" spans="1:11" x14ac:dyDescent="0.15">
      <c r="A60" s="223"/>
      <c r="B60" s="223"/>
      <c r="C60" s="30">
        <v>6</v>
      </c>
      <c r="D60" s="37">
        <v>5261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267</v>
      </c>
    </row>
    <row r="61" spans="1:11" x14ac:dyDescent="0.15">
      <c r="A61" s="223"/>
      <c r="B61" s="223"/>
      <c r="C61" s="30">
        <v>7</v>
      </c>
      <c r="D61" s="37">
        <v>5261</v>
      </c>
      <c r="E61" s="11" t="s">
        <v>420</v>
      </c>
      <c r="F61" s="35" t="s">
        <v>15</v>
      </c>
      <c r="G61" s="31">
        <v>7.0000000000000001E-3</v>
      </c>
      <c r="H61" s="25">
        <v>0</v>
      </c>
      <c r="I61" s="11" t="s">
        <v>268</v>
      </c>
    </row>
    <row r="62" spans="1:11" ht="14.25" thickBot="1" x14ac:dyDescent="0.2">
      <c r="A62" s="224"/>
      <c r="B62" s="224"/>
      <c r="C62" s="32">
        <v>8</v>
      </c>
      <c r="D62" s="49"/>
      <c r="E62" s="54"/>
      <c r="F62" s="43"/>
      <c r="G62" s="33">
        <v>7.0000000000000001E-3</v>
      </c>
      <c r="H62" s="26">
        <v>0</v>
      </c>
      <c r="I62" s="11" t="s">
        <v>269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5262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429</v>
      </c>
    </row>
    <row r="64" spans="1:11" ht="14.25" thickBot="1" x14ac:dyDescent="0.2">
      <c r="A64" s="222"/>
      <c r="B64" s="226"/>
      <c r="C64" s="30">
        <v>2</v>
      </c>
      <c r="D64" s="40">
        <v>5262</v>
      </c>
      <c r="E64" s="11" t="s">
        <v>879</v>
      </c>
      <c r="F64" s="35" t="s">
        <v>1283</v>
      </c>
      <c r="G64" s="64">
        <v>7.0000000000000001E-3</v>
      </c>
      <c r="H64" s="25">
        <v>0</v>
      </c>
      <c r="I64" s="11" t="s">
        <v>430</v>
      </c>
    </row>
    <row r="65" spans="1:9" x14ac:dyDescent="0.15">
      <c r="A65" s="222"/>
      <c r="B65" s="226"/>
      <c r="C65" s="30">
        <v>3</v>
      </c>
      <c r="D65" s="40">
        <v>5262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431</v>
      </c>
    </row>
    <row r="66" spans="1:9" x14ac:dyDescent="0.15">
      <c r="A66" s="222"/>
      <c r="B66" s="226"/>
      <c r="C66" s="30">
        <v>4</v>
      </c>
      <c r="D66" s="37">
        <v>5263</v>
      </c>
      <c r="E66" s="11" t="s">
        <v>294</v>
      </c>
      <c r="F66" s="35" t="s">
        <v>878</v>
      </c>
      <c r="G66" s="31">
        <v>7.0000000000000001E-3</v>
      </c>
      <c r="H66" s="25">
        <v>0</v>
      </c>
      <c r="I66" s="11" t="s">
        <v>432</v>
      </c>
    </row>
    <row r="67" spans="1:9" x14ac:dyDescent="0.15">
      <c r="A67" s="223"/>
      <c r="B67" s="223"/>
      <c r="C67" s="30">
        <v>5</v>
      </c>
      <c r="D67" s="37">
        <v>5263</v>
      </c>
      <c r="E67" s="11" t="s">
        <v>879</v>
      </c>
      <c r="F67" s="35" t="s">
        <v>1283</v>
      </c>
      <c r="G67" s="31">
        <v>7.0000000000000001E-3</v>
      </c>
      <c r="H67" s="25">
        <v>0</v>
      </c>
      <c r="I67" s="11" t="s">
        <v>433</v>
      </c>
    </row>
    <row r="68" spans="1:9" x14ac:dyDescent="0.15">
      <c r="A68" s="223"/>
      <c r="B68" s="223"/>
      <c r="C68" s="30">
        <v>6</v>
      </c>
      <c r="D68" s="37">
        <v>5263</v>
      </c>
      <c r="E68" s="11" t="s">
        <v>880</v>
      </c>
      <c r="F68" s="35" t="s">
        <v>881</v>
      </c>
      <c r="G68" s="31">
        <v>7.0000000000000001E-3</v>
      </c>
      <c r="H68" s="25">
        <v>0</v>
      </c>
      <c r="I68" s="11" t="s">
        <v>434</v>
      </c>
    </row>
    <row r="69" spans="1:9" x14ac:dyDescent="0.15">
      <c r="A69" s="223"/>
      <c r="B69" s="223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435</v>
      </c>
    </row>
    <row r="70" spans="1:9" ht="14.25" thickBot="1" x14ac:dyDescent="0.2">
      <c r="A70" s="224"/>
      <c r="B70" s="224"/>
      <c r="C70" s="32">
        <v>8</v>
      </c>
      <c r="D70" s="49"/>
      <c r="E70" s="54"/>
      <c r="F70" s="43"/>
      <c r="G70" s="33">
        <v>7.0000000000000001E-3</v>
      </c>
      <c r="H70" s="26">
        <v>0</v>
      </c>
      <c r="I70" s="11" t="s">
        <v>436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5264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437</v>
      </c>
    </row>
    <row r="72" spans="1:9" ht="14.25" thickBot="1" x14ac:dyDescent="0.2">
      <c r="A72" s="222"/>
      <c r="B72" s="226"/>
      <c r="C72" s="30">
        <v>2</v>
      </c>
      <c r="D72" s="40">
        <v>5264</v>
      </c>
      <c r="E72" s="11" t="s">
        <v>879</v>
      </c>
      <c r="F72" s="35" t="s">
        <v>1283</v>
      </c>
      <c r="G72" s="67">
        <v>7.0000000000000001E-3</v>
      </c>
      <c r="H72" s="25">
        <v>0</v>
      </c>
      <c r="I72" s="11" t="s">
        <v>438</v>
      </c>
    </row>
    <row r="73" spans="1:9" x14ac:dyDescent="0.15">
      <c r="A73" s="222"/>
      <c r="B73" s="226"/>
      <c r="C73" s="30">
        <v>3</v>
      </c>
      <c r="D73" s="40">
        <v>5264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439</v>
      </c>
    </row>
    <row r="74" spans="1:9" x14ac:dyDescent="0.15">
      <c r="A74" s="222"/>
      <c r="B74" s="226"/>
      <c r="C74" s="30">
        <v>4</v>
      </c>
      <c r="D74" s="37">
        <v>5265</v>
      </c>
      <c r="E74" s="11" t="s">
        <v>936</v>
      </c>
      <c r="F74" s="35" t="s">
        <v>3679</v>
      </c>
      <c r="G74" s="31">
        <v>7.0000000000000001E-3</v>
      </c>
      <c r="H74" s="25">
        <v>0</v>
      </c>
      <c r="I74" s="11" t="s">
        <v>440</v>
      </c>
    </row>
    <row r="75" spans="1:9" x14ac:dyDescent="0.15">
      <c r="A75" s="223"/>
      <c r="B75" s="223"/>
      <c r="C75" s="30">
        <v>5</v>
      </c>
      <c r="D75" s="37">
        <v>5265</v>
      </c>
      <c r="E75" s="11" t="s">
        <v>937</v>
      </c>
      <c r="F75" s="35" t="s">
        <v>3710</v>
      </c>
      <c r="G75" s="31">
        <v>7.0000000000000001E-3</v>
      </c>
      <c r="H75" s="25">
        <v>0</v>
      </c>
      <c r="I75" s="11" t="s">
        <v>441</v>
      </c>
    </row>
    <row r="76" spans="1:9" x14ac:dyDescent="0.15">
      <c r="A76" s="223"/>
      <c r="B76" s="223"/>
      <c r="C76" s="30">
        <v>6</v>
      </c>
      <c r="D76" s="37">
        <v>5820</v>
      </c>
      <c r="E76" s="11" t="s">
        <v>871</v>
      </c>
      <c r="F76" s="35" t="s">
        <v>3679</v>
      </c>
      <c r="G76" s="31">
        <v>7.0000000000000001E-3</v>
      </c>
      <c r="H76" s="25">
        <v>0</v>
      </c>
      <c r="I76" s="11" t="s">
        <v>442</v>
      </c>
    </row>
    <row r="77" spans="1:9" x14ac:dyDescent="0.15">
      <c r="A77" s="223"/>
      <c r="B77" s="223"/>
      <c r="C77" s="30">
        <v>7</v>
      </c>
      <c r="D77" s="37">
        <v>5820</v>
      </c>
      <c r="E77" s="11" t="s">
        <v>872</v>
      </c>
      <c r="F77" s="35" t="s">
        <v>3710</v>
      </c>
      <c r="G77" s="31">
        <v>7.0000000000000001E-3</v>
      </c>
      <c r="H77" s="25">
        <v>0</v>
      </c>
      <c r="I77" s="11" t="s">
        <v>443</v>
      </c>
    </row>
    <row r="78" spans="1:9" ht="14.25" thickBot="1" x14ac:dyDescent="0.2">
      <c r="A78" s="224"/>
      <c r="B78" s="224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444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5266</v>
      </c>
      <c r="E79" s="10" t="s">
        <v>294</v>
      </c>
      <c r="F79" s="34" t="s">
        <v>878</v>
      </c>
      <c r="G79" s="31">
        <v>7.0000000000000001E-3</v>
      </c>
      <c r="H79" s="13">
        <v>0</v>
      </c>
      <c r="I79" s="42" t="s">
        <v>445</v>
      </c>
    </row>
    <row r="80" spans="1:9" ht="14.25" thickBot="1" x14ac:dyDescent="0.2">
      <c r="A80" s="222"/>
      <c r="B80" s="226"/>
      <c r="C80" s="30">
        <v>2</v>
      </c>
      <c r="D80" s="40">
        <v>5266</v>
      </c>
      <c r="E80" s="11" t="s">
        <v>879</v>
      </c>
      <c r="F80" s="35" t="s">
        <v>1283</v>
      </c>
      <c r="G80" s="69">
        <v>7.0000000000000001E-3</v>
      </c>
      <c r="H80" s="25">
        <v>0</v>
      </c>
      <c r="I80" s="11" t="s">
        <v>446</v>
      </c>
    </row>
    <row r="81" spans="1:9" x14ac:dyDescent="0.15">
      <c r="A81" s="222"/>
      <c r="B81" s="226"/>
      <c r="C81" s="30">
        <v>3</v>
      </c>
      <c r="D81" s="40">
        <v>5266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447</v>
      </c>
    </row>
    <row r="82" spans="1:9" x14ac:dyDescent="0.15">
      <c r="A82" s="222"/>
      <c r="B82" s="226"/>
      <c r="C82" s="30">
        <v>4</v>
      </c>
      <c r="D82" s="37">
        <v>5267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448</v>
      </c>
    </row>
    <row r="83" spans="1:9" x14ac:dyDescent="0.15">
      <c r="A83" s="223"/>
      <c r="B83" s="223"/>
      <c r="C83" s="30">
        <v>5</v>
      </c>
      <c r="D83" s="37">
        <v>5267</v>
      </c>
      <c r="E83" s="72" t="s">
        <v>591</v>
      </c>
      <c r="F83" s="182" t="s">
        <v>874</v>
      </c>
      <c r="G83" s="31">
        <v>7.0000000000000001E-3</v>
      </c>
      <c r="H83" s="25">
        <v>0</v>
      </c>
      <c r="I83" s="11" t="s">
        <v>449</v>
      </c>
    </row>
    <row r="84" spans="1:9" x14ac:dyDescent="0.15">
      <c r="A84" s="223"/>
      <c r="B84" s="223"/>
      <c r="C84" s="30">
        <v>6</v>
      </c>
      <c r="D84" s="37">
        <v>5267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450</v>
      </c>
    </row>
    <row r="85" spans="1:9" x14ac:dyDescent="0.15">
      <c r="A85" s="223"/>
      <c r="B85" s="223"/>
      <c r="C85" s="30">
        <v>7</v>
      </c>
      <c r="D85" s="37">
        <v>5267</v>
      </c>
      <c r="E85" s="11" t="s">
        <v>420</v>
      </c>
      <c r="F85" s="35" t="s">
        <v>15</v>
      </c>
      <c r="G85" s="31">
        <v>7.0000000000000001E-3</v>
      </c>
      <c r="H85" s="25">
        <v>0</v>
      </c>
      <c r="I85" s="11" t="s">
        <v>451</v>
      </c>
    </row>
    <row r="86" spans="1:9" ht="14.25" thickBot="1" x14ac:dyDescent="0.2">
      <c r="A86" s="224"/>
      <c r="B86" s="224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452</v>
      </c>
    </row>
    <row r="87" spans="1:9" x14ac:dyDescent="0.15">
      <c r="A87" s="221">
        <v>11</v>
      </c>
      <c r="B87" s="225" t="s">
        <v>7</v>
      </c>
      <c r="C87" s="28">
        <v>1</v>
      </c>
      <c r="D87" s="37"/>
      <c r="E87" s="11"/>
      <c r="F87" s="35"/>
      <c r="G87" s="31">
        <v>7.0000000000000001E-3</v>
      </c>
      <c r="H87" s="13">
        <v>0</v>
      </c>
      <c r="I87" s="42" t="s">
        <v>453</v>
      </c>
    </row>
    <row r="88" spans="1:9" x14ac:dyDescent="0.15">
      <c r="A88" s="222"/>
      <c r="B88" s="226"/>
      <c r="C88" s="30">
        <v>2</v>
      </c>
      <c r="D88" s="37"/>
      <c r="E88" s="11"/>
      <c r="F88" s="35"/>
      <c r="G88" s="67">
        <v>7.0000000000000001E-3</v>
      </c>
      <c r="H88" s="25">
        <v>0</v>
      </c>
      <c r="I88" s="11" t="s">
        <v>454</v>
      </c>
    </row>
    <row r="89" spans="1:9" x14ac:dyDescent="0.15">
      <c r="A89" s="222"/>
      <c r="B89" s="226"/>
      <c r="C89" s="30">
        <v>3</v>
      </c>
      <c r="D89" s="37"/>
      <c r="E89" s="11"/>
      <c r="F89" s="35"/>
      <c r="G89" s="31">
        <v>7.0000000000000001E-3</v>
      </c>
      <c r="H89" s="25">
        <v>0</v>
      </c>
      <c r="I89" s="11" t="s">
        <v>455</v>
      </c>
    </row>
    <row r="90" spans="1:9" x14ac:dyDescent="0.15">
      <c r="A90" s="222"/>
      <c r="B90" s="226"/>
      <c r="C90" s="30">
        <v>4</v>
      </c>
      <c r="D90" s="37"/>
      <c r="E90" s="11"/>
      <c r="F90" s="35"/>
      <c r="G90" s="31">
        <v>7.0000000000000001E-3</v>
      </c>
      <c r="H90" s="25">
        <v>0</v>
      </c>
      <c r="I90" s="11" t="s">
        <v>456</v>
      </c>
    </row>
    <row r="91" spans="1:9" x14ac:dyDescent="0.15">
      <c r="A91" s="223"/>
      <c r="B91" s="223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457</v>
      </c>
    </row>
    <row r="92" spans="1:9" x14ac:dyDescent="0.15">
      <c r="A92" s="223"/>
      <c r="B92" s="223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458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224"/>
      <c r="B94" s="224"/>
      <c r="C94" s="32">
        <v>8</v>
      </c>
      <c r="D94" s="55" t="s">
        <v>157</v>
      </c>
      <c r="E94" s="56" t="s">
        <v>251</v>
      </c>
      <c r="F94" s="57" t="s">
        <v>3682</v>
      </c>
      <c r="G94" s="33">
        <v>7.0000000000000001E-3</v>
      </c>
      <c r="H94" s="26">
        <v>0</v>
      </c>
      <c r="I94" s="11" t="s">
        <v>460</v>
      </c>
    </row>
    <row r="95" spans="1:9" x14ac:dyDescent="0.15">
      <c r="A95" s="229">
        <v>1</v>
      </c>
      <c r="B95" s="225" t="s">
        <v>16</v>
      </c>
      <c r="C95" s="28">
        <v>1</v>
      </c>
      <c r="D95" s="37">
        <v>5221</v>
      </c>
      <c r="E95" s="11" t="s">
        <v>650</v>
      </c>
      <c r="F95" s="35" t="s">
        <v>1294</v>
      </c>
      <c r="G95" s="29">
        <v>7.0000000000000001E-3</v>
      </c>
      <c r="H95" s="13">
        <v>0</v>
      </c>
      <c r="I95" s="42" t="s">
        <v>60</v>
      </c>
    </row>
    <row r="96" spans="1:9" x14ac:dyDescent="0.15">
      <c r="A96" s="230"/>
      <c r="B96" s="226"/>
      <c r="C96" s="30">
        <v>2</v>
      </c>
      <c r="D96" s="37">
        <v>5221</v>
      </c>
      <c r="E96" s="11" t="s">
        <v>875</v>
      </c>
      <c r="F96" s="35" t="s">
        <v>1295</v>
      </c>
      <c r="G96" s="31">
        <v>7.0000000000000001E-3</v>
      </c>
      <c r="H96" s="25">
        <v>0</v>
      </c>
      <c r="I96" s="11" t="s">
        <v>61</v>
      </c>
    </row>
    <row r="97" spans="1:9" x14ac:dyDescent="0.15">
      <c r="A97" s="230"/>
      <c r="B97" s="226"/>
      <c r="C97" s="30">
        <v>3</v>
      </c>
      <c r="D97" s="37">
        <v>5221</v>
      </c>
      <c r="E97" s="11" t="s">
        <v>876</v>
      </c>
      <c r="F97" s="35" t="s">
        <v>1296</v>
      </c>
      <c r="G97" s="31">
        <v>7.0000000000000001E-3</v>
      </c>
      <c r="H97" s="25">
        <v>0</v>
      </c>
      <c r="I97" s="11" t="s">
        <v>62</v>
      </c>
    </row>
    <row r="98" spans="1:9" x14ac:dyDescent="0.15">
      <c r="A98" s="230"/>
      <c r="B98" s="226"/>
      <c r="C98" s="30">
        <v>4</v>
      </c>
      <c r="D98" s="37">
        <v>5221</v>
      </c>
      <c r="E98" s="11" t="s">
        <v>877</v>
      </c>
      <c r="F98" s="35" t="s">
        <v>1297</v>
      </c>
      <c r="G98" s="31">
        <v>7.0000000000000001E-3</v>
      </c>
      <c r="H98" s="25">
        <v>0</v>
      </c>
      <c r="I98" s="11" t="s">
        <v>63</v>
      </c>
    </row>
    <row r="99" spans="1:9" x14ac:dyDescent="0.15">
      <c r="A99" s="230"/>
      <c r="B99" s="223"/>
      <c r="C99" s="30">
        <v>5</v>
      </c>
      <c r="D99" s="37">
        <v>5810</v>
      </c>
      <c r="E99" s="11" t="s">
        <v>928</v>
      </c>
      <c r="F99" s="35" t="s">
        <v>1290</v>
      </c>
      <c r="G99" s="31">
        <v>7.0000000000000001E-3</v>
      </c>
      <c r="H99" s="25">
        <v>0</v>
      </c>
      <c r="I99" s="11" t="s">
        <v>64</v>
      </c>
    </row>
    <row r="100" spans="1:9" x14ac:dyDescent="0.15">
      <c r="A100" s="230"/>
      <c r="B100" s="223"/>
      <c r="C100" s="30">
        <v>6</v>
      </c>
      <c r="D100" s="37">
        <v>5810</v>
      </c>
      <c r="E100" s="11" t="s">
        <v>929</v>
      </c>
      <c r="F100" s="35" t="s">
        <v>1291</v>
      </c>
      <c r="G100" s="31">
        <v>7.0000000000000001E-3</v>
      </c>
      <c r="H100" s="25">
        <v>0</v>
      </c>
      <c r="I100" s="11" t="s">
        <v>65</v>
      </c>
    </row>
    <row r="101" spans="1:9" x14ac:dyDescent="0.15">
      <c r="A101" s="230"/>
      <c r="B101" s="223"/>
      <c r="C101" s="30">
        <v>7</v>
      </c>
      <c r="D101" s="37">
        <v>5222</v>
      </c>
      <c r="E101" s="11" t="s">
        <v>938</v>
      </c>
      <c r="F101" s="35" t="s">
        <v>1292</v>
      </c>
      <c r="G101" s="31">
        <v>7.0000000000000001E-3</v>
      </c>
      <c r="H101" s="25">
        <v>0</v>
      </c>
      <c r="I101" s="11" t="s">
        <v>66</v>
      </c>
    </row>
    <row r="102" spans="1:9" ht="14.25" thickBot="1" x14ac:dyDescent="0.2">
      <c r="A102" s="231"/>
      <c r="B102" s="224"/>
      <c r="C102" s="32">
        <v>8</v>
      </c>
      <c r="D102" s="41">
        <v>5223</v>
      </c>
      <c r="E102" s="12" t="s">
        <v>938</v>
      </c>
      <c r="F102" s="36" t="s">
        <v>1292</v>
      </c>
      <c r="G102" s="33">
        <v>7.0000000000000001E-3</v>
      </c>
      <c r="H102" s="26">
        <v>0</v>
      </c>
      <c r="I102" s="11" t="s">
        <v>67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5224</v>
      </c>
      <c r="E103" s="11" t="s">
        <v>699</v>
      </c>
      <c r="F103" s="35" t="s">
        <v>1284</v>
      </c>
      <c r="G103" s="29">
        <v>7.0000000000000001E-3</v>
      </c>
      <c r="H103" s="13">
        <v>0</v>
      </c>
      <c r="I103" s="42" t="s">
        <v>68</v>
      </c>
    </row>
    <row r="104" spans="1:9" x14ac:dyDescent="0.15">
      <c r="A104" s="230"/>
      <c r="B104" s="226"/>
      <c r="C104" s="30">
        <v>2</v>
      </c>
      <c r="D104" s="37">
        <v>5225</v>
      </c>
      <c r="E104" s="11" t="s">
        <v>699</v>
      </c>
      <c r="F104" s="35" t="s">
        <v>1284</v>
      </c>
      <c r="G104" s="31">
        <v>7.0000000000000001E-3</v>
      </c>
      <c r="H104" s="25">
        <v>0</v>
      </c>
      <c r="I104" s="11" t="s">
        <v>69</v>
      </c>
    </row>
    <row r="105" spans="1:9" x14ac:dyDescent="0.15">
      <c r="A105" s="230"/>
      <c r="B105" s="226"/>
      <c r="C105" s="30">
        <v>3</v>
      </c>
      <c r="D105" s="37">
        <v>5226</v>
      </c>
      <c r="E105" s="11" t="s">
        <v>699</v>
      </c>
      <c r="F105" s="35" t="s">
        <v>1284</v>
      </c>
      <c r="G105" s="31">
        <v>7.0000000000000001E-3</v>
      </c>
      <c r="H105" s="25">
        <v>0</v>
      </c>
      <c r="I105" s="11" t="s">
        <v>70</v>
      </c>
    </row>
    <row r="106" spans="1:9" x14ac:dyDescent="0.15">
      <c r="A106" s="230"/>
      <c r="B106" s="226"/>
      <c r="C106" s="30">
        <v>4</v>
      </c>
      <c r="D106" s="37">
        <v>5227</v>
      </c>
      <c r="E106" s="11" t="s">
        <v>650</v>
      </c>
      <c r="F106" s="35" t="s">
        <v>1294</v>
      </c>
      <c r="G106" s="31">
        <v>7.0000000000000001E-3</v>
      </c>
      <c r="H106" s="25">
        <v>0</v>
      </c>
      <c r="I106" s="11" t="s">
        <v>71</v>
      </c>
    </row>
    <row r="107" spans="1:9" x14ac:dyDescent="0.15">
      <c r="A107" s="230"/>
      <c r="B107" s="223"/>
      <c r="C107" s="30">
        <v>5</v>
      </c>
      <c r="D107" s="37">
        <v>5227</v>
      </c>
      <c r="E107" s="11" t="s">
        <v>875</v>
      </c>
      <c r="F107" s="35" t="s">
        <v>1295</v>
      </c>
      <c r="G107" s="31">
        <v>7.0000000000000001E-3</v>
      </c>
      <c r="H107" s="25">
        <v>0</v>
      </c>
      <c r="I107" s="11" t="s">
        <v>72</v>
      </c>
    </row>
    <row r="108" spans="1:9" x14ac:dyDescent="0.15">
      <c r="A108" s="230"/>
      <c r="B108" s="223"/>
      <c r="C108" s="30">
        <v>6</v>
      </c>
      <c r="D108" s="37">
        <v>5227</v>
      </c>
      <c r="E108" s="11" t="s">
        <v>876</v>
      </c>
      <c r="F108" s="35" t="s">
        <v>1296</v>
      </c>
      <c r="G108" s="31">
        <v>7.0000000000000001E-3</v>
      </c>
      <c r="H108" s="25">
        <v>0</v>
      </c>
      <c r="I108" s="11" t="s">
        <v>73</v>
      </c>
    </row>
    <row r="109" spans="1:9" x14ac:dyDescent="0.15">
      <c r="A109" s="230"/>
      <c r="B109" s="223"/>
      <c r="C109" s="30">
        <v>7</v>
      </c>
      <c r="D109" s="37">
        <v>5227</v>
      </c>
      <c r="E109" s="11" t="s">
        <v>877</v>
      </c>
      <c r="F109" s="35" t="s">
        <v>1297</v>
      </c>
      <c r="G109" s="31">
        <v>7.0000000000000001E-3</v>
      </c>
      <c r="H109" s="25">
        <v>0</v>
      </c>
      <c r="I109" s="11" t="s">
        <v>74</v>
      </c>
    </row>
    <row r="110" spans="1:9" ht="14.25" thickBot="1" x14ac:dyDescent="0.2">
      <c r="A110" s="231"/>
      <c r="B110" s="224"/>
      <c r="C110" s="32">
        <v>8</v>
      </c>
      <c r="D110" s="37"/>
      <c r="E110" s="12"/>
      <c r="F110" s="36"/>
      <c r="G110" s="50">
        <v>7.0000000000000001E-3</v>
      </c>
      <c r="H110" s="26">
        <v>0</v>
      </c>
      <c r="I110" s="11" t="s">
        <v>75</v>
      </c>
    </row>
    <row r="111" spans="1:9" ht="14.25" thickBot="1" x14ac:dyDescent="0.2">
      <c r="A111" s="229">
        <v>3</v>
      </c>
      <c r="B111" s="63" t="s">
        <v>16</v>
      </c>
      <c r="C111" s="28">
        <v>1</v>
      </c>
      <c r="D111" s="40">
        <v>5228</v>
      </c>
      <c r="E111" s="10" t="s">
        <v>939</v>
      </c>
      <c r="F111" s="34" t="s">
        <v>1290</v>
      </c>
      <c r="G111" s="29">
        <v>7.0000000000000001E-3</v>
      </c>
      <c r="H111" s="13">
        <v>0</v>
      </c>
      <c r="I111" s="42" t="s">
        <v>76</v>
      </c>
    </row>
    <row r="112" spans="1:9" ht="14.25" thickBot="1" x14ac:dyDescent="0.2">
      <c r="A112" s="230"/>
      <c r="B112" s="64"/>
      <c r="C112" s="30">
        <v>2</v>
      </c>
      <c r="D112" s="40">
        <v>5228</v>
      </c>
      <c r="E112" s="11" t="s">
        <v>940</v>
      </c>
      <c r="F112" s="35" t="s">
        <v>1291</v>
      </c>
      <c r="G112" s="31">
        <v>7.0000000000000001E-3</v>
      </c>
      <c r="H112" s="25">
        <v>0</v>
      </c>
      <c r="I112" s="11" t="s">
        <v>77</v>
      </c>
    </row>
    <row r="113" spans="1:9" ht="14.25" thickBot="1" x14ac:dyDescent="0.2">
      <c r="A113" s="230"/>
      <c r="B113" s="64"/>
      <c r="C113" s="30">
        <v>3</v>
      </c>
      <c r="D113" s="40">
        <v>5811</v>
      </c>
      <c r="E113" s="11" t="s">
        <v>873</v>
      </c>
      <c r="F113" s="35" t="s">
        <v>1290</v>
      </c>
      <c r="G113" s="31">
        <v>7.0000000000000001E-3</v>
      </c>
      <c r="H113" s="25">
        <v>0</v>
      </c>
      <c r="I113" s="11" t="s">
        <v>78</v>
      </c>
    </row>
    <row r="114" spans="1:9" x14ac:dyDescent="0.15">
      <c r="A114" s="230"/>
      <c r="B114" s="64"/>
      <c r="C114" s="30">
        <v>4</v>
      </c>
      <c r="D114" s="40">
        <v>5811</v>
      </c>
      <c r="E114" s="11" t="s">
        <v>661</v>
      </c>
      <c r="F114" s="35" t="s">
        <v>1291</v>
      </c>
      <c r="G114" s="31">
        <v>7.0000000000000001E-3</v>
      </c>
      <c r="H114" s="25">
        <v>0</v>
      </c>
      <c r="I114" s="11" t="s">
        <v>79</v>
      </c>
    </row>
    <row r="115" spans="1:9" x14ac:dyDescent="0.15">
      <c r="A115" s="230"/>
      <c r="B115" s="64"/>
      <c r="C115" s="30">
        <v>5</v>
      </c>
      <c r="D115" s="37">
        <v>5230</v>
      </c>
      <c r="E115" s="11" t="s">
        <v>938</v>
      </c>
      <c r="F115" s="35" t="s">
        <v>1292</v>
      </c>
      <c r="G115" s="31">
        <v>7.0000000000000001E-3</v>
      </c>
      <c r="H115" s="25">
        <v>0</v>
      </c>
      <c r="I115" s="11" t="s">
        <v>80</v>
      </c>
    </row>
    <row r="116" spans="1:9" x14ac:dyDescent="0.15">
      <c r="A116" s="230"/>
      <c r="B116" s="64"/>
      <c r="C116" s="30">
        <v>6</v>
      </c>
      <c r="D116" s="37">
        <v>5231</v>
      </c>
      <c r="E116" s="11" t="s">
        <v>938</v>
      </c>
      <c r="F116" s="35" t="s">
        <v>1292</v>
      </c>
      <c r="G116" s="31">
        <v>7.0000000000000001E-3</v>
      </c>
      <c r="H116" s="25">
        <v>0</v>
      </c>
      <c r="I116" s="11" t="s">
        <v>81</v>
      </c>
    </row>
    <row r="117" spans="1:9" x14ac:dyDescent="0.15">
      <c r="A117" s="230"/>
      <c r="B117" s="64"/>
      <c r="C117" s="30">
        <v>7</v>
      </c>
      <c r="D117" s="37">
        <v>5233</v>
      </c>
      <c r="E117" s="11" t="s">
        <v>938</v>
      </c>
      <c r="F117" s="35" t="s">
        <v>1292</v>
      </c>
      <c r="G117" s="31">
        <v>7.0000000000000001E-3</v>
      </c>
      <c r="H117" s="25">
        <v>0</v>
      </c>
      <c r="I117" s="11" t="s">
        <v>82</v>
      </c>
    </row>
    <row r="118" spans="1:9" ht="14.25" thickBot="1" x14ac:dyDescent="0.2">
      <c r="A118" s="231"/>
      <c r="B118" s="61"/>
      <c r="C118" s="32">
        <v>8</v>
      </c>
      <c r="D118" s="37"/>
      <c r="E118" s="12"/>
      <c r="F118" s="36"/>
      <c r="G118" s="33">
        <v>0</v>
      </c>
      <c r="H118" s="26">
        <v>0</v>
      </c>
      <c r="I118" s="11" t="s">
        <v>83</v>
      </c>
    </row>
    <row r="119" spans="1:9" ht="14.25" thickBot="1" x14ac:dyDescent="0.2">
      <c r="A119" s="229">
        <v>4</v>
      </c>
      <c r="B119" s="63" t="s">
        <v>16</v>
      </c>
      <c r="C119" s="28">
        <v>1</v>
      </c>
      <c r="D119" s="40">
        <v>5234</v>
      </c>
      <c r="E119" s="10" t="s">
        <v>650</v>
      </c>
      <c r="F119" s="35" t="s">
        <v>1294</v>
      </c>
      <c r="G119" s="29">
        <v>7.0000000000000001E-3</v>
      </c>
      <c r="H119" s="13">
        <v>0</v>
      </c>
      <c r="I119" s="52" t="s">
        <v>270</v>
      </c>
    </row>
    <row r="120" spans="1:9" ht="14.25" thickBot="1" x14ac:dyDescent="0.2">
      <c r="A120" s="230"/>
      <c r="B120" s="64"/>
      <c r="C120" s="30">
        <v>2</v>
      </c>
      <c r="D120" s="40">
        <v>5234</v>
      </c>
      <c r="E120" s="11" t="s">
        <v>875</v>
      </c>
      <c r="F120" s="35" t="s">
        <v>1295</v>
      </c>
      <c r="G120" s="31">
        <v>7.0000000000000001E-3</v>
      </c>
      <c r="H120" s="25">
        <v>0</v>
      </c>
      <c r="I120" s="11" t="s">
        <v>271</v>
      </c>
    </row>
    <row r="121" spans="1:9" ht="14.25" thickBot="1" x14ac:dyDescent="0.2">
      <c r="A121" s="230"/>
      <c r="B121" s="64"/>
      <c r="C121" s="30">
        <v>3</v>
      </c>
      <c r="D121" s="40">
        <v>5234</v>
      </c>
      <c r="E121" s="11" t="s">
        <v>876</v>
      </c>
      <c r="F121" s="35" t="s">
        <v>1296</v>
      </c>
      <c r="G121" s="31">
        <v>7.0000000000000001E-3</v>
      </c>
      <c r="H121" s="25">
        <v>0</v>
      </c>
      <c r="I121" s="11" t="s">
        <v>272</v>
      </c>
    </row>
    <row r="122" spans="1:9" ht="14.25" thickBot="1" x14ac:dyDescent="0.2">
      <c r="A122" s="230"/>
      <c r="B122" s="64"/>
      <c r="C122" s="30">
        <v>4</v>
      </c>
      <c r="D122" s="40">
        <v>5234</v>
      </c>
      <c r="E122" s="11" t="s">
        <v>877</v>
      </c>
      <c r="F122" s="35" t="s">
        <v>1297</v>
      </c>
      <c r="G122" s="31">
        <v>7.0000000000000001E-3</v>
      </c>
      <c r="H122" s="25">
        <v>0</v>
      </c>
      <c r="I122" s="11" t="s">
        <v>273</v>
      </c>
    </row>
    <row r="123" spans="1:9" ht="14.25" thickBot="1" x14ac:dyDescent="0.2">
      <c r="A123" s="230"/>
      <c r="B123" s="64"/>
      <c r="C123" s="30">
        <v>5</v>
      </c>
      <c r="D123" s="40">
        <v>5812</v>
      </c>
      <c r="E123" s="11" t="s">
        <v>928</v>
      </c>
      <c r="F123" s="35" t="s">
        <v>1290</v>
      </c>
      <c r="G123" s="31">
        <v>7.0000000000000001E-3</v>
      </c>
      <c r="H123" s="25">
        <v>0</v>
      </c>
      <c r="I123" s="11" t="s">
        <v>274</v>
      </c>
    </row>
    <row r="124" spans="1:9" x14ac:dyDescent="0.15">
      <c r="A124" s="230"/>
      <c r="B124" s="64"/>
      <c r="C124" s="30">
        <v>6</v>
      </c>
      <c r="D124" s="40">
        <v>5812</v>
      </c>
      <c r="E124" s="11" t="s">
        <v>929</v>
      </c>
      <c r="F124" s="35" t="s">
        <v>1291</v>
      </c>
      <c r="G124" s="31">
        <v>7.0000000000000001E-3</v>
      </c>
      <c r="H124" s="25">
        <v>0</v>
      </c>
      <c r="I124" s="11" t="s">
        <v>275</v>
      </c>
    </row>
    <row r="125" spans="1:9" x14ac:dyDescent="0.15">
      <c r="A125" s="230"/>
      <c r="B125" s="64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276</v>
      </c>
    </row>
    <row r="126" spans="1:9" ht="14.25" thickBot="1" x14ac:dyDescent="0.2">
      <c r="A126" s="231"/>
      <c r="B126" s="61"/>
      <c r="C126" s="32">
        <v>8</v>
      </c>
      <c r="D126" s="41"/>
      <c r="E126" s="12"/>
      <c r="F126" s="36"/>
      <c r="G126" s="33">
        <v>0</v>
      </c>
      <c r="H126" s="26">
        <v>0</v>
      </c>
      <c r="I126" s="12" t="s">
        <v>277</v>
      </c>
    </row>
    <row r="127" spans="1:9" x14ac:dyDescent="0.15">
      <c r="A127" s="229">
        <v>5</v>
      </c>
      <c r="B127" s="63" t="s">
        <v>16</v>
      </c>
      <c r="C127" s="28">
        <v>1</v>
      </c>
      <c r="D127" s="37">
        <v>5235</v>
      </c>
      <c r="E127" s="11" t="s">
        <v>421</v>
      </c>
      <c r="F127" s="35" t="s">
        <v>1292</v>
      </c>
      <c r="G127" s="29">
        <v>7.0000000000000001E-3</v>
      </c>
      <c r="H127" s="13">
        <v>0</v>
      </c>
      <c r="I127" s="52" t="s">
        <v>634</v>
      </c>
    </row>
    <row r="128" spans="1:9" x14ac:dyDescent="0.15">
      <c r="A128" s="230"/>
      <c r="B128" s="64"/>
      <c r="C128" s="30">
        <v>2</v>
      </c>
      <c r="D128" s="37">
        <v>5236</v>
      </c>
      <c r="E128" s="37" t="s">
        <v>421</v>
      </c>
      <c r="F128" s="30" t="s">
        <v>1292</v>
      </c>
      <c r="G128" s="31">
        <v>7.0000000000000001E-3</v>
      </c>
      <c r="H128" s="25">
        <v>0</v>
      </c>
      <c r="I128" s="11" t="s">
        <v>635</v>
      </c>
    </row>
    <row r="129" spans="1:9" x14ac:dyDescent="0.15">
      <c r="A129" s="230"/>
      <c r="B129" s="64"/>
      <c r="C129" s="30">
        <v>3</v>
      </c>
      <c r="D129" s="97"/>
      <c r="E129" s="97"/>
      <c r="F129" s="197"/>
      <c r="G129" s="31">
        <v>7.0000000000000001E-3</v>
      </c>
      <c r="H129" s="25">
        <v>0</v>
      </c>
      <c r="I129" s="11" t="s">
        <v>636</v>
      </c>
    </row>
    <row r="130" spans="1:9" x14ac:dyDescent="0.15">
      <c r="A130" s="230"/>
      <c r="B130" s="64"/>
      <c r="C130" s="30">
        <v>4</v>
      </c>
      <c r="D130" s="37">
        <v>5262</v>
      </c>
      <c r="E130" s="11" t="s">
        <v>252</v>
      </c>
      <c r="F130" s="35" t="s">
        <v>1284</v>
      </c>
      <c r="G130" s="31">
        <v>7.0000000000000001E-3</v>
      </c>
      <c r="H130" s="25">
        <v>0</v>
      </c>
      <c r="I130" s="11" t="s">
        <v>637</v>
      </c>
    </row>
    <row r="131" spans="1:9" x14ac:dyDescent="0.15">
      <c r="A131" s="230"/>
      <c r="B131" s="64"/>
      <c r="C131" s="30">
        <v>5</v>
      </c>
      <c r="D131" s="37">
        <v>5263</v>
      </c>
      <c r="E131" s="11" t="s">
        <v>252</v>
      </c>
      <c r="F131" s="35" t="s">
        <v>1284</v>
      </c>
      <c r="G131" s="31">
        <v>7.0000000000000001E-3</v>
      </c>
      <c r="H131" s="25">
        <v>0</v>
      </c>
      <c r="I131" s="11" t="s">
        <v>638</v>
      </c>
    </row>
    <row r="132" spans="1:9" x14ac:dyDescent="0.15">
      <c r="A132" s="230"/>
      <c r="B132" s="64"/>
      <c r="C132" s="30">
        <v>6</v>
      </c>
      <c r="D132" s="37">
        <v>5264</v>
      </c>
      <c r="E132" s="11" t="s">
        <v>421</v>
      </c>
      <c r="F132" s="35" t="s">
        <v>1292</v>
      </c>
      <c r="G132" s="31">
        <v>7.0000000000000001E-3</v>
      </c>
      <c r="H132" s="25">
        <v>0</v>
      </c>
      <c r="I132" s="11" t="s">
        <v>639</v>
      </c>
    </row>
    <row r="133" spans="1:9" x14ac:dyDescent="0.15">
      <c r="A133" s="230"/>
      <c r="B133" s="64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640</v>
      </c>
    </row>
    <row r="134" spans="1:9" ht="14.25" thickBot="1" x14ac:dyDescent="0.2">
      <c r="A134" s="231"/>
      <c r="B134" s="61"/>
      <c r="C134" s="32">
        <v>8</v>
      </c>
      <c r="D134" s="41"/>
      <c r="E134" s="12"/>
      <c r="F134" s="36"/>
      <c r="G134" s="33">
        <v>0</v>
      </c>
      <c r="H134" s="26">
        <v>0</v>
      </c>
      <c r="I134" s="12" t="s">
        <v>641</v>
      </c>
    </row>
    <row r="135" spans="1:9" x14ac:dyDescent="0.15">
      <c r="A135" s="229">
        <v>6</v>
      </c>
      <c r="B135" s="63" t="s">
        <v>16</v>
      </c>
      <c r="C135" s="28">
        <v>1</v>
      </c>
      <c r="D135" s="37">
        <v>5265</v>
      </c>
      <c r="E135" s="11" t="s">
        <v>939</v>
      </c>
      <c r="F135" s="35" t="s">
        <v>1290</v>
      </c>
      <c r="G135" s="29">
        <v>7.0000000000000001E-3</v>
      </c>
      <c r="H135" s="13">
        <v>0</v>
      </c>
      <c r="I135" s="52" t="s">
        <v>642</v>
      </c>
    </row>
    <row r="136" spans="1:9" x14ac:dyDescent="0.15">
      <c r="A136" s="230"/>
      <c r="B136" s="64"/>
      <c r="C136" s="30">
        <v>2</v>
      </c>
      <c r="D136" s="37">
        <v>5265</v>
      </c>
      <c r="E136" s="11" t="s">
        <v>940</v>
      </c>
      <c r="F136" s="35" t="s">
        <v>1291</v>
      </c>
      <c r="G136" s="31">
        <v>7.0000000000000001E-3</v>
      </c>
      <c r="H136" s="25">
        <v>0</v>
      </c>
      <c r="I136" s="11" t="s">
        <v>643</v>
      </c>
    </row>
    <row r="137" spans="1:9" x14ac:dyDescent="0.15">
      <c r="A137" s="230"/>
      <c r="B137" s="64"/>
      <c r="C137" s="30">
        <v>3</v>
      </c>
      <c r="D137" s="37">
        <v>5820</v>
      </c>
      <c r="E137" s="11" t="s">
        <v>873</v>
      </c>
      <c r="F137" s="35" t="s">
        <v>1290</v>
      </c>
      <c r="G137" s="31">
        <v>7.0000000000000001E-3</v>
      </c>
      <c r="H137" s="25">
        <v>0</v>
      </c>
      <c r="I137" s="11" t="s">
        <v>644</v>
      </c>
    </row>
    <row r="138" spans="1:9" x14ac:dyDescent="0.15">
      <c r="A138" s="230"/>
      <c r="B138" s="64"/>
      <c r="C138" s="30">
        <v>4</v>
      </c>
      <c r="D138" s="37">
        <v>5820</v>
      </c>
      <c r="E138" s="11" t="s">
        <v>661</v>
      </c>
      <c r="F138" s="35" t="s">
        <v>1291</v>
      </c>
      <c r="G138" s="31">
        <v>7.0000000000000001E-3</v>
      </c>
      <c r="H138" s="25">
        <v>0</v>
      </c>
      <c r="I138" s="11" t="s">
        <v>645</v>
      </c>
    </row>
    <row r="139" spans="1:9" x14ac:dyDescent="0.15">
      <c r="A139" s="230"/>
      <c r="B139" s="64"/>
      <c r="C139" s="30">
        <v>5</v>
      </c>
      <c r="D139" s="37">
        <v>5266</v>
      </c>
      <c r="E139" s="11" t="s">
        <v>421</v>
      </c>
      <c r="F139" s="35" t="s">
        <v>1292</v>
      </c>
      <c r="G139" s="31">
        <v>7.0000000000000001E-3</v>
      </c>
      <c r="H139" s="25">
        <v>0</v>
      </c>
      <c r="I139" s="11" t="s">
        <v>646</v>
      </c>
    </row>
    <row r="140" spans="1:9" x14ac:dyDescent="0.15">
      <c r="A140" s="230"/>
      <c r="B140" s="64"/>
      <c r="C140" s="30">
        <v>6</v>
      </c>
      <c r="D140" s="97"/>
      <c r="E140" s="183"/>
      <c r="F140" s="184"/>
      <c r="G140" s="31">
        <v>7.0000000000000001E-3</v>
      </c>
      <c r="H140" s="25">
        <v>0</v>
      </c>
      <c r="I140" s="11" t="s">
        <v>647</v>
      </c>
    </row>
    <row r="141" spans="1:9" x14ac:dyDescent="0.15">
      <c r="A141" s="230"/>
      <c r="B141" s="64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648</v>
      </c>
    </row>
    <row r="142" spans="1:9" ht="14.25" thickBot="1" x14ac:dyDescent="0.2">
      <c r="A142" s="231"/>
      <c r="B142" s="61"/>
      <c r="C142" s="32">
        <v>8</v>
      </c>
      <c r="D142" s="41"/>
      <c r="E142" s="12"/>
      <c r="F142" s="36"/>
      <c r="G142" s="33">
        <v>0</v>
      </c>
      <c r="H142" s="26">
        <v>0</v>
      </c>
      <c r="I142" s="12" t="s">
        <v>649</v>
      </c>
    </row>
    <row r="143" spans="1:9" ht="14.25" thickBot="1" x14ac:dyDescent="0.2">
      <c r="A143" s="229">
        <v>7</v>
      </c>
      <c r="B143" s="177" t="s">
        <v>16</v>
      </c>
      <c r="C143" s="28">
        <v>1</v>
      </c>
      <c r="D143" s="71">
        <v>5261</v>
      </c>
      <c r="E143" s="72" t="s">
        <v>650</v>
      </c>
      <c r="F143" s="35" t="s">
        <v>1294</v>
      </c>
      <c r="G143" s="29">
        <v>7.0000000000000001E-3</v>
      </c>
      <c r="H143" s="13">
        <v>0</v>
      </c>
      <c r="I143" s="52" t="s">
        <v>3659</v>
      </c>
    </row>
    <row r="144" spans="1:9" ht="14.25" thickBot="1" x14ac:dyDescent="0.2">
      <c r="A144" s="230"/>
      <c r="B144" s="178"/>
      <c r="C144" s="30">
        <v>2</v>
      </c>
      <c r="D144" s="71">
        <v>5261</v>
      </c>
      <c r="E144" s="72" t="s">
        <v>875</v>
      </c>
      <c r="F144" s="35" t="s">
        <v>1295</v>
      </c>
      <c r="G144" s="31">
        <v>7.0000000000000001E-3</v>
      </c>
      <c r="H144" s="25">
        <v>0</v>
      </c>
      <c r="I144" s="52" t="s">
        <v>3660</v>
      </c>
    </row>
    <row r="145" spans="1:9" ht="14.25" thickBot="1" x14ac:dyDescent="0.2">
      <c r="A145" s="230"/>
      <c r="B145" s="178"/>
      <c r="C145" s="30">
        <v>3</v>
      </c>
      <c r="D145" s="71">
        <v>5261</v>
      </c>
      <c r="E145" s="72" t="s">
        <v>876</v>
      </c>
      <c r="F145" s="35" t="s">
        <v>1296</v>
      </c>
      <c r="G145" s="31">
        <v>7.0000000000000001E-3</v>
      </c>
      <c r="H145" s="25">
        <v>0</v>
      </c>
      <c r="I145" s="52" t="s">
        <v>3661</v>
      </c>
    </row>
    <row r="146" spans="1:9" ht="14.25" thickBot="1" x14ac:dyDescent="0.2">
      <c r="A146" s="230"/>
      <c r="B146" s="178"/>
      <c r="C146" s="30">
        <v>4</v>
      </c>
      <c r="D146" s="71">
        <v>5261</v>
      </c>
      <c r="E146" s="72" t="s">
        <v>877</v>
      </c>
      <c r="F146" s="35" t="s">
        <v>1297</v>
      </c>
      <c r="G146" s="31">
        <v>7.0000000000000001E-3</v>
      </c>
      <c r="H146" s="25">
        <v>0</v>
      </c>
      <c r="I146" s="52" t="s">
        <v>3662</v>
      </c>
    </row>
    <row r="147" spans="1:9" ht="14.25" thickBot="1" x14ac:dyDescent="0.2">
      <c r="A147" s="230"/>
      <c r="B147" s="178"/>
      <c r="C147" s="30">
        <v>5</v>
      </c>
      <c r="D147" s="71">
        <v>5267</v>
      </c>
      <c r="E147" s="72" t="s">
        <v>650</v>
      </c>
      <c r="F147" s="35" t="s">
        <v>1294</v>
      </c>
      <c r="G147" s="31">
        <v>7.0000000000000001E-3</v>
      </c>
      <c r="H147" s="25">
        <v>0</v>
      </c>
      <c r="I147" s="52" t="s">
        <v>3663</v>
      </c>
    </row>
    <row r="148" spans="1:9" ht="14.25" thickBot="1" x14ac:dyDescent="0.2">
      <c r="A148" s="230"/>
      <c r="B148" s="178"/>
      <c r="C148" s="30">
        <v>6</v>
      </c>
      <c r="D148" s="71">
        <v>5267</v>
      </c>
      <c r="E148" s="180" t="s">
        <v>875</v>
      </c>
      <c r="F148" s="35" t="s">
        <v>1295</v>
      </c>
      <c r="G148" s="31">
        <v>7.0000000000000001E-3</v>
      </c>
      <c r="H148" s="25">
        <v>0</v>
      </c>
      <c r="I148" s="52" t="s">
        <v>3664</v>
      </c>
    </row>
    <row r="149" spans="1:9" ht="14.25" thickBot="1" x14ac:dyDescent="0.2">
      <c r="A149" s="230"/>
      <c r="B149" s="178"/>
      <c r="C149" s="30">
        <v>7</v>
      </c>
      <c r="D149" s="71">
        <v>5267</v>
      </c>
      <c r="E149" s="72" t="s">
        <v>876</v>
      </c>
      <c r="F149" s="35" t="s">
        <v>1296</v>
      </c>
      <c r="G149" s="31">
        <v>7.0000000000000001E-3</v>
      </c>
      <c r="H149" s="25">
        <v>0</v>
      </c>
      <c r="I149" s="52" t="s">
        <v>3665</v>
      </c>
    </row>
    <row r="150" spans="1:9" ht="14.25" thickBot="1" x14ac:dyDescent="0.2">
      <c r="A150" s="231"/>
      <c r="B150" s="179"/>
      <c r="C150" s="32">
        <v>8</v>
      </c>
      <c r="D150" s="71">
        <v>5267</v>
      </c>
      <c r="E150" s="70" t="s">
        <v>877</v>
      </c>
      <c r="F150" s="35" t="s">
        <v>1297</v>
      </c>
      <c r="G150" s="33">
        <v>0</v>
      </c>
      <c r="H150" s="26">
        <v>0</v>
      </c>
      <c r="I150" s="52" t="s">
        <v>3666</v>
      </c>
    </row>
    <row r="151" spans="1:9" x14ac:dyDescent="0.15">
      <c r="D151" s="16" t="s">
        <v>3677</v>
      </c>
    </row>
  </sheetData>
  <mergeCells count="32">
    <mergeCell ref="A143:A150"/>
    <mergeCell ref="A111:A118"/>
    <mergeCell ref="A127:A134"/>
    <mergeCell ref="A135:A142"/>
    <mergeCell ref="A119:A126"/>
    <mergeCell ref="A31:A38"/>
    <mergeCell ref="A47:A54"/>
    <mergeCell ref="B31:B38"/>
    <mergeCell ref="A39:A46"/>
    <mergeCell ref="B39:B46"/>
    <mergeCell ref="B47:B54"/>
    <mergeCell ref="A23:A30"/>
    <mergeCell ref="B23:B30"/>
    <mergeCell ref="G5:H5"/>
    <mergeCell ref="A7:A14"/>
    <mergeCell ref="B7:B14"/>
    <mergeCell ref="A15:A22"/>
    <mergeCell ref="B15:B22"/>
    <mergeCell ref="A103:A110"/>
    <mergeCell ref="B103:B110"/>
    <mergeCell ref="A95:A102"/>
    <mergeCell ref="B95:B102"/>
    <mergeCell ref="A55:A62"/>
    <mergeCell ref="B55:B62"/>
    <mergeCell ref="A63:A70"/>
    <mergeCell ref="B63:B70"/>
    <mergeCell ref="A71:A78"/>
    <mergeCell ref="B71:B78"/>
    <mergeCell ref="A87:A94"/>
    <mergeCell ref="B87:B94"/>
    <mergeCell ref="A79:A86"/>
    <mergeCell ref="B79:B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143"/>
  <sheetViews>
    <sheetView workbookViewId="0">
      <selection activeCell="F25" sqref="F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462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5207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84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5207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85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5207</v>
      </c>
      <c r="E9" s="11" t="s">
        <v>886</v>
      </c>
      <c r="F9" s="35" t="s">
        <v>915</v>
      </c>
      <c r="G9" s="31">
        <v>7.0000000000000001E-3</v>
      </c>
      <c r="H9" s="25">
        <v>0</v>
      </c>
      <c r="I9" s="11" t="s">
        <v>86</v>
      </c>
      <c r="K9" s="1"/>
      <c r="N9" s="1"/>
    </row>
    <row r="10" spans="1:14" x14ac:dyDescent="0.15">
      <c r="A10" s="222"/>
      <c r="B10" s="226"/>
      <c r="C10" s="30">
        <v>4</v>
      </c>
      <c r="D10" s="40">
        <v>5207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87</v>
      </c>
      <c r="K10" s="1"/>
      <c r="N10" s="1"/>
    </row>
    <row r="11" spans="1:14" x14ac:dyDescent="0.15">
      <c r="A11" s="223"/>
      <c r="B11" s="223"/>
      <c r="C11" s="30">
        <v>5</v>
      </c>
      <c r="D11" s="37">
        <v>5208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88</v>
      </c>
      <c r="K11" s="1"/>
      <c r="N11" s="1"/>
    </row>
    <row r="12" spans="1:14" x14ac:dyDescent="0.15">
      <c r="A12" s="223"/>
      <c r="B12" s="223"/>
      <c r="C12" s="30">
        <v>6</v>
      </c>
      <c r="D12" s="37">
        <v>5208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89</v>
      </c>
      <c r="K12" s="1"/>
      <c r="N12" s="1"/>
    </row>
    <row r="13" spans="1:14" x14ac:dyDescent="0.15">
      <c r="A13" s="223"/>
      <c r="B13" s="223"/>
      <c r="C13" s="30">
        <v>7</v>
      </c>
      <c r="D13" s="37">
        <v>5208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90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>
        <v>5208</v>
      </c>
      <c r="E14" s="11" t="s">
        <v>420</v>
      </c>
      <c r="F14" s="35" t="s">
        <v>15</v>
      </c>
      <c r="G14" s="33">
        <v>7.0000000000000001E-3</v>
      </c>
      <c r="H14" s="25">
        <v>0</v>
      </c>
      <c r="I14" s="11" t="s">
        <v>91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5209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92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5209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93</v>
      </c>
      <c r="K16" s="1"/>
      <c r="N16" s="1"/>
    </row>
    <row r="17" spans="1:14" x14ac:dyDescent="0.15">
      <c r="A17" s="222"/>
      <c r="B17" s="226"/>
      <c r="C17" s="30">
        <v>3</v>
      </c>
      <c r="D17" s="40">
        <v>5209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94</v>
      </c>
      <c r="K17" s="1"/>
      <c r="N17" s="1"/>
    </row>
    <row r="18" spans="1:14" x14ac:dyDescent="0.15">
      <c r="A18" s="222"/>
      <c r="B18" s="226"/>
      <c r="C18" s="30">
        <v>4</v>
      </c>
      <c r="D18" s="27">
        <v>5210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95</v>
      </c>
      <c r="K18" s="1"/>
    </row>
    <row r="19" spans="1:14" x14ac:dyDescent="0.15">
      <c r="A19" s="223"/>
      <c r="B19" s="223"/>
      <c r="C19" s="30">
        <v>5</v>
      </c>
      <c r="D19" s="27">
        <v>5210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96</v>
      </c>
      <c r="K19" s="16"/>
    </row>
    <row r="20" spans="1:14" x14ac:dyDescent="0.15">
      <c r="A20" s="223"/>
      <c r="B20" s="223"/>
      <c r="C20" s="30">
        <v>6</v>
      </c>
      <c r="D20" s="27">
        <v>5210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97</v>
      </c>
      <c r="K20" s="16"/>
    </row>
    <row r="21" spans="1:14" x14ac:dyDescent="0.15">
      <c r="A21" s="223"/>
      <c r="B21" s="223"/>
      <c r="C21" s="30">
        <v>7</v>
      </c>
      <c r="D21" s="27">
        <v>5210</v>
      </c>
      <c r="E21" s="11"/>
      <c r="F21" s="35"/>
      <c r="G21" s="31">
        <v>7.0000000000000001E-3</v>
      </c>
      <c r="H21" s="25">
        <v>0</v>
      </c>
      <c r="I21" s="11" t="s">
        <v>98</v>
      </c>
      <c r="K21" s="16"/>
    </row>
    <row r="22" spans="1:14" ht="14.25" thickBot="1" x14ac:dyDescent="0.2">
      <c r="A22" s="224"/>
      <c r="B22" s="224"/>
      <c r="C22" s="32">
        <v>8</v>
      </c>
      <c r="D22" s="27">
        <v>5210</v>
      </c>
      <c r="E22" s="11"/>
      <c r="F22" s="35"/>
      <c r="G22" s="33">
        <v>7.0000000000000001E-3</v>
      </c>
      <c r="H22" s="26">
        <v>0</v>
      </c>
      <c r="I22" s="11" t="s">
        <v>99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5211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100</v>
      </c>
      <c r="K23" s="16"/>
    </row>
    <row r="24" spans="1:14" ht="14.25" thickBot="1" x14ac:dyDescent="0.2">
      <c r="A24" s="222"/>
      <c r="B24" s="226"/>
      <c r="C24" s="30">
        <v>2</v>
      </c>
      <c r="D24" s="40">
        <v>5211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101</v>
      </c>
      <c r="K24" s="16"/>
    </row>
    <row r="25" spans="1:14" x14ac:dyDescent="0.15">
      <c r="A25" s="222"/>
      <c r="B25" s="226"/>
      <c r="C25" s="30">
        <v>3</v>
      </c>
      <c r="D25" s="40">
        <v>5211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102</v>
      </c>
      <c r="K25" s="16"/>
    </row>
    <row r="26" spans="1:14" x14ac:dyDescent="0.15">
      <c r="A26" s="222"/>
      <c r="B26" s="226"/>
      <c r="C26" s="30">
        <v>4</v>
      </c>
      <c r="D26" s="37">
        <v>5212</v>
      </c>
      <c r="E26" s="11" t="s">
        <v>936</v>
      </c>
      <c r="F26" s="35" t="s">
        <v>3729</v>
      </c>
      <c r="G26" s="31">
        <v>7.0000000000000001E-3</v>
      </c>
      <c r="H26" s="25">
        <v>0</v>
      </c>
      <c r="I26" s="11" t="s">
        <v>103</v>
      </c>
      <c r="K26" s="16"/>
    </row>
    <row r="27" spans="1:14" x14ac:dyDescent="0.15">
      <c r="A27" s="223"/>
      <c r="B27" s="223"/>
      <c r="C27" s="30">
        <v>5</v>
      </c>
      <c r="D27" s="37">
        <v>5212</v>
      </c>
      <c r="E27" s="11" t="s">
        <v>937</v>
      </c>
      <c r="F27" s="35" t="s">
        <v>3730</v>
      </c>
      <c r="G27" s="31">
        <v>7.0000000000000001E-3</v>
      </c>
      <c r="H27" s="25">
        <v>0</v>
      </c>
      <c r="I27" s="11" t="s">
        <v>104</v>
      </c>
      <c r="K27" s="16"/>
    </row>
    <row r="28" spans="1:14" x14ac:dyDescent="0.15">
      <c r="A28" s="223"/>
      <c r="B28" s="223"/>
      <c r="C28" s="30">
        <v>6</v>
      </c>
      <c r="D28" s="37">
        <v>5808</v>
      </c>
      <c r="E28" s="11" t="s">
        <v>871</v>
      </c>
      <c r="F28" s="35" t="s">
        <v>3729</v>
      </c>
      <c r="G28" s="31">
        <v>7.0000000000000001E-3</v>
      </c>
      <c r="H28" s="25">
        <v>0</v>
      </c>
      <c r="I28" s="11" t="s">
        <v>105</v>
      </c>
      <c r="K28" s="16"/>
    </row>
    <row r="29" spans="1:14" x14ac:dyDescent="0.15">
      <c r="A29" s="223"/>
      <c r="B29" s="223"/>
      <c r="C29" s="30">
        <v>7</v>
      </c>
      <c r="D29" s="37">
        <v>5808</v>
      </c>
      <c r="E29" s="11" t="s">
        <v>872</v>
      </c>
      <c r="F29" s="35" t="s">
        <v>3730</v>
      </c>
      <c r="G29" s="31">
        <v>7.0000000000000001E-3</v>
      </c>
      <c r="H29" s="25">
        <v>0</v>
      </c>
      <c r="I29" s="11" t="s">
        <v>106</v>
      </c>
      <c r="K29" s="16"/>
    </row>
    <row r="30" spans="1:14" ht="14.25" thickBot="1" x14ac:dyDescent="0.2">
      <c r="A30" s="224"/>
      <c r="B30" s="224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107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5214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140</v>
      </c>
      <c r="K31" s="16"/>
    </row>
    <row r="32" spans="1:14" ht="14.25" thickBot="1" x14ac:dyDescent="0.2">
      <c r="A32" s="222"/>
      <c r="B32" s="226"/>
      <c r="C32" s="30">
        <v>2</v>
      </c>
      <c r="D32" s="40">
        <v>5214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133</v>
      </c>
      <c r="K32" s="16"/>
    </row>
    <row r="33" spans="1:11" ht="14.25" thickBot="1" x14ac:dyDescent="0.2">
      <c r="A33" s="222"/>
      <c r="B33" s="226"/>
      <c r="C33" s="30">
        <v>3</v>
      </c>
      <c r="D33" s="40">
        <v>5214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134</v>
      </c>
      <c r="K33" s="16"/>
    </row>
    <row r="34" spans="1:11" x14ac:dyDescent="0.15">
      <c r="A34" s="222"/>
      <c r="B34" s="226"/>
      <c r="C34" s="30">
        <v>4</v>
      </c>
      <c r="D34" s="40">
        <v>5214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135</v>
      </c>
      <c r="K34" s="16"/>
    </row>
    <row r="35" spans="1:11" x14ac:dyDescent="0.15">
      <c r="A35" s="223"/>
      <c r="B35" s="223"/>
      <c r="C35" s="30">
        <v>5</v>
      </c>
      <c r="D35" s="37">
        <v>5215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136</v>
      </c>
      <c r="K35" s="16"/>
    </row>
    <row r="36" spans="1:11" x14ac:dyDescent="0.15">
      <c r="A36" s="223"/>
      <c r="B36" s="223"/>
      <c r="C36" s="30">
        <v>6</v>
      </c>
      <c r="D36" s="37">
        <v>5215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137</v>
      </c>
      <c r="K36" s="16"/>
    </row>
    <row r="37" spans="1:11" x14ac:dyDescent="0.15">
      <c r="A37" s="223"/>
      <c r="B37" s="223"/>
      <c r="C37" s="30">
        <v>7</v>
      </c>
      <c r="D37" s="37">
        <v>5215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138</v>
      </c>
      <c r="K37" s="16"/>
    </row>
    <row r="38" spans="1:11" ht="14.25" thickBot="1" x14ac:dyDescent="0.2">
      <c r="A38" s="224"/>
      <c r="B38" s="224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139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5217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141</v>
      </c>
      <c r="K39" s="16"/>
    </row>
    <row r="40" spans="1:11" ht="14.25" thickBot="1" x14ac:dyDescent="0.2">
      <c r="A40" s="222"/>
      <c r="B40" s="226"/>
      <c r="C40" s="30">
        <v>2</v>
      </c>
      <c r="D40" s="40">
        <v>5217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142</v>
      </c>
      <c r="K40" s="16"/>
    </row>
    <row r="41" spans="1:11" ht="14.25" thickBot="1" x14ac:dyDescent="0.2">
      <c r="A41" s="222"/>
      <c r="B41" s="226"/>
      <c r="C41" s="30">
        <v>3</v>
      </c>
      <c r="D41" s="40">
        <v>5217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143</v>
      </c>
      <c r="K41" s="16"/>
    </row>
    <row r="42" spans="1:11" x14ac:dyDescent="0.15">
      <c r="A42" s="222"/>
      <c r="B42" s="226"/>
      <c r="C42" s="30">
        <v>4</v>
      </c>
      <c r="D42" s="40">
        <v>5217</v>
      </c>
      <c r="E42" s="11" t="s">
        <v>420</v>
      </c>
      <c r="F42" s="35" t="s">
        <v>15</v>
      </c>
      <c r="G42" s="31">
        <v>7.0000000000000001E-3</v>
      </c>
      <c r="H42" s="25">
        <v>0</v>
      </c>
      <c r="I42" s="11" t="s">
        <v>144</v>
      </c>
      <c r="K42" s="16"/>
    </row>
    <row r="43" spans="1:11" x14ac:dyDescent="0.15">
      <c r="A43" s="223"/>
      <c r="B43" s="223"/>
      <c r="C43" s="30">
        <v>5</v>
      </c>
      <c r="D43" s="37">
        <v>5218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145</v>
      </c>
      <c r="K43" s="16"/>
    </row>
    <row r="44" spans="1:11" x14ac:dyDescent="0.15">
      <c r="A44" s="223"/>
      <c r="B44" s="223"/>
      <c r="C44" s="30">
        <v>6</v>
      </c>
      <c r="D44" s="37">
        <v>5218</v>
      </c>
      <c r="E44" s="11" t="s">
        <v>591</v>
      </c>
      <c r="F44" s="35" t="s">
        <v>874</v>
      </c>
      <c r="G44" s="31">
        <v>7.0000000000000001E-3</v>
      </c>
      <c r="H44" s="25">
        <v>0</v>
      </c>
      <c r="I44" s="11" t="s">
        <v>146</v>
      </c>
      <c r="K44" s="16"/>
    </row>
    <row r="45" spans="1:11" x14ac:dyDescent="0.15">
      <c r="A45" s="223"/>
      <c r="B45" s="223"/>
      <c r="C45" s="30">
        <v>7</v>
      </c>
      <c r="D45" s="37">
        <v>5218</v>
      </c>
      <c r="E45" s="11" t="s">
        <v>886</v>
      </c>
      <c r="F45" s="35" t="s">
        <v>915</v>
      </c>
      <c r="G45" s="31">
        <v>7.0000000000000001E-3</v>
      </c>
      <c r="H45" s="25">
        <v>0</v>
      </c>
      <c r="I45" s="11" t="s">
        <v>147</v>
      </c>
      <c r="K45" s="16"/>
    </row>
    <row r="46" spans="1:11" ht="14.25" thickBot="1" x14ac:dyDescent="0.2">
      <c r="A46" s="224"/>
      <c r="B46" s="224"/>
      <c r="C46" s="32">
        <v>8</v>
      </c>
      <c r="D46" s="37">
        <v>5218</v>
      </c>
      <c r="E46" s="11" t="s">
        <v>888</v>
      </c>
      <c r="F46" s="35" t="s">
        <v>675</v>
      </c>
      <c r="G46" s="33">
        <v>7.0000000000000001E-3</v>
      </c>
      <c r="H46" s="26">
        <v>0</v>
      </c>
      <c r="I46" s="11" t="s">
        <v>148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5219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149</v>
      </c>
      <c r="K47" s="16"/>
    </row>
    <row r="48" spans="1:11" ht="14.25" thickBot="1" x14ac:dyDescent="0.2">
      <c r="A48" s="222"/>
      <c r="B48" s="226"/>
      <c r="C48" s="30">
        <v>2</v>
      </c>
      <c r="D48" s="40">
        <v>5219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150</v>
      </c>
      <c r="K48" s="16"/>
    </row>
    <row r="49" spans="1:11" x14ac:dyDescent="0.15">
      <c r="A49" s="222"/>
      <c r="B49" s="226"/>
      <c r="C49" s="30">
        <v>3</v>
      </c>
      <c r="D49" s="40">
        <v>5219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151</v>
      </c>
      <c r="K49" s="16"/>
    </row>
    <row r="50" spans="1:11" x14ac:dyDescent="0.15">
      <c r="A50" s="222"/>
      <c r="B50" s="226"/>
      <c r="C50" s="30">
        <v>4</v>
      </c>
      <c r="D50" s="37">
        <v>5252</v>
      </c>
      <c r="E50" s="11" t="s">
        <v>294</v>
      </c>
      <c r="F50" s="35" t="s">
        <v>878</v>
      </c>
      <c r="G50" s="44">
        <v>7.0000000000000001E-3</v>
      </c>
      <c r="H50" s="25">
        <v>0</v>
      </c>
      <c r="I50" s="11" t="s">
        <v>152</v>
      </c>
      <c r="K50" s="16"/>
    </row>
    <row r="51" spans="1:11" x14ac:dyDescent="0.15">
      <c r="A51" s="223"/>
      <c r="B51" s="223"/>
      <c r="C51" s="30">
        <v>5</v>
      </c>
      <c r="D51" s="37">
        <v>5252</v>
      </c>
      <c r="E51" s="72" t="s">
        <v>591</v>
      </c>
      <c r="F51" s="182" t="s">
        <v>874</v>
      </c>
      <c r="G51" s="31">
        <v>7.0000000000000001E-3</v>
      </c>
      <c r="H51" s="25">
        <v>0</v>
      </c>
      <c r="I51" s="11" t="s">
        <v>153</v>
      </c>
      <c r="K51" s="16"/>
    </row>
    <row r="52" spans="1:11" x14ac:dyDescent="0.15">
      <c r="A52" s="223"/>
      <c r="B52" s="223"/>
      <c r="C52" s="30">
        <v>6</v>
      </c>
      <c r="D52" s="37">
        <v>5252</v>
      </c>
      <c r="E52" s="11" t="s">
        <v>880</v>
      </c>
      <c r="F52" s="35" t="s">
        <v>881</v>
      </c>
      <c r="G52" s="31">
        <v>7.0000000000000001E-3</v>
      </c>
      <c r="H52" s="25">
        <v>0</v>
      </c>
      <c r="I52" s="11" t="s">
        <v>154</v>
      </c>
      <c r="K52" s="16"/>
    </row>
    <row r="53" spans="1:11" x14ac:dyDescent="0.15">
      <c r="A53" s="223"/>
      <c r="B53" s="223"/>
      <c r="C53" s="30">
        <v>7</v>
      </c>
      <c r="D53" s="37">
        <v>5252</v>
      </c>
      <c r="E53" s="11" t="s">
        <v>420</v>
      </c>
      <c r="F53" s="35" t="s">
        <v>15</v>
      </c>
      <c r="G53" s="31">
        <v>7.0000000000000001E-3</v>
      </c>
      <c r="H53" s="25">
        <v>0</v>
      </c>
      <c r="I53" s="11" t="s">
        <v>155</v>
      </c>
      <c r="K53" s="16"/>
    </row>
    <row r="54" spans="1:11" ht="14.25" thickBot="1" x14ac:dyDescent="0.2">
      <c r="A54" s="224"/>
      <c r="B54" s="224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156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5253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278</v>
      </c>
    </row>
    <row r="56" spans="1:11" ht="14.25" thickBot="1" x14ac:dyDescent="0.2">
      <c r="A56" s="222"/>
      <c r="B56" s="226"/>
      <c r="C56" s="30">
        <v>2</v>
      </c>
      <c r="D56" s="40">
        <v>5253</v>
      </c>
      <c r="E56" s="11" t="s">
        <v>19</v>
      </c>
      <c r="F56" s="35" t="s">
        <v>1283</v>
      </c>
      <c r="G56" s="31">
        <v>7.0000000000000001E-3</v>
      </c>
      <c r="H56" s="25">
        <v>0</v>
      </c>
      <c r="I56" s="11" t="s">
        <v>279</v>
      </c>
    </row>
    <row r="57" spans="1:11" x14ac:dyDescent="0.15">
      <c r="A57" s="222"/>
      <c r="B57" s="226"/>
      <c r="C57" s="30">
        <v>3</v>
      </c>
      <c r="D57" s="40">
        <v>5253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280</v>
      </c>
    </row>
    <row r="58" spans="1:11" x14ac:dyDescent="0.15">
      <c r="A58" s="222"/>
      <c r="B58" s="226"/>
      <c r="C58" s="30">
        <v>4</v>
      </c>
      <c r="D58" s="37">
        <v>5254</v>
      </c>
      <c r="E58" s="11" t="s">
        <v>18</v>
      </c>
      <c r="F58" s="35" t="s">
        <v>12</v>
      </c>
      <c r="G58" s="60">
        <v>7.0000000000000001E-3</v>
      </c>
      <c r="H58" s="25">
        <v>0</v>
      </c>
      <c r="I58" s="11" t="s">
        <v>281</v>
      </c>
    </row>
    <row r="59" spans="1:11" x14ac:dyDescent="0.15">
      <c r="A59" s="223"/>
      <c r="B59" s="223"/>
      <c r="C59" s="30">
        <v>5</v>
      </c>
      <c r="D59" s="37">
        <v>5254</v>
      </c>
      <c r="E59" s="11" t="s">
        <v>19</v>
      </c>
      <c r="F59" s="35" t="s">
        <v>1283</v>
      </c>
      <c r="G59" s="31">
        <v>7.0000000000000001E-3</v>
      </c>
      <c r="H59" s="25">
        <v>0</v>
      </c>
      <c r="I59" s="11" t="s">
        <v>282</v>
      </c>
    </row>
    <row r="60" spans="1:11" x14ac:dyDescent="0.15">
      <c r="A60" s="223"/>
      <c r="B60" s="223"/>
      <c r="C60" s="30">
        <v>6</v>
      </c>
      <c r="D60" s="37">
        <v>5254</v>
      </c>
      <c r="E60" s="11" t="s">
        <v>261</v>
      </c>
      <c r="F60" s="35" t="s">
        <v>14</v>
      </c>
      <c r="G60" s="31">
        <v>7.0000000000000001E-3</v>
      </c>
      <c r="H60" s="25">
        <v>0</v>
      </c>
      <c r="I60" s="11" t="s">
        <v>283</v>
      </c>
    </row>
    <row r="61" spans="1:11" x14ac:dyDescent="0.15">
      <c r="A61" s="223"/>
      <c r="B61" s="223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284</v>
      </c>
    </row>
    <row r="62" spans="1:11" ht="14.25" thickBot="1" x14ac:dyDescent="0.2">
      <c r="A62" s="224"/>
      <c r="B62" s="224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285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5255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286</v>
      </c>
    </row>
    <row r="64" spans="1:11" ht="14.25" thickBot="1" x14ac:dyDescent="0.2">
      <c r="A64" s="222"/>
      <c r="B64" s="226"/>
      <c r="C64" s="30">
        <v>2</v>
      </c>
      <c r="D64" s="40">
        <v>5255</v>
      </c>
      <c r="E64" s="11" t="s">
        <v>879</v>
      </c>
      <c r="F64" s="35" t="s">
        <v>1283</v>
      </c>
      <c r="G64" s="31">
        <v>7.0000000000000001E-3</v>
      </c>
      <c r="H64" s="25">
        <v>0</v>
      </c>
      <c r="I64" s="11" t="s">
        <v>287</v>
      </c>
    </row>
    <row r="65" spans="1:9" x14ac:dyDescent="0.15">
      <c r="A65" s="222"/>
      <c r="B65" s="226"/>
      <c r="C65" s="30">
        <v>3</v>
      </c>
      <c r="D65" s="40">
        <v>5255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288</v>
      </c>
    </row>
    <row r="66" spans="1:9" x14ac:dyDescent="0.15">
      <c r="A66" s="222"/>
      <c r="B66" s="226"/>
      <c r="C66" s="30">
        <v>4</v>
      </c>
      <c r="D66" s="37">
        <v>5256</v>
      </c>
      <c r="E66" s="11" t="s">
        <v>936</v>
      </c>
      <c r="F66" s="35" t="s">
        <v>3679</v>
      </c>
      <c r="G66" s="98">
        <v>7.0000000000000001E-3</v>
      </c>
      <c r="H66" s="25">
        <v>0</v>
      </c>
      <c r="I66" s="11" t="s">
        <v>289</v>
      </c>
    </row>
    <row r="67" spans="1:9" x14ac:dyDescent="0.15">
      <c r="A67" s="223"/>
      <c r="B67" s="223"/>
      <c r="C67" s="30">
        <v>5</v>
      </c>
      <c r="D67" s="37">
        <v>5256</v>
      </c>
      <c r="E67" s="11" t="s">
        <v>937</v>
      </c>
      <c r="F67" s="35" t="s">
        <v>3710</v>
      </c>
      <c r="G67" s="31">
        <v>7.0000000000000001E-3</v>
      </c>
      <c r="H67" s="25">
        <v>0</v>
      </c>
      <c r="I67" s="11" t="s">
        <v>290</v>
      </c>
    </row>
    <row r="68" spans="1:9" x14ac:dyDescent="0.15">
      <c r="A68" s="223"/>
      <c r="B68" s="223"/>
      <c r="C68" s="30">
        <v>6</v>
      </c>
      <c r="D68" s="37">
        <v>5817</v>
      </c>
      <c r="E68" s="11" t="s">
        <v>871</v>
      </c>
      <c r="F68" s="35" t="s">
        <v>3679</v>
      </c>
      <c r="G68" s="31">
        <v>7.0000000000000001E-3</v>
      </c>
      <c r="H68" s="25">
        <v>0</v>
      </c>
      <c r="I68" s="11" t="s">
        <v>291</v>
      </c>
    </row>
    <row r="69" spans="1:9" x14ac:dyDescent="0.15">
      <c r="A69" s="223"/>
      <c r="B69" s="223"/>
      <c r="C69" s="30">
        <v>7</v>
      </c>
      <c r="D69" s="37">
        <v>5817</v>
      </c>
      <c r="E69" s="11" t="s">
        <v>872</v>
      </c>
      <c r="F69" s="35" t="s">
        <v>3710</v>
      </c>
      <c r="G69" s="31">
        <v>7.0000000000000001E-3</v>
      </c>
      <c r="H69" s="25">
        <v>0</v>
      </c>
      <c r="I69" s="11" t="s">
        <v>292</v>
      </c>
    </row>
    <row r="70" spans="1:9" ht="14.25" thickBot="1" x14ac:dyDescent="0.2">
      <c r="A70" s="224"/>
      <c r="B70" s="224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293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5257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651</v>
      </c>
    </row>
    <row r="72" spans="1:9" ht="14.25" thickBot="1" x14ac:dyDescent="0.2">
      <c r="A72" s="222"/>
      <c r="B72" s="226"/>
      <c r="C72" s="30">
        <v>2</v>
      </c>
      <c r="D72" s="40">
        <v>5257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652</v>
      </c>
    </row>
    <row r="73" spans="1:9" x14ac:dyDescent="0.15">
      <c r="A73" s="222"/>
      <c r="B73" s="226"/>
      <c r="C73" s="30">
        <v>3</v>
      </c>
      <c r="D73" s="40">
        <v>5257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653</v>
      </c>
    </row>
    <row r="74" spans="1:9" x14ac:dyDescent="0.15">
      <c r="A74" s="222"/>
      <c r="B74" s="226"/>
      <c r="C74" s="30">
        <v>4</v>
      </c>
      <c r="D74" s="37">
        <v>5258</v>
      </c>
      <c r="E74" s="11" t="s">
        <v>294</v>
      </c>
      <c r="F74" s="35" t="s">
        <v>878</v>
      </c>
      <c r="G74" s="67">
        <v>7.0000000000000001E-3</v>
      </c>
      <c r="H74" s="25">
        <v>0</v>
      </c>
      <c r="I74" s="11" t="s">
        <v>654</v>
      </c>
    </row>
    <row r="75" spans="1:9" x14ac:dyDescent="0.15">
      <c r="A75" s="223"/>
      <c r="B75" s="223"/>
      <c r="C75" s="30">
        <v>5</v>
      </c>
      <c r="D75" s="37">
        <v>5258</v>
      </c>
      <c r="E75" s="72" t="s">
        <v>591</v>
      </c>
      <c r="F75" s="182" t="s">
        <v>874</v>
      </c>
      <c r="G75" s="31">
        <v>7.0000000000000001E-3</v>
      </c>
      <c r="H75" s="25">
        <v>0</v>
      </c>
      <c r="I75" s="11" t="s">
        <v>655</v>
      </c>
    </row>
    <row r="76" spans="1:9" x14ac:dyDescent="0.15">
      <c r="A76" s="223"/>
      <c r="B76" s="223"/>
      <c r="C76" s="30">
        <v>6</v>
      </c>
      <c r="D76" s="37">
        <v>5258</v>
      </c>
      <c r="E76" s="11" t="s">
        <v>880</v>
      </c>
      <c r="F76" s="35" t="s">
        <v>881</v>
      </c>
      <c r="G76" s="31">
        <v>7.0000000000000001E-3</v>
      </c>
      <c r="H76" s="25">
        <v>0</v>
      </c>
      <c r="I76" s="11" t="s">
        <v>656</v>
      </c>
    </row>
    <row r="77" spans="1:9" x14ac:dyDescent="0.15">
      <c r="A77" s="223"/>
      <c r="B77" s="223"/>
      <c r="C77" s="30">
        <v>7</v>
      </c>
      <c r="D77" s="37"/>
      <c r="E77" s="11" t="s">
        <v>420</v>
      </c>
      <c r="F77" s="35" t="s">
        <v>15</v>
      </c>
      <c r="G77" s="31">
        <v>7.0000000000000001E-3</v>
      </c>
      <c r="H77" s="25">
        <v>0</v>
      </c>
      <c r="I77" s="11" t="s">
        <v>657</v>
      </c>
    </row>
    <row r="78" spans="1:9" ht="14.25" thickBot="1" x14ac:dyDescent="0.2">
      <c r="A78" s="224"/>
      <c r="B78" s="224"/>
      <c r="C78" s="32">
        <v>8</v>
      </c>
      <c r="D78" s="49"/>
      <c r="E78" s="54"/>
      <c r="F78" s="43"/>
      <c r="G78" s="33">
        <v>7.0000000000000001E-3</v>
      </c>
      <c r="H78" s="26">
        <v>0</v>
      </c>
      <c r="I78" s="11" t="s">
        <v>658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74" t="s">
        <v>3674</v>
      </c>
      <c r="E79" s="75" t="s">
        <v>1025</v>
      </c>
      <c r="F79" s="76" t="s">
        <v>1026</v>
      </c>
      <c r="G79" s="31">
        <v>7.0000000000000001E-3</v>
      </c>
      <c r="H79" s="13">
        <v>0</v>
      </c>
      <c r="I79" s="42" t="s">
        <v>1364</v>
      </c>
    </row>
    <row r="80" spans="1:9" x14ac:dyDescent="0.15">
      <c r="A80" s="222"/>
      <c r="B80" s="226"/>
      <c r="C80" s="30">
        <v>2</v>
      </c>
      <c r="D80" s="74" t="s">
        <v>3674</v>
      </c>
      <c r="E80" s="78" t="s">
        <v>1027</v>
      </c>
      <c r="F80" s="79" t="s">
        <v>1028</v>
      </c>
      <c r="G80" s="31">
        <v>7.0000000000000001E-3</v>
      </c>
      <c r="H80" s="25">
        <v>0</v>
      </c>
      <c r="I80" s="11" t="s">
        <v>1365</v>
      </c>
    </row>
    <row r="81" spans="1:9" x14ac:dyDescent="0.15">
      <c r="A81" s="222"/>
      <c r="B81" s="226"/>
      <c r="C81" s="30">
        <v>3</v>
      </c>
      <c r="D81" s="27"/>
      <c r="E81" s="11"/>
      <c r="F81" s="35"/>
      <c r="G81" s="31">
        <v>7.0000000000000001E-3</v>
      </c>
      <c r="H81" s="25">
        <v>0</v>
      </c>
      <c r="I81" s="11" t="s">
        <v>1366</v>
      </c>
    </row>
    <row r="82" spans="1:9" x14ac:dyDescent="0.15">
      <c r="A82" s="222"/>
      <c r="B82" s="226"/>
      <c r="C82" s="30">
        <v>4</v>
      </c>
      <c r="D82" s="37"/>
      <c r="E82" s="11"/>
      <c r="F82" s="35"/>
      <c r="G82" s="67">
        <v>7.0000000000000001E-3</v>
      </c>
      <c r="H82" s="25">
        <v>0</v>
      </c>
      <c r="I82" s="11" t="s">
        <v>1367</v>
      </c>
    </row>
    <row r="83" spans="1:9" x14ac:dyDescent="0.15">
      <c r="A83" s="223"/>
      <c r="B83" s="223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11" t="s">
        <v>1368</v>
      </c>
    </row>
    <row r="84" spans="1:9" x14ac:dyDescent="0.15">
      <c r="A84" s="223"/>
      <c r="B84" s="223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11" t="s">
        <v>1369</v>
      </c>
    </row>
    <row r="85" spans="1:9" x14ac:dyDescent="0.15">
      <c r="A85" s="223"/>
      <c r="B85" s="223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1370</v>
      </c>
    </row>
    <row r="86" spans="1:9" ht="14.25" thickBot="1" x14ac:dyDescent="0.2">
      <c r="A86" s="224"/>
      <c r="B86" s="224"/>
      <c r="C86" s="32">
        <v>8</v>
      </c>
      <c r="D86" s="41" t="s">
        <v>461</v>
      </c>
      <c r="E86" s="12" t="s">
        <v>251</v>
      </c>
      <c r="F86" s="36" t="s">
        <v>1029</v>
      </c>
      <c r="G86" s="33">
        <v>7.0000000000000001E-3</v>
      </c>
      <c r="H86" s="26">
        <v>0</v>
      </c>
      <c r="I86" s="11" t="s">
        <v>1371</v>
      </c>
    </row>
    <row r="87" spans="1:9" x14ac:dyDescent="0.15">
      <c r="A87" s="229">
        <v>1</v>
      </c>
      <c r="B87" s="225" t="s">
        <v>16</v>
      </c>
      <c r="C87" s="28">
        <v>1</v>
      </c>
      <c r="D87" s="37">
        <v>5207</v>
      </c>
      <c r="E87" s="11" t="s">
        <v>650</v>
      </c>
      <c r="F87" s="35" t="s">
        <v>1294</v>
      </c>
      <c r="G87" s="29">
        <v>7.0000000000000001E-3</v>
      </c>
      <c r="H87" s="13">
        <v>0</v>
      </c>
      <c r="I87" s="42" t="s">
        <v>108</v>
      </c>
    </row>
    <row r="88" spans="1:9" x14ac:dyDescent="0.15">
      <c r="A88" s="230"/>
      <c r="B88" s="226"/>
      <c r="C88" s="30">
        <v>2</v>
      </c>
      <c r="D88" s="37">
        <v>5207</v>
      </c>
      <c r="E88" s="11" t="s">
        <v>875</v>
      </c>
      <c r="F88" s="35" t="s">
        <v>1295</v>
      </c>
      <c r="G88" s="44">
        <v>7.0000000000000001E-3</v>
      </c>
      <c r="H88" s="25">
        <v>0</v>
      </c>
      <c r="I88" s="11" t="s">
        <v>109</v>
      </c>
    </row>
    <row r="89" spans="1:9" x14ac:dyDescent="0.15">
      <c r="A89" s="230"/>
      <c r="B89" s="226"/>
      <c r="C89" s="30">
        <v>3</v>
      </c>
      <c r="D89" s="37">
        <v>5207</v>
      </c>
      <c r="E89" s="11" t="s">
        <v>876</v>
      </c>
      <c r="F89" s="35" t="s">
        <v>1296</v>
      </c>
      <c r="G89" s="31">
        <v>7.0000000000000001E-3</v>
      </c>
      <c r="H89" s="25">
        <v>0</v>
      </c>
      <c r="I89" s="11" t="s">
        <v>110</v>
      </c>
    </row>
    <row r="90" spans="1:9" x14ac:dyDescent="0.15">
      <c r="A90" s="230"/>
      <c r="B90" s="226"/>
      <c r="C90" s="30">
        <v>4</v>
      </c>
      <c r="D90" s="37">
        <v>5207</v>
      </c>
      <c r="E90" s="11" t="s">
        <v>877</v>
      </c>
      <c r="F90" s="35" t="s">
        <v>1297</v>
      </c>
      <c r="G90" s="31">
        <v>7.0000000000000001E-3</v>
      </c>
      <c r="H90" s="25">
        <v>0</v>
      </c>
      <c r="I90" s="11" t="s">
        <v>111</v>
      </c>
    </row>
    <row r="91" spans="1:9" x14ac:dyDescent="0.15">
      <c r="A91" s="230"/>
      <c r="B91" s="223"/>
      <c r="C91" s="30">
        <v>5</v>
      </c>
      <c r="D91" s="37">
        <v>5807</v>
      </c>
      <c r="E91" s="11" t="s">
        <v>928</v>
      </c>
      <c r="F91" s="35" t="s">
        <v>1290</v>
      </c>
      <c r="G91" s="31">
        <v>7.0000000000000001E-3</v>
      </c>
      <c r="H91" s="25">
        <v>0</v>
      </c>
      <c r="I91" s="11" t="s">
        <v>112</v>
      </c>
    </row>
    <row r="92" spans="1:9" x14ac:dyDescent="0.15">
      <c r="A92" s="230"/>
      <c r="B92" s="223"/>
      <c r="C92" s="30">
        <v>6</v>
      </c>
      <c r="D92" s="37">
        <v>5807</v>
      </c>
      <c r="E92" s="11" t="s">
        <v>929</v>
      </c>
      <c r="F92" s="35" t="s">
        <v>1291</v>
      </c>
      <c r="G92" s="31">
        <v>7.0000000000000001E-3</v>
      </c>
      <c r="H92" s="25">
        <v>0</v>
      </c>
      <c r="I92" s="11" t="s">
        <v>113</v>
      </c>
    </row>
    <row r="93" spans="1:9" x14ac:dyDescent="0.15">
      <c r="A93" s="230"/>
      <c r="B93" s="223"/>
      <c r="C93" s="30">
        <v>7</v>
      </c>
      <c r="D93" s="37">
        <v>5208</v>
      </c>
      <c r="E93" s="11" t="s">
        <v>421</v>
      </c>
      <c r="F93" s="35" t="s">
        <v>1292</v>
      </c>
      <c r="G93" s="31">
        <v>7.0000000000000001E-3</v>
      </c>
      <c r="H93" s="25">
        <v>0</v>
      </c>
      <c r="I93" s="11" t="s">
        <v>114</v>
      </c>
    </row>
    <row r="94" spans="1:9" ht="14.25" thickBot="1" x14ac:dyDescent="0.2">
      <c r="A94" s="231"/>
      <c r="B94" s="224"/>
      <c r="C94" s="32">
        <v>8</v>
      </c>
      <c r="D94" s="41">
        <v>5209</v>
      </c>
      <c r="E94" s="12" t="s">
        <v>421</v>
      </c>
      <c r="F94" s="36" t="s">
        <v>1292</v>
      </c>
      <c r="G94" s="33">
        <v>7.0000000000000001E-3</v>
      </c>
      <c r="H94" s="26">
        <v>0</v>
      </c>
      <c r="I94" s="11" t="s">
        <v>115</v>
      </c>
    </row>
    <row r="95" spans="1:9" x14ac:dyDescent="0.15">
      <c r="A95" s="229">
        <v>2</v>
      </c>
      <c r="B95" s="225" t="s">
        <v>16</v>
      </c>
      <c r="C95" s="28">
        <v>1</v>
      </c>
      <c r="D95" s="40">
        <v>5210</v>
      </c>
      <c r="E95" s="10" t="s">
        <v>421</v>
      </c>
      <c r="F95" s="34" t="s">
        <v>1292</v>
      </c>
      <c r="G95" s="31">
        <v>7.0000000000000001E-3</v>
      </c>
      <c r="H95" s="13">
        <v>0</v>
      </c>
      <c r="I95" s="42" t="s">
        <v>116</v>
      </c>
    </row>
    <row r="96" spans="1:9" x14ac:dyDescent="0.15">
      <c r="A96" s="230"/>
      <c r="B96" s="226"/>
      <c r="C96" s="30">
        <v>2</v>
      </c>
      <c r="D96" s="37">
        <v>5211</v>
      </c>
      <c r="E96" s="11" t="s">
        <v>650</v>
      </c>
      <c r="F96" s="35" t="s">
        <v>1294</v>
      </c>
      <c r="G96" s="31">
        <v>7.0000000000000001E-3</v>
      </c>
      <c r="H96" s="25">
        <v>0</v>
      </c>
      <c r="I96" s="11" t="s">
        <v>117</v>
      </c>
    </row>
    <row r="97" spans="1:9" x14ac:dyDescent="0.15">
      <c r="A97" s="230"/>
      <c r="B97" s="226"/>
      <c r="C97" s="30">
        <v>3</v>
      </c>
      <c r="D97" s="37">
        <v>5211</v>
      </c>
      <c r="E97" s="11" t="s">
        <v>875</v>
      </c>
      <c r="F97" s="35" t="s">
        <v>1295</v>
      </c>
      <c r="G97" s="31">
        <v>7.0000000000000001E-3</v>
      </c>
      <c r="H97" s="25">
        <v>0</v>
      </c>
      <c r="I97" s="11" t="s">
        <v>118</v>
      </c>
    </row>
    <row r="98" spans="1:9" x14ac:dyDescent="0.15">
      <c r="A98" s="230"/>
      <c r="B98" s="226"/>
      <c r="C98" s="30">
        <v>4</v>
      </c>
      <c r="D98" s="37">
        <v>5211</v>
      </c>
      <c r="E98" s="11" t="s">
        <v>876</v>
      </c>
      <c r="F98" s="35" t="s">
        <v>1296</v>
      </c>
      <c r="G98" s="31">
        <v>7.0000000000000001E-3</v>
      </c>
      <c r="H98" s="25">
        <v>0</v>
      </c>
      <c r="I98" s="11" t="s">
        <v>119</v>
      </c>
    </row>
    <row r="99" spans="1:9" x14ac:dyDescent="0.15">
      <c r="A99" s="230"/>
      <c r="B99" s="223"/>
      <c r="C99" s="30">
        <v>5</v>
      </c>
      <c r="D99" s="37">
        <v>5211</v>
      </c>
      <c r="E99" s="11" t="s">
        <v>877</v>
      </c>
      <c r="F99" s="35" t="s">
        <v>1297</v>
      </c>
      <c r="G99" s="31">
        <v>7.0000000000000001E-3</v>
      </c>
      <c r="H99" s="25">
        <v>0</v>
      </c>
      <c r="I99" s="11" t="s">
        <v>120</v>
      </c>
    </row>
    <row r="100" spans="1:9" x14ac:dyDescent="0.15">
      <c r="A100" s="230"/>
      <c r="B100" s="223"/>
      <c r="C100" s="30">
        <v>6</v>
      </c>
      <c r="D100" s="37">
        <v>5214</v>
      </c>
      <c r="E100" s="11" t="s">
        <v>421</v>
      </c>
      <c r="F100" s="35" t="s">
        <v>1292</v>
      </c>
      <c r="G100" s="31">
        <v>7.0000000000000001E-3</v>
      </c>
      <c r="H100" s="25">
        <v>0</v>
      </c>
      <c r="I100" s="11" t="s">
        <v>121</v>
      </c>
    </row>
    <row r="101" spans="1:9" x14ac:dyDescent="0.15">
      <c r="A101" s="230"/>
      <c r="B101" s="223"/>
      <c r="C101" s="30">
        <v>7</v>
      </c>
      <c r="D101" s="37">
        <v>5215</v>
      </c>
      <c r="E101" s="11" t="s">
        <v>421</v>
      </c>
      <c r="F101" s="35" t="s">
        <v>1292</v>
      </c>
      <c r="G101" s="31">
        <v>7.0000000000000001E-3</v>
      </c>
      <c r="H101" s="25">
        <v>0</v>
      </c>
      <c r="I101" s="11" t="s">
        <v>122</v>
      </c>
    </row>
    <row r="102" spans="1:9" ht="14.25" thickBot="1" x14ac:dyDescent="0.2">
      <c r="A102" s="231"/>
      <c r="B102" s="224"/>
      <c r="C102" s="32">
        <v>8</v>
      </c>
      <c r="D102" s="41">
        <v>5217</v>
      </c>
      <c r="E102" s="12" t="s">
        <v>421</v>
      </c>
      <c r="F102" s="36" t="s">
        <v>1292</v>
      </c>
      <c r="G102" s="33">
        <v>7.0000000000000001E-3</v>
      </c>
      <c r="H102" s="26">
        <v>0</v>
      </c>
      <c r="I102" s="11" t="s">
        <v>123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40">
        <v>5212</v>
      </c>
      <c r="E103" s="10" t="s">
        <v>939</v>
      </c>
      <c r="F103" s="34" t="s">
        <v>1290</v>
      </c>
      <c r="G103" s="29">
        <v>7.0000000000000001E-3</v>
      </c>
      <c r="H103" s="13">
        <v>0</v>
      </c>
      <c r="I103" s="42" t="s">
        <v>124</v>
      </c>
    </row>
    <row r="104" spans="1:9" ht="14.25" thickBot="1" x14ac:dyDescent="0.2">
      <c r="A104" s="230"/>
      <c r="B104" s="226"/>
      <c r="C104" s="30">
        <v>2</v>
      </c>
      <c r="D104" s="40">
        <v>5212</v>
      </c>
      <c r="E104" s="11" t="s">
        <v>940</v>
      </c>
      <c r="F104" s="35" t="s">
        <v>1291</v>
      </c>
      <c r="G104" s="64">
        <v>7.0000000000000001E-3</v>
      </c>
      <c r="H104" s="25">
        <v>0</v>
      </c>
      <c r="I104" s="11" t="s">
        <v>125</v>
      </c>
    </row>
    <row r="105" spans="1:9" ht="14.25" thickBot="1" x14ac:dyDescent="0.2">
      <c r="A105" s="230"/>
      <c r="B105" s="226"/>
      <c r="C105" s="30">
        <v>3</v>
      </c>
      <c r="D105" s="40">
        <v>5808</v>
      </c>
      <c r="E105" s="11" t="s">
        <v>873</v>
      </c>
      <c r="F105" s="35" t="s">
        <v>1290</v>
      </c>
      <c r="G105" s="31">
        <v>7.0000000000000001E-3</v>
      </c>
      <c r="H105" s="25">
        <v>0</v>
      </c>
      <c r="I105" s="11" t="s">
        <v>126</v>
      </c>
    </row>
    <row r="106" spans="1:9" x14ac:dyDescent="0.15">
      <c r="A106" s="230"/>
      <c r="B106" s="226"/>
      <c r="C106" s="30">
        <v>4</v>
      </c>
      <c r="D106" s="40">
        <v>5808</v>
      </c>
      <c r="E106" s="11" t="s">
        <v>661</v>
      </c>
      <c r="F106" s="35" t="s">
        <v>1291</v>
      </c>
      <c r="G106" s="31">
        <v>7.0000000000000001E-3</v>
      </c>
      <c r="H106" s="25">
        <v>0</v>
      </c>
      <c r="I106" s="11" t="s">
        <v>127</v>
      </c>
    </row>
    <row r="107" spans="1:9" x14ac:dyDescent="0.15">
      <c r="A107" s="230"/>
      <c r="B107" s="223"/>
      <c r="C107" s="30">
        <v>5</v>
      </c>
      <c r="D107" s="71">
        <v>5252</v>
      </c>
      <c r="E107" s="72" t="s">
        <v>650</v>
      </c>
      <c r="F107" s="35" t="s">
        <v>1294</v>
      </c>
      <c r="G107" s="31">
        <v>7.0000000000000001E-3</v>
      </c>
      <c r="H107" s="25">
        <v>0</v>
      </c>
      <c r="I107" s="11" t="s">
        <v>128</v>
      </c>
    </row>
    <row r="108" spans="1:9" x14ac:dyDescent="0.15">
      <c r="A108" s="230"/>
      <c r="B108" s="223"/>
      <c r="C108" s="30">
        <v>6</v>
      </c>
      <c r="D108" s="71">
        <v>5252</v>
      </c>
      <c r="E108" s="72" t="s">
        <v>875</v>
      </c>
      <c r="F108" s="35" t="s">
        <v>1295</v>
      </c>
      <c r="G108" s="31">
        <v>7.0000000000000001E-3</v>
      </c>
      <c r="H108" s="25">
        <v>0</v>
      </c>
      <c r="I108" s="11" t="s">
        <v>129</v>
      </c>
    </row>
    <row r="109" spans="1:9" x14ac:dyDescent="0.15">
      <c r="A109" s="230"/>
      <c r="B109" s="223"/>
      <c r="C109" s="30">
        <v>7</v>
      </c>
      <c r="D109" s="71">
        <v>5252</v>
      </c>
      <c r="E109" s="72" t="s">
        <v>876</v>
      </c>
      <c r="F109" s="35" t="s">
        <v>1296</v>
      </c>
      <c r="G109" s="31">
        <v>7.0000000000000001E-3</v>
      </c>
      <c r="H109" s="25">
        <v>0</v>
      </c>
      <c r="I109" s="11" t="s">
        <v>130</v>
      </c>
    </row>
    <row r="110" spans="1:9" ht="14.25" thickBot="1" x14ac:dyDescent="0.2">
      <c r="A110" s="231"/>
      <c r="B110" s="224"/>
      <c r="C110" s="32">
        <v>8</v>
      </c>
      <c r="D110" s="71">
        <v>5252</v>
      </c>
      <c r="E110" s="70" t="s">
        <v>877</v>
      </c>
      <c r="F110" s="35" t="s">
        <v>1297</v>
      </c>
      <c r="G110" s="33">
        <v>7.0000000000000001E-3</v>
      </c>
      <c r="H110" s="26">
        <v>0</v>
      </c>
      <c r="I110" s="12" t="s">
        <v>131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5218</v>
      </c>
      <c r="E111" s="10" t="s">
        <v>650</v>
      </c>
      <c r="F111" s="35" t="s">
        <v>1294</v>
      </c>
      <c r="G111" s="31">
        <v>7.0000000000000001E-3</v>
      </c>
      <c r="H111" s="13">
        <v>0</v>
      </c>
      <c r="I111" s="42" t="s">
        <v>575</v>
      </c>
    </row>
    <row r="112" spans="1:9" ht="14.25" thickBot="1" x14ac:dyDescent="0.2">
      <c r="A112" s="230"/>
      <c r="B112" s="226"/>
      <c r="C112" s="30">
        <v>2</v>
      </c>
      <c r="D112" s="40">
        <v>5218</v>
      </c>
      <c r="E112" s="11" t="s">
        <v>875</v>
      </c>
      <c r="F112" s="35" t="s">
        <v>1295</v>
      </c>
      <c r="G112" s="31">
        <v>7.0000000000000001E-3</v>
      </c>
      <c r="H112" s="25">
        <v>0</v>
      </c>
      <c r="I112" s="11" t="s">
        <v>576</v>
      </c>
    </row>
    <row r="113" spans="1:9" ht="14.25" thickBot="1" x14ac:dyDescent="0.2">
      <c r="A113" s="230"/>
      <c r="B113" s="226"/>
      <c r="C113" s="30">
        <v>3</v>
      </c>
      <c r="D113" s="40">
        <v>5218</v>
      </c>
      <c r="E113" s="128" t="s">
        <v>876</v>
      </c>
      <c r="F113" s="35" t="s">
        <v>1296</v>
      </c>
      <c r="G113" s="31">
        <v>7.0000000000000001E-3</v>
      </c>
      <c r="H113" s="25">
        <v>0</v>
      </c>
      <c r="I113" s="11" t="s">
        <v>577</v>
      </c>
    </row>
    <row r="114" spans="1:9" ht="14.25" thickBot="1" x14ac:dyDescent="0.2">
      <c r="A114" s="230"/>
      <c r="B114" s="226"/>
      <c r="C114" s="30">
        <v>4</v>
      </c>
      <c r="D114" s="40">
        <v>5218</v>
      </c>
      <c r="E114" s="138" t="s">
        <v>877</v>
      </c>
      <c r="F114" s="35" t="s">
        <v>1297</v>
      </c>
      <c r="G114" s="31">
        <v>7.0000000000000001E-3</v>
      </c>
      <c r="H114" s="25">
        <v>0</v>
      </c>
      <c r="I114" s="11" t="s">
        <v>578</v>
      </c>
    </row>
    <row r="115" spans="1:9" ht="14.25" thickBot="1" x14ac:dyDescent="0.2">
      <c r="A115" s="230"/>
      <c r="B115" s="223"/>
      <c r="C115" s="30">
        <v>5</v>
      </c>
      <c r="D115" s="40">
        <v>5809</v>
      </c>
      <c r="E115" s="138" t="s">
        <v>928</v>
      </c>
      <c r="F115" s="139" t="s">
        <v>1290</v>
      </c>
      <c r="G115" s="31">
        <v>7.0000000000000001E-3</v>
      </c>
      <c r="H115" s="25">
        <v>0</v>
      </c>
      <c r="I115" s="11" t="s">
        <v>579</v>
      </c>
    </row>
    <row r="116" spans="1:9" x14ac:dyDescent="0.15">
      <c r="A116" s="230"/>
      <c r="B116" s="223"/>
      <c r="C116" s="30">
        <v>6</v>
      </c>
      <c r="D116" s="40">
        <v>5809</v>
      </c>
      <c r="E116" s="138" t="s">
        <v>929</v>
      </c>
      <c r="F116" s="139" t="s">
        <v>1291</v>
      </c>
      <c r="G116" s="31">
        <v>7.0000000000000001E-3</v>
      </c>
      <c r="H116" s="25">
        <v>0</v>
      </c>
      <c r="I116" s="11" t="s">
        <v>580</v>
      </c>
    </row>
    <row r="117" spans="1:9" x14ac:dyDescent="0.15">
      <c r="A117" s="230"/>
      <c r="B117" s="223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581</v>
      </c>
    </row>
    <row r="118" spans="1:9" ht="14.25" thickBot="1" x14ac:dyDescent="0.2">
      <c r="A118" s="231"/>
      <c r="B118" s="224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582</v>
      </c>
    </row>
    <row r="119" spans="1:9" x14ac:dyDescent="0.15">
      <c r="A119" s="229">
        <v>5</v>
      </c>
      <c r="B119" s="225" t="s">
        <v>16</v>
      </c>
      <c r="C119" s="28">
        <v>1</v>
      </c>
      <c r="D119" s="37">
        <v>5219</v>
      </c>
      <c r="E119" s="11" t="s">
        <v>252</v>
      </c>
      <c r="F119" s="35" t="s">
        <v>1284</v>
      </c>
      <c r="G119" s="31">
        <v>7.0000000000000001E-3</v>
      </c>
      <c r="H119" s="13">
        <v>0</v>
      </c>
      <c r="I119" s="42" t="s">
        <v>583</v>
      </c>
    </row>
    <row r="120" spans="1:9" x14ac:dyDescent="0.15">
      <c r="A120" s="230"/>
      <c r="B120" s="226"/>
      <c r="C120" s="30">
        <v>2</v>
      </c>
      <c r="D120" s="37">
        <v>5219</v>
      </c>
      <c r="E120" s="185"/>
      <c r="F120" s="186"/>
      <c r="G120" s="31">
        <v>7.0000000000000001E-3</v>
      </c>
      <c r="H120" s="25">
        <v>0</v>
      </c>
      <c r="I120" s="11" t="s">
        <v>584</v>
      </c>
    </row>
    <row r="121" spans="1:9" x14ac:dyDescent="0.15">
      <c r="A121" s="230"/>
      <c r="B121" s="226"/>
      <c r="C121" s="30">
        <v>3</v>
      </c>
      <c r="D121" s="37">
        <v>5253</v>
      </c>
      <c r="E121" s="11" t="s">
        <v>421</v>
      </c>
      <c r="F121" s="35" t="s">
        <v>1292</v>
      </c>
      <c r="G121" s="31">
        <v>7.0000000000000001E-3</v>
      </c>
      <c r="H121" s="25">
        <v>0</v>
      </c>
      <c r="I121" s="11" t="s">
        <v>585</v>
      </c>
    </row>
    <row r="122" spans="1:9" x14ac:dyDescent="0.15">
      <c r="A122" s="230"/>
      <c r="B122" s="226"/>
      <c r="C122" s="30">
        <v>4</v>
      </c>
      <c r="D122" s="37">
        <v>5254</v>
      </c>
      <c r="E122" s="11" t="s">
        <v>421</v>
      </c>
      <c r="F122" s="35" t="s">
        <v>1292</v>
      </c>
      <c r="G122" s="31">
        <v>7.0000000000000001E-3</v>
      </c>
      <c r="H122" s="25">
        <v>0</v>
      </c>
      <c r="I122" s="11" t="s">
        <v>586</v>
      </c>
    </row>
    <row r="123" spans="1:9" x14ac:dyDescent="0.15">
      <c r="A123" s="230"/>
      <c r="B123" s="223"/>
      <c r="C123" s="30">
        <v>5</v>
      </c>
      <c r="D123" s="37">
        <v>5255</v>
      </c>
      <c r="E123" s="11" t="s">
        <v>421</v>
      </c>
      <c r="F123" s="35" t="s">
        <v>1292</v>
      </c>
      <c r="G123" s="31">
        <v>7.0000000000000001E-3</v>
      </c>
      <c r="H123" s="25">
        <v>0</v>
      </c>
      <c r="I123" s="11" t="s">
        <v>587</v>
      </c>
    </row>
    <row r="124" spans="1:9" x14ac:dyDescent="0.15">
      <c r="A124" s="230"/>
      <c r="B124" s="223"/>
      <c r="C124" s="30">
        <v>6</v>
      </c>
      <c r="D124" s="37">
        <v>5257</v>
      </c>
      <c r="E124" s="11" t="s">
        <v>421</v>
      </c>
      <c r="F124" s="35" t="s">
        <v>1292</v>
      </c>
      <c r="G124" s="31">
        <v>7.0000000000000001E-3</v>
      </c>
      <c r="H124" s="25">
        <v>0</v>
      </c>
      <c r="I124" s="11" t="s">
        <v>588</v>
      </c>
    </row>
    <row r="125" spans="1:9" x14ac:dyDescent="0.15">
      <c r="A125" s="230"/>
      <c r="B125" s="223"/>
      <c r="C125" s="30">
        <v>7</v>
      </c>
      <c r="D125" s="97"/>
      <c r="E125" s="183"/>
      <c r="F125" s="184"/>
      <c r="G125" s="31">
        <v>7.0000000000000001E-3</v>
      </c>
      <c r="H125" s="25">
        <v>0</v>
      </c>
      <c r="I125" s="11" t="s">
        <v>589</v>
      </c>
    </row>
    <row r="126" spans="1:9" ht="14.25" thickBot="1" x14ac:dyDescent="0.2">
      <c r="A126" s="231"/>
      <c r="B126" s="224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590</v>
      </c>
    </row>
    <row r="127" spans="1:9" x14ac:dyDescent="0.15">
      <c r="A127" s="229">
        <v>6</v>
      </c>
      <c r="B127" s="225" t="s">
        <v>16</v>
      </c>
      <c r="C127" s="28">
        <v>1</v>
      </c>
      <c r="D127" s="37">
        <v>5256</v>
      </c>
      <c r="E127" s="11" t="s">
        <v>939</v>
      </c>
      <c r="F127" s="35" t="s">
        <v>1290</v>
      </c>
      <c r="G127" s="31">
        <v>7.0000000000000001E-3</v>
      </c>
      <c r="H127" s="13">
        <v>0</v>
      </c>
      <c r="I127" s="42" t="s">
        <v>662</v>
      </c>
    </row>
    <row r="128" spans="1:9" x14ac:dyDescent="0.15">
      <c r="A128" s="230"/>
      <c r="B128" s="226"/>
      <c r="C128" s="30">
        <v>2</v>
      </c>
      <c r="D128" s="37">
        <v>5256</v>
      </c>
      <c r="E128" s="11" t="s">
        <v>940</v>
      </c>
      <c r="F128" s="35" t="s">
        <v>1291</v>
      </c>
      <c r="G128" s="31">
        <v>7.0000000000000001E-3</v>
      </c>
      <c r="H128" s="25">
        <v>0</v>
      </c>
      <c r="I128" s="11" t="s">
        <v>663</v>
      </c>
    </row>
    <row r="129" spans="1:9" x14ac:dyDescent="0.15">
      <c r="A129" s="230"/>
      <c r="B129" s="226"/>
      <c r="C129" s="30">
        <v>3</v>
      </c>
      <c r="D129" s="37">
        <v>5817</v>
      </c>
      <c r="E129" s="11" t="s">
        <v>873</v>
      </c>
      <c r="F129" s="35" t="s">
        <v>1290</v>
      </c>
      <c r="G129" s="31">
        <v>7.0000000000000001E-3</v>
      </c>
      <c r="H129" s="25">
        <v>0</v>
      </c>
      <c r="I129" s="11" t="s">
        <v>664</v>
      </c>
    </row>
    <row r="130" spans="1:9" x14ac:dyDescent="0.15">
      <c r="A130" s="230"/>
      <c r="B130" s="226"/>
      <c r="C130" s="30">
        <v>4</v>
      </c>
      <c r="D130" s="37">
        <v>5817</v>
      </c>
      <c r="E130" s="11" t="s">
        <v>661</v>
      </c>
      <c r="F130" s="35" t="s">
        <v>1291</v>
      </c>
      <c r="G130" s="31">
        <v>7.0000000000000001E-3</v>
      </c>
      <c r="H130" s="25">
        <v>0</v>
      </c>
      <c r="I130" s="11" t="s">
        <v>665</v>
      </c>
    </row>
    <row r="131" spans="1:9" x14ac:dyDescent="0.15">
      <c r="A131" s="230"/>
      <c r="B131" s="223"/>
      <c r="C131" s="30">
        <v>5</v>
      </c>
      <c r="D131" s="71">
        <v>5258</v>
      </c>
      <c r="E131" s="72" t="s">
        <v>650</v>
      </c>
      <c r="F131" s="35" t="s">
        <v>1294</v>
      </c>
      <c r="G131" s="31">
        <v>7.0000000000000001E-3</v>
      </c>
      <c r="H131" s="25">
        <v>0</v>
      </c>
      <c r="I131" s="11" t="s">
        <v>666</v>
      </c>
    </row>
    <row r="132" spans="1:9" x14ac:dyDescent="0.15">
      <c r="A132" s="230"/>
      <c r="B132" s="223"/>
      <c r="C132" s="30">
        <v>6</v>
      </c>
      <c r="D132" s="71">
        <v>5258</v>
      </c>
      <c r="E132" s="72" t="s">
        <v>875</v>
      </c>
      <c r="F132" s="35" t="s">
        <v>1295</v>
      </c>
      <c r="G132" s="31">
        <v>7.0000000000000001E-3</v>
      </c>
      <c r="H132" s="25">
        <v>0</v>
      </c>
      <c r="I132" s="11" t="s">
        <v>667</v>
      </c>
    </row>
    <row r="133" spans="1:9" x14ac:dyDescent="0.15">
      <c r="A133" s="230"/>
      <c r="B133" s="223"/>
      <c r="C133" s="30">
        <v>7</v>
      </c>
      <c r="D133" s="71">
        <v>5258</v>
      </c>
      <c r="E133" s="72" t="s">
        <v>876</v>
      </c>
      <c r="F133" s="35" t="s">
        <v>1296</v>
      </c>
      <c r="G133" s="31">
        <v>7.0000000000000001E-3</v>
      </c>
      <c r="H133" s="25">
        <v>0</v>
      </c>
      <c r="I133" s="11" t="s">
        <v>668</v>
      </c>
    </row>
    <row r="134" spans="1:9" ht="14.25" thickBot="1" x14ac:dyDescent="0.2">
      <c r="A134" s="231"/>
      <c r="B134" s="224"/>
      <c r="C134" s="32">
        <v>8</v>
      </c>
      <c r="D134" s="71">
        <v>5258</v>
      </c>
      <c r="E134" s="70" t="s">
        <v>877</v>
      </c>
      <c r="F134" s="35" t="s">
        <v>1297</v>
      </c>
      <c r="G134" s="33">
        <v>7.0000000000000001E-3</v>
      </c>
      <c r="H134" s="26">
        <v>0</v>
      </c>
      <c r="I134" s="12" t="s">
        <v>669</v>
      </c>
    </row>
    <row r="135" spans="1:9" ht="14.25" thickBot="1" x14ac:dyDescent="0.2">
      <c r="A135" s="229">
        <v>7</v>
      </c>
      <c r="B135" s="225" t="s">
        <v>1018</v>
      </c>
      <c r="C135" s="28">
        <v>1</v>
      </c>
      <c r="D135" s="74" t="s">
        <v>3674</v>
      </c>
      <c r="E135" s="164" t="s">
        <v>1019</v>
      </c>
      <c r="F135" s="165" t="s">
        <v>1020</v>
      </c>
      <c r="G135" s="29">
        <v>7.0000000000000001E-3</v>
      </c>
      <c r="H135" s="13">
        <v>0</v>
      </c>
      <c r="I135" s="42" t="s">
        <v>1372</v>
      </c>
    </row>
    <row r="136" spans="1:9" ht="14.25" thickBot="1" x14ac:dyDescent="0.2">
      <c r="A136" s="230"/>
      <c r="B136" s="226"/>
      <c r="C136" s="30">
        <v>2</v>
      </c>
      <c r="D136" s="74" t="s">
        <v>3674</v>
      </c>
      <c r="E136" s="167" t="s">
        <v>1015</v>
      </c>
      <c r="F136" s="168" t="s">
        <v>709</v>
      </c>
      <c r="G136" s="31">
        <v>7.0000000000000001E-3</v>
      </c>
      <c r="H136" s="25">
        <v>0</v>
      </c>
      <c r="I136" s="11" t="s">
        <v>1373</v>
      </c>
    </row>
    <row r="137" spans="1:9" ht="14.25" thickBot="1" x14ac:dyDescent="0.2">
      <c r="A137" s="230"/>
      <c r="B137" s="226"/>
      <c r="C137" s="30">
        <v>3</v>
      </c>
      <c r="D137" s="74" t="s">
        <v>3674</v>
      </c>
      <c r="E137" s="167" t="s">
        <v>1021</v>
      </c>
      <c r="F137" s="168" t="s">
        <v>1022</v>
      </c>
      <c r="G137" s="31">
        <v>7.0000000000000001E-3</v>
      </c>
      <c r="H137" s="25">
        <v>0</v>
      </c>
      <c r="I137" s="11" t="s">
        <v>1374</v>
      </c>
    </row>
    <row r="138" spans="1:9" ht="14.25" thickBot="1" x14ac:dyDescent="0.2">
      <c r="A138" s="230"/>
      <c r="B138" s="226"/>
      <c r="C138" s="30">
        <v>4</v>
      </c>
      <c r="D138" s="74" t="s">
        <v>3674</v>
      </c>
      <c r="E138" s="167" t="s">
        <v>1016</v>
      </c>
      <c r="F138" s="168" t="s">
        <v>713</v>
      </c>
      <c r="G138" s="31">
        <v>7.0000000000000001E-3</v>
      </c>
      <c r="H138" s="25">
        <v>0</v>
      </c>
      <c r="I138" s="11" t="s">
        <v>1375</v>
      </c>
    </row>
    <row r="139" spans="1:9" ht="14.25" thickBot="1" x14ac:dyDescent="0.2">
      <c r="A139" s="230"/>
      <c r="B139" s="223"/>
      <c r="C139" s="30">
        <v>5</v>
      </c>
      <c r="D139" s="74" t="s">
        <v>3674</v>
      </c>
      <c r="E139" s="167" t="s">
        <v>1017</v>
      </c>
      <c r="F139" s="168" t="s">
        <v>715</v>
      </c>
      <c r="G139" s="31">
        <v>7.0000000000000001E-3</v>
      </c>
      <c r="H139" s="25">
        <v>0</v>
      </c>
      <c r="I139" s="11" t="s">
        <v>1376</v>
      </c>
    </row>
    <row r="140" spans="1:9" x14ac:dyDescent="0.15">
      <c r="A140" s="230"/>
      <c r="B140" s="223"/>
      <c r="C140" s="30">
        <v>6</v>
      </c>
      <c r="D140" s="74" t="s">
        <v>3674</v>
      </c>
      <c r="E140" s="167" t="s">
        <v>1023</v>
      </c>
      <c r="F140" s="168" t="s">
        <v>1024</v>
      </c>
      <c r="G140" s="31">
        <v>7.0000000000000001E-3</v>
      </c>
      <c r="H140" s="25">
        <v>0</v>
      </c>
      <c r="I140" s="11" t="s">
        <v>1377</v>
      </c>
    </row>
    <row r="141" spans="1:9" x14ac:dyDescent="0.15">
      <c r="A141" s="230"/>
      <c r="B141" s="223"/>
      <c r="C141" s="30">
        <v>7</v>
      </c>
      <c r="D141" s="166"/>
      <c r="E141" s="167"/>
      <c r="F141" s="168"/>
      <c r="G141" s="31">
        <v>7.0000000000000001E-3</v>
      </c>
      <c r="H141" s="25">
        <v>0</v>
      </c>
      <c r="I141" s="11" t="s">
        <v>1378</v>
      </c>
    </row>
    <row r="142" spans="1:9" ht="14.25" thickBot="1" x14ac:dyDescent="0.2">
      <c r="A142" s="231"/>
      <c r="B142" s="224"/>
      <c r="C142" s="32">
        <v>8</v>
      </c>
      <c r="D142" s="169"/>
      <c r="E142" s="170"/>
      <c r="F142" s="171"/>
      <c r="G142" s="33">
        <v>7.0000000000000001E-3</v>
      </c>
      <c r="H142" s="26">
        <v>0</v>
      </c>
      <c r="I142" s="12" t="s">
        <v>1379</v>
      </c>
    </row>
    <row r="143" spans="1:9" x14ac:dyDescent="0.15">
      <c r="D143" s="16" t="s">
        <v>3677</v>
      </c>
    </row>
  </sheetData>
  <mergeCells count="35">
    <mergeCell ref="A135:A142"/>
    <mergeCell ref="B135:B142"/>
    <mergeCell ref="A87:A94"/>
    <mergeCell ref="B87:B94"/>
    <mergeCell ref="B111:B118"/>
    <mergeCell ref="A111:A118"/>
    <mergeCell ref="A119:A126"/>
    <mergeCell ref="A127:A134"/>
    <mergeCell ref="B119:B126"/>
    <mergeCell ref="B127:B134"/>
    <mergeCell ref="A95:A102"/>
    <mergeCell ref="B95:B102"/>
    <mergeCell ref="A103:A110"/>
    <mergeCell ref="B103:B110"/>
    <mergeCell ref="A55:A62"/>
    <mergeCell ref="B55:B62"/>
    <mergeCell ref="A71:A78"/>
    <mergeCell ref="B71:B78"/>
    <mergeCell ref="A79:A86"/>
    <mergeCell ref="B79:B86"/>
    <mergeCell ref="A63:A70"/>
    <mergeCell ref="B63:B70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47:A54"/>
    <mergeCell ref="B47:B54"/>
    <mergeCell ref="B39:B46"/>
    <mergeCell ref="A39:A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N151"/>
  <sheetViews>
    <sheetView topLeftCell="A148" workbookViewId="0">
      <selection activeCell="E140" sqref="E14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671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463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5237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464</v>
      </c>
      <c r="K8" s="1"/>
      <c r="N8" s="1"/>
    </row>
    <row r="9" spans="1:14" x14ac:dyDescent="0.15">
      <c r="A9" s="222"/>
      <c r="B9" s="226"/>
      <c r="C9" s="30">
        <v>3</v>
      </c>
      <c r="D9" s="40">
        <v>5237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465</v>
      </c>
      <c r="K9" s="1"/>
      <c r="N9" s="1"/>
    </row>
    <row r="10" spans="1:14" x14ac:dyDescent="0.15">
      <c r="A10" s="222"/>
      <c r="B10" s="226"/>
      <c r="C10" s="30">
        <v>4</v>
      </c>
      <c r="D10" s="27">
        <v>5238</v>
      </c>
      <c r="E10" s="11" t="s">
        <v>936</v>
      </c>
      <c r="F10" s="35" t="s">
        <v>3679</v>
      </c>
      <c r="G10" s="31">
        <v>7.0000000000000001E-3</v>
      </c>
      <c r="H10" s="25">
        <v>0</v>
      </c>
      <c r="I10" s="11" t="s">
        <v>466</v>
      </c>
      <c r="K10" s="1"/>
      <c r="N10" s="1"/>
    </row>
    <row r="11" spans="1:14" x14ac:dyDescent="0.15">
      <c r="A11" s="223"/>
      <c r="B11" s="223"/>
      <c r="C11" s="30">
        <v>5</v>
      </c>
      <c r="D11" s="27">
        <v>5238</v>
      </c>
      <c r="E11" s="11" t="s">
        <v>937</v>
      </c>
      <c r="F11" s="35" t="s">
        <v>3710</v>
      </c>
      <c r="G11" s="31">
        <v>7.0000000000000001E-3</v>
      </c>
      <c r="H11" s="25">
        <v>0</v>
      </c>
      <c r="I11" s="11" t="s">
        <v>467</v>
      </c>
      <c r="K11" s="1"/>
      <c r="N11" s="1"/>
    </row>
    <row r="12" spans="1:14" x14ac:dyDescent="0.15">
      <c r="A12" s="223"/>
      <c r="B12" s="223"/>
      <c r="C12" s="30">
        <v>6</v>
      </c>
      <c r="D12" s="27">
        <v>5813</v>
      </c>
      <c r="E12" s="11" t="s">
        <v>871</v>
      </c>
      <c r="F12" s="35" t="s">
        <v>3679</v>
      </c>
      <c r="G12" s="31">
        <v>7.0000000000000001E-3</v>
      </c>
      <c r="H12" s="25">
        <v>0</v>
      </c>
      <c r="I12" s="11" t="s">
        <v>468</v>
      </c>
      <c r="K12" s="1"/>
      <c r="N12" s="1"/>
    </row>
    <row r="13" spans="1:14" x14ac:dyDescent="0.15">
      <c r="A13" s="223"/>
      <c r="B13" s="223"/>
      <c r="C13" s="30">
        <v>7</v>
      </c>
      <c r="D13" s="27">
        <v>5813</v>
      </c>
      <c r="E13" s="11" t="s">
        <v>872</v>
      </c>
      <c r="F13" s="35" t="s">
        <v>3710</v>
      </c>
      <c r="G13" s="31">
        <v>7.0000000000000001E-3</v>
      </c>
      <c r="H13" s="25">
        <v>0</v>
      </c>
      <c r="I13" s="11" t="s">
        <v>469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27"/>
      <c r="E14" s="11"/>
      <c r="F14" s="35"/>
      <c r="G14" s="33">
        <v>7.0000000000000001E-3</v>
      </c>
      <c r="H14" s="25">
        <v>0</v>
      </c>
      <c r="I14" s="11" t="s">
        <v>470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5239</v>
      </c>
      <c r="E15" s="10" t="s">
        <v>18</v>
      </c>
      <c r="F15" s="34" t="s">
        <v>12</v>
      </c>
      <c r="G15" s="31">
        <v>7.0000000000000001E-3</v>
      </c>
      <c r="H15" s="13">
        <v>0</v>
      </c>
      <c r="I15" s="42" t="s">
        <v>471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5239</v>
      </c>
      <c r="E16" s="11" t="s">
        <v>19</v>
      </c>
      <c r="F16" s="35" t="s">
        <v>1283</v>
      </c>
      <c r="G16" s="31">
        <v>7.0000000000000001E-3</v>
      </c>
      <c r="H16" s="25">
        <v>0</v>
      </c>
      <c r="I16" s="11" t="s">
        <v>472</v>
      </c>
      <c r="K16" s="1"/>
      <c r="N16" s="1"/>
    </row>
    <row r="17" spans="1:14" x14ac:dyDescent="0.15">
      <c r="A17" s="222"/>
      <c r="B17" s="226"/>
      <c r="C17" s="30">
        <v>3</v>
      </c>
      <c r="D17" s="40">
        <v>5239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473</v>
      </c>
      <c r="K17" s="1"/>
      <c r="N17" s="1"/>
    </row>
    <row r="18" spans="1:14" x14ac:dyDescent="0.15">
      <c r="A18" s="222"/>
      <c r="B18" s="226"/>
      <c r="C18" s="30">
        <v>4</v>
      </c>
      <c r="D18" s="27">
        <v>5240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474</v>
      </c>
      <c r="K18" s="1"/>
    </row>
    <row r="19" spans="1:14" x14ac:dyDescent="0.15">
      <c r="A19" s="223"/>
      <c r="B19" s="223"/>
      <c r="C19" s="30">
        <v>5</v>
      </c>
      <c r="D19" s="27">
        <v>5240</v>
      </c>
      <c r="E19" s="11" t="s">
        <v>679</v>
      </c>
      <c r="F19" s="35" t="s">
        <v>680</v>
      </c>
      <c r="G19" s="31">
        <v>7.0000000000000001E-3</v>
      </c>
      <c r="H19" s="25">
        <v>0</v>
      </c>
      <c r="I19" s="11" t="s">
        <v>475</v>
      </c>
      <c r="K19" s="16"/>
    </row>
    <row r="20" spans="1:14" x14ac:dyDescent="0.15">
      <c r="A20" s="223"/>
      <c r="B20" s="223"/>
      <c r="C20" s="30">
        <v>6</v>
      </c>
      <c r="D20" s="27">
        <v>5240</v>
      </c>
      <c r="E20" s="11" t="s">
        <v>701</v>
      </c>
      <c r="F20" s="35" t="s">
        <v>676</v>
      </c>
      <c r="G20" s="31">
        <v>7.0000000000000001E-3</v>
      </c>
      <c r="H20" s="25">
        <v>0</v>
      </c>
      <c r="I20" s="11" t="s">
        <v>476</v>
      </c>
      <c r="K20" s="16"/>
    </row>
    <row r="21" spans="1:14" x14ac:dyDescent="0.15">
      <c r="A21" s="223"/>
      <c r="B21" s="223"/>
      <c r="C21" s="30">
        <v>7</v>
      </c>
      <c r="D21" s="27">
        <v>5240</v>
      </c>
      <c r="E21" s="11" t="s">
        <v>702</v>
      </c>
      <c r="F21" s="35" t="s">
        <v>700</v>
      </c>
      <c r="G21" s="31">
        <v>7.0000000000000001E-3</v>
      </c>
      <c r="H21" s="25">
        <v>0</v>
      </c>
      <c r="I21" s="11" t="s">
        <v>477</v>
      </c>
      <c r="K21" s="16"/>
    </row>
    <row r="22" spans="1:14" ht="14.25" thickBot="1" x14ac:dyDescent="0.2">
      <c r="A22" s="224"/>
      <c r="B22" s="224"/>
      <c r="C22" s="32">
        <v>8</v>
      </c>
      <c r="D22" s="27"/>
      <c r="E22" s="11"/>
      <c r="F22" s="35"/>
      <c r="G22" s="33">
        <v>7.0000000000000001E-3</v>
      </c>
      <c r="H22" s="26">
        <v>0</v>
      </c>
      <c r="I22" s="11" t="s">
        <v>478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5241</v>
      </c>
      <c r="E23" s="10" t="s">
        <v>942</v>
      </c>
      <c r="F23" s="34" t="s">
        <v>945</v>
      </c>
      <c r="G23" s="29">
        <v>7.0000000000000001E-3</v>
      </c>
      <c r="H23" s="13">
        <v>0</v>
      </c>
      <c r="I23" s="42" t="s">
        <v>479</v>
      </c>
      <c r="K23" s="16"/>
    </row>
    <row r="24" spans="1:14" x14ac:dyDescent="0.15">
      <c r="A24" s="222"/>
      <c r="B24" s="226"/>
      <c r="C24" s="30">
        <v>2</v>
      </c>
      <c r="D24" s="40">
        <v>5241</v>
      </c>
      <c r="E24" s="11" t="s">
        <v>944</v>
      </c>
      <c r="F24" s="35" t="s">
        <v>946</v>
      </c>
      <c r="G24" s="31">
        <v>7.0000000000000001E-3</v>
      </c>
      <c r="H24" s="25">
        <v>0</v>
      </c>
      <c r="I24" s="11" t="s">
        <v>480</v>
      </c>
      <c r="K24" s="16"/>
    </row>
    <row r="25" spans="1:14" x14ac:dyDescent="0.15">
      <c r="A25" s="222"/>
      <c r="B25" s="226"/>
      <c r="C25" s="30">
        <v>3</v>
      </c>
      <c r="D25" s="37">
        <v>5242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481</v>
      </c>
      <c r="K25" s="16"/>
    </row>
    <row r="26" spans="1:14" x14ac:dyDescent="0.15">
      <c r="A26" s="222"/>
      <c r="B26" s="226"/>
      <c r="C26" s="30">
        <v>4</v>
      </c>
      <c r="D26" s="37">
        <v>5242</v>
      </c>
      <c r="E26" s="11" t="s">
        <v>879</v>
      </c>
      <c r="F26" s="35" t="s">
        <v>1283</v>
      </c>
      <c r="G26" s="31">
        <v>7.0000000000000001E-3</v>
      </c>
      <c r="H26" s="25">
        <v>0</v>
      </c>
      <c r="I26" s="11" t="s">
        <v>482</v>
      </c>
      <c r="K26" s="16"/>
    </row>
    <row r="27" spans="1:14" x14ac:dyDescent="0.15">
      <c r="A27" s="223"/>
      <c r="B27" s="223"/>
      <c r="C27" s="30">
        <v>5</v>
      </c>
      <c r="D27" s="37">
        <v>5242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483</v>
      </c>
      <c r="K27" s="16"/>
    </row>
    <row r="28" spans="1:14" x14ac:dyDescent="0.15">
      <c r="A28" s="223"/>
      <c r="B28" s="223"/>
      <c r="C28" s="30">
        <v>6</v>
      </c>
      <c r="D28" s="37">
        <v>5243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484</v>
      </c>
      <c r="K28" s="16"/>
    </row>
    <row r="29" spans="1:14" x14ac:dyDescent="0.15">
      <c r="A29" s="223"/>
      <c r="B29" s="223"/>
      <c r="C29" s="30">
        <v>7</v>
      </c>
      <c r="D29" s="37">
        <v>5243</v>
      </c>
      <c r="E29" s="11" t="s">
        <v>879</v>
      </c>
      <c r="F29" s="35" t="s">
        <v>1283</v>
      </c>
      <c r="G29" s="31">
        <v>7.0000000000000001E-3</v>
      </c>
      <c r="H29" s="25">
        <v>0</v>
      </c>
      <c r="I29" s="11" t="s">
        <v>485</v>
      </c>
      <c r="K29" s="16"/>
    </row>
    <row r="30" spans="1:14" ht="14.25" thickBot="1" x14ac:dyDescent="0.2">
      <c r="A30" s="224"/>
      <c r="B30" s="224"/>
      <c r="C30" s="32">
        <v>8</v>
      </c>
      <c r="D30" s="37">
        <v>5243</v>
      </c>
      <c r="E30" s="11" t="s">
        <v>880</v>
      </c>
      <c r="F30" s="35" t="s">
        <v>881</v>
      </c>
      <c r="G30" s="33">
        <v>7.0000000000000001E-3</v>
      </c>
      <c r="H30" s="26">
        <v>0</v>
      </c>
      <c r="I30" s="11" t="s">
        <v>486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5244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487</v>
      </c>
      <c r="K31" s="16"/>
    </row>
    <row r="32" spans="1:14" ht="14.25" thickBot="1" x14ac:dyDescent="0.2">
      <c r="A32" s="222"/>
      <c r="B32" s="226"/>
      <c r="C32" s="30">
        <v>2</v>
      </c>
      <c r="D32" s="40">
        <v>5244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488</v>
      </c>
      <c r="K32" s="16"/>
    </row>
    <row r="33" spans="1:11" ht="14.25" thickBot="1" x14ac:dyDescent="0.2">
      <c r="A33" s="222"/>
      <c r="B33" s="226"/>
      <c r="C33" s="30">
        <v>3</v>
      </c>
      <c r="D33" s="40">
        <v>5244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489</v>
      </c>
      <c r="K33" s="16"/>
    </row>
    <row r="34" spans="1:11" x14ac:dyDescent="0.15">
      <c r="A34" s="222"/>
      <c r="B34" s="226"/>
      <c r="C34" s="30">
        <v>4</v>
      </c>
      <c r="D34" s="40">
        <v>5244</v>
      </c>
      <c r="E34" s="72" t="s">
        <v>1027</v>
      </c>
      <c r="F34" s="182" t="s">
        <v>1028</v>
      </c>
      <c r="G34" s="31">
        <v>7.0000000000000001E-3</v>
      </c>
      <c r="H34" s="25">
        <v>0</v>
      </c>
      <c r="I34" s="11" t="s">
        <v>490</v>
      </c>
      <c r="K34" s="16"/>
    </row>
    <row r="35" spans="1:11" x14ac:dyDescent="0.15">
      <c r="A35" s="223"/>
      <c r="B35" s="223"/>
      <c r="C35" s="30">
        <v>5</v>
      </c>
      <c r="D35" s="37">
        <v>5245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491</v>
      </c>
      <c r="K35" s="16"/>
    </row>
    <row r="36" spans="1:11" x14ac:dyDescent="0.15">
      <c r="A36" s="223"/>
      <c r="B36" s="223"/>
      <c r="C36" s="30">
        <v>6</v>
      </c>
      <c r="D36" s="37">
        <v>5245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492</v>
      </c>
      <c r="K36" s="16"/>
    </row>
    <row r="37" spans="1:11" x14ac:dyDescent="0.15">
      <c r="A37" s="223"/>
      <c r="B37" s="223"/>
      <c r="C37" s="30">
        <v>7</v>
      </c>
      <c r="D37" s="37">
        <v>5245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493</v>
      </c>
      <c r="K37" s="16"/>
    </row>
    <row r="38" spans="1:11" ht="14.25" thickBot="1" x14ac:dyDescent="0.2">
      <c r="A38" s="224"/>
      <c r="B38" s="224"/>
      <c r="C38" s="32">
        <v>8</v>
      </c>
      <c r="D38" s="37"/>
      <c r="E38" s="11"/>
      <c r="F38" s="25"/>
      <c r="G38" s="33">
        <v>7.0000000000000001E-3</v>
      </c>
      <c r="H38" s="26">
        <v>0</v>
      </c>
      <c r="I38" s="11" t="s">
        <v>494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5246</v>
      </c>
      <c r="E39" s="10" t="s">
        <v>294</v>
      </c>
      <c r="F39" s="13" t="s">
        <v>878</v>
      </c>
      <c r="G39" s="31">
        <v>7.0000000000000001E-3</v>
      </c>
      <c r="H39" s="13">
        <v>0</v>
      </c>
      <c r="I39" s="42" t="s">
        <v>495</v>
      </c>
      <c r="K39" s="16"/>
    </row>
    <row r="40" spans="1:11" ht="14.25" thickBot="1" x14ac:dyDescent="0.2">
      <c r="A40" s="222"/>
      <c r="B40" s="226"/>
      <c r="C40" s="30">
        <v>2</v>
      </c>
      <c r="D40" s="40">
        <v>5246</v>
      </c>
      <c r="E40" s="11" t="s">
        <v>879</v>
      </c>
      <c r="F40" s="25" t="s">
        <v>1283</v>
      </c>
      <c r="G40" s="31">
        <v>7.0000000000000001E-3</v>
      </c>
      <c r="H40" s="25">
        <v>0</v>
      </c>
      <c r="I40" s="11" t="s">
        <v>496</v>
      </c>
      <c r="K40" s="16"/>
    </row>
    <row r="41" spans="1:11" x14ac:dyDescent="0.15">
      <c r="A41" s="222"/>
      <c r="B41" s="226"/>
      <c r="C41" s="30">
        <v>3</v>
      </c>
      <c r="D41" s="40">
        <v>5246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497</v>
      </c>
      <c r="K41" s="16"/>
    </row>
    <row r="42" spans="1:11" x14ac:dyDescent="0.15">
      <c r="A42" s="222"/>
      <c r="B42" s="226"/>
      <c r="C42" s="30">
        <v>4</v>
      </c>
      <c r="D42" s="27">
        <v>5247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498</v>
      </c>
      <c r="K42" s="16"/>
    </row>
    <row r="43" spans="1:11" x14ac:dyDescent="0.15">
      <c r="A43" s="223"/>
      <c r="B43" s="223"/>
      <c r="C43" s="30">
        <v>5</v>
      </c>
      <c r="D43" s="27">
        <v>5247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499</v>
      </c>
      <c r="K43" s="16"/>
    </row>
    <row r="44" spans="1:11" x14ac:dyDescent="0.15">
      <c r="A44" s="223"/>
      <c r="B44" s="223"/>
      <c r="C44" s="30">
        <v>6</v>
      </c>
      <c r="D44" s="27">
        <v>5247</v>
      </c>
      <c r="E44" s="11" t="s">
        <v>922</v>
      </c>
      <c r="F44" s="25" t="s">
        <v>915</v>
      </c>
      <c r="G44" s="31">
        <v>7.0000000000000001E-3</v>
      </c>
      <c r="H44" s="25">
        <v>0</v>
      </c>
      <c r="I44" s="11" t="s">
        <v>500</v>
      </c>
      <c r="K44" s="16"/>
    </row>
    <row r="45" spans="1:11" x14ac:dyDescent="0.15">
      <c r="A45" s="223"/>
      <c r="B45" s="223"/>
      <c r="C45" s="30">
        <v>7</v>
      </c>
      <c r="D45" s="27">
        <v>5247</v>
      </c>
      <c r="E45" s="11" t="s">
        <v>947</v>
      </c>
      <c r="F45" s="25" t="s">
        <v>675</v>
      </c>
      <c r="G45" s="31">
        <v>7.0000000000000001E-3</v>
      </c>
      <c r="H45" s="25">
        <v>0</v>
      </c>
      <c r="I45" s="11" t="s">
        <v>501</v>
      </c>
      <c r="K45" s="16"/>
    </row>
    <row r="46" spans="1:11" ht="14.25" thickBot="1" x14ac:dyDescent="0.2">
      <c r="A46" s="224"/>
      <c r="B46" s="224"/>
      <c r="C46" s="32">
        <v>8</v>
      </c>
      <c r="D46" s="27"/>
      <c r="E46" s="11"/>
      <c r="F46" s="25"/>
      <c r="G46" s="33">
        <v>7.0000000000000001E-3</v>
      </c>
      <c r="H46" s="26">
        <v>0</v>
      </c>
      <c r="I46" s="11" t="s">
        <v>502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5248</v>
      </c>
      <c r="E47" s="10" t="s">
        <v>294</v>
      </c>
      <c r="F47" s="13" t="s">
        <v>878</v>
      </c>
      <c r="G47" s="31">
        <v>7.0000000000000001E-3</v>
      </c>
      <c r="H47" s="13">
        <v>0</v>
      </c>
      <c r="I47" s="42" t="s">
        <v>503</v>
      </c>
      <c r="K47" s="16"/>
    </row>
    <row r="48" spans="1:11" ht="14.25" thickBot="1" x14ac:dyDescent="0.2">
      <c r="A48" s="222"/>
      <c r="B48" s="226"/>
      <c r="C48" s="30">
        <v>2</v>
      </c>
      <c r="D48" s="40">
        <v>5248</v>
      </c>
      <c r="E48" s="11" t="s">
        <v>879</v>
      </c>
      <c r="F48" s="25" t="s">
        <v>1283</v>
      </c>
      <c r="G48" s="31">
        <v>7.0000000000000001E-3</v>
      </c>
      <c r="H48" s="25">
        <v>0</v>
      </c>
      <c r="I48" s="11" t="s">
        <v>504</v>
      </c>
      <c r="K48" s="16"/>
    </row>
    <row r="49" spans="1:11" x14ac:dyDescent="0.15">
      <c r="A49" s="222"/>
      <c r="B49" s="226"/>
      <c r="C49" s="30">
        <v>3</v>
      </c>
      <c r="D49" s="40">
        <v>5248</v>
      </c>
      <c r="E49" s="11" t="s">
        <v>880</v>
      </c>
      <c r="F49" s="25" t="s">
        <v>881</v>
      </c>
      <c r="G49" s="31">
        <v>7.0000000000000001E-3</v>
      </c>
      <c r="H49" s="25">
        <v>0</v>
      </c>
      <c r="I49" s="11" t="s">
        <v>505</v>
      </c>
      <c r="K49" s="16"/>
    </row>
    <row r="50" spans="1:11" x14ac:dyDescent="0.15">
      <c r="A50" s="222"/>
      <c r="B50" s="226"/>
      <c r="C50" s="30">
        <v>4</v>
      </c>
      <c r="D50" s="27">
        <v>5249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506</v>
      </c>
      <c r="K50" s="16"/>
    </row>
    <row r="51" spans="1:11" x14ac:dyDescent="0.15">
      <c r="A51" s="223"/>
      <c r="B51" s="223"/>
      <c r="C51" s="30">
        <v>5</v>
      </c>
      <c r="D51" s="27">
        <v>5249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507</v>
      </c>
      <c r="K51" s="16"/>
    </row>
    <row r="52" spans="1:11" x14ac:dyDescent="0.15">
      <c r="A52" s="223"/>
      <c r="B52" s="223"/>
      <c r="C52" s="30">
        <v>6</v>
      </c>
      <c r="D52" s="27">
        <v>5249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508</v>
      </c>
      <c r="K52" s="16"/>
    </row>
    <row r="53" spans="1:11" x14ac:dyDescent="0.15">
      <c r="A53" s="223"/>
      <c r="B53" s="223"/>
      <c r="C53" s="30">
        <v>7</v>
      </c>
      <c r="D53" s="27"/>
      <c r="E53" s="11"/>
      <c r="F53" s="25"/>
      <c r="G53" s="31">
        <v>7.0000000000000001E-3</v>
      </c>
      <c r="H53" s="25">
        <v>0</v>
      </c>
      <c r="I53" s="11" t="s">
        <v>509</v>
      </c>
      <c r="K53" s="16"/>
    </row>
    <row r="54" spans="1:11" ht="14.25" thickBot="1" x14ac:dyDescent="0.2">
      <c r="A54" s="224"/>
      <c r="B54" s="224"/>
      <c r="C54" s="32">
        <v>8</v>
      </c>
      <c r="D54" s="27"/>
      <c r="E54" s="11"/>
      <c r="F54" s="25"/>
      <c r="G54" s="33">
        <v>7.0000000000000001E-3</v>
      </c>
      <c r="H54" s="26">
        <v>0</v>
      </c>
      <c r="I54" s="11" t="s">
        <v>510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5250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511</v>
      </c>
    </row>
    <row r="56" spans="1:11" ht="14.25" thickBot="1" x14ac:dyDescent="0.2">
      <c r="A56" s="222"/>
      <c r="B56" s="226"/>
      <c r="C56" s="30">
        <v>2</v>
      </c>
      <c r="D56" s="40">
        <v>5250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512</v>
      </c>
    </row>
    <row r="57" spans="1:11" ht="14.25" thickBot="1" x14ac:dyDescent="0.2">
      <c r="A57" s="222"/>
      <c r="B57" s="226"/>
      <c r="C57" s="30">
        <v>3</v>
      </c>
      <c r="D57" s="40">
        <v>5250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513</v>
      </c>
    </row>
    <row r="58" spans="1:11" x14ac:dyDescent="0.15">
      <c r="A58" s="222"/>
      <c r="B58" s="226"/>
      <c r="C58" s="30">
        <v>4</v>
      </c>
      <c r="D58" s="40">
        <v>5250</v>
      </c>
      <c r="E58" s="72" t="s">
        <v>1027</v>
      </c>
      <c r="F58" s="182" t="s">
        <v>1028</v>
      </c>
      <c r="G58" s="31">
        <v>7.0000000000000001E-3</v>
      </c>
      <c r="H58" s="25">
        <v>0</v>
      </c>
      <c r="I58" s="11" t="s">
        <v>514</v>
      </c>
    </row>
    <row r="59" spans="1:11" x14ac:dyDescent="0.15">
      <c r="A59" s="223"/>
      <c r="B59" s="223"/>
      <c r="C59" s="30">
        <v>5</v>
      </c>
      <c r="D59" s="37">
        <v>5270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515</v>
      </c>
    </row>
    <row r="60" spans="1:11" x14ac:dyDescent="0.15">
      <c r="A60" s="223"/>
      <c r="B60" s="223"/>
      <c r="C60" s="30">
        <v>6</v>
      </c>
      <c r="D60" s="37">
        <v>5270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516</v>
      </c>
    </row>
    <row r="61" spans="1:11" x14ac:dyDescent="0.15">
      <c r="A61" s="223"/>
      <c r="B61" s="223"/>
      <c r="C61" s="30">
        <v>7</v>
      </c>
      <c r="D61" s="37">
        <v>5270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517</v>
      </c>
    </row>
    <row r="62" spans="1:11" ht="14.25" thickBot="1" x14ac:dyDescent="0.2">
      <c r="A62" s="224"/>
      <c r="B62" s="224"/>
      <c r="C62" s="32">
        <v>8</v>
      </c>
      <c r="D62" s="37">
        <v>5270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518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5271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519</v>
      </c>
    </row>
    <row r="64" spans="1:11" ht="14.25" thickBot="1" x14ac:dyDescent="0.2">
      <c r="A64" s="222"/>
      <c r="B64" s="226"/>
      <c r="C64" s="30">
        <v>2</v>
      </c>
      <c r="D64" s="40">
        <v>5271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520</v>
      </c>
    </row>
    <row r="65" spans="1:9" x14ac:dyDescent="0.15">
      <c r="A65" s="222"/>
      <c r="B65" s="226"/>
      <c r="C65" s="30">
        <v>3</v>
      </c>
      <c r="D65" s="40">
        <v>5271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521</v>
      </c>
    </row>
    <row r="66" spans="1:9" x14ac:dyDescent="0.15">
      <c r="A66" s="222"/>
      <c r="B66" s="226"/>
      <c r="C66" s="30">
        <v>4</v>
      </c>
      <c r="D66" s="37">
        <v>5272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522</v>
      </c>
    </row>
    <row r="67" spans="1:9" x14ac:dyDescent="0.15">
      <c r="A67" s="223"/>
      <c r="B67" s="223"/>
      <c r="C67" s="30">
        <v>5</v>
      </c>
      <c r="D67" s="37">
        <v>5272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523</v>
      </c>
    </row>
    <row r="68" spans="1:9" x14ac:dyDescent="0.15">
      <c r="A68" s="223"/>
      <c r="B68" s="223"/>
      <c r="C68" s="30">
        <v>6</v>
      </c>
      <c r="D68" s="37">
        <v>5272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524</v>
      </c>
    </row>
    <row r="69" spans="1:9" x14ac:dyDescent="0.15">
      <c r="A69" s="223"/>
      <c r="B69" s="223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525</v>
      </c>
    </row>
    <row r="70" spans="1:9" ht="14.25" thickBot="1" x14ac:dyDescent="0.2">
      <c r="A70" s="224"/>
      <c r="B70" s="224"/>
      <c r="C70" s="32">
        <v>8</v>
      </c>
      <c r="D70" s="49"/>
      <c r="E70" s="54"/>
      <c r="F70" s="155"/>
      <c r="G70" s="33">
        <v>7.0000000000000001E-3</v>
      </c>
      <c r="H70" s="26">
        <v>0</v>
      </c>
      <c r="I70" s="11" t="s">
        <v>526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5273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551</v>
      </c>
    </row>
    <row r="72" spans="1:9" ht="14.25" thickBot="1" x14ac:dyDescent="0.2">
      <c r="A72" s="222"/>
      <c r="B72" s="226"/>
      <c r="C72" s="30">
        <v>2</v>
      </c>
      <c r="D72" s="40">
        <v>5273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552</v>
      </c>
    </row>
    <row r="73" spans="1:9" x14ac:dyDescent="0.15">
      <c r="A73" s="222"/>
      <c r="B73" s="226"/>
      <c r="C73" s="30">
        <v>3</v>
      </c>
      <c r="D73" s="40">
        <v>5273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553</v>
      </c>
    </row>
    <row r="74" spans="1:9" x14ac:dyDescent="0.15">
      <c r="A74" s="222"/>
      <c r="B74" s="226"/>
      <c r="C74" s="30">
        <v>4</v>
      </c>
      <c r="D74" s="37">
        <v>5274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554</v>
      </c>
    </row>
    <row r="75" spans="1:9" x14ac:dyDescent="0.15">
      <c r="A75" s="223"/>
      <c r="B75" s="223"/>
      <c r="C75" s="30">
        <v>5</v>
      </c>
      <c r="D75" s="37">
        <v>5274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555</v>
      </c>
    </row>
    <row r="76" spans="1:9" x14ac:dyDescent="0.15">
      <c r="A76" s="223"/>
      <c r="B76" s="223"/>
      <c r="C76" s="30">
        <v>6</v>
      </c>
      <c r="D76" s="37">
        <v>5274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556</v>
      </c>
    </row>
    <row r="77" spans="1:9" x14ac:dyDescent="0.15">
      <c r="A77" s="223"/>
      <c r="B77" s="223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557</v>
      </c>
    </row>
    <row r="78" spans="1:9" ht="14.25" thickBot="1" x14ac:dyDescent="0.2">
      <c r="A78" s="224"/>
      <c r="B78" s="224"/>
      <c r="C78" s="32">
        <v>8</v>
      </c>
      <c r="D78" s="49"/>
      <c r="E78" s="54"/>
      <c r="F78" s="155"/>
      <c r="G78" s="33">
        <v>7.0000000000000001E-3</v>
      </c>
      <c r="H78" s="26">
        <v>0</v>
      </c>
      <c r="I78" s="11" t="s">
        <v>558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52">
        <v>5275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1380</v>
      </c>
    </row>
    <row r="80" spans="1:9" ht="14.25" thickBot="1" x14ac:dyDescent="0.2">
      <c r="A80" s="222"/>
      <c r="B80" s="226"/>
      <c r="C80" s="30">
        <v>2</v>
      </c>
      <c r="D80" s="52">
        <v>5275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1381</v>
      </c>
    </row>
    <row r="81" spans="1:9" ht="14.25" thickBot="1" x14ac:dyDescent="0.2">
      <c r="A81" s="222"/>
      <c r="B81" s="226"/>
      <c r="C81" s="30">
        <v>3</v>
      </c>
      <c r="D81" s="52">
        <v>5275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1382</v>
      </c>
    </row>
    <row r="82" spans="1:9" x14ac:dyDescent="0.15">
      <c r="A82" s="222"/>
      <c r="B82" s="226"/>
      <c r="C82" s="30">
        <v>4</v>
      </c>
      <c r="D82" s="52">
        <v>5275</v>
      </c>
      <c r="E82" s="72" t="s">
        <v>1027</v>
      </c>
      <c r="F82" s="182" t="s">
        <v>1028</v>
      </c>
      <c r="G82" s="31">
        <v>7.0000000000000001E-3</v>
      </c>
      <c r="H82" s="25">
        <v>0</v>
      </c>
      <c r="I82" s="11" t="s">
        <v>1383</v>
      </c>
    </row>
    <row r="83" spans="1:9" x14ac:dyDescent="0.15">
      <c r="A83" s="223"/>
      <c r="B83" s="223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1384</v>
      </c>
    </row>
    <row r="84" spans="1:9" x14ac:dyDescent="0.15">
      <c r="A84" s="223"/>
      <c r="B84" s="223"/>
      <c r="C84" s="30">
        <v>6</v>
      </c>
      <c r="D84" s="37"/>
      <c r="E84" s="11"/>
      <c r="F84" s="25"/>
      <c r="G84" s="31">
        <v>7.0000000000000001E-3</v>
      </c>
      <c r="H84" s="25">
        <v>0</v>
      </c>
      <c r="I84" s="11" t="s">
        <v>1385</v>
      </c>
    </row>
    <row r="85" spans="1:9" x14ac:dyDescent="0.15">
      <c r="A85" s="223"/>
      <c r="B85" s="223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1386</v>
      </c>
    </row>
    <row r="86" spans="1:9" ht="14.25" thickBot="1" x14ac:dyDescent="0.2">
      <c r="A86" s="224"/>
      <c r="B86" s="224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1387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74" t="s">
        <v>3685</v>
      </c>
      <c r="E87" s="75" t="s">
        <v>1025</v>
      </c>
      <c r="F87" s="76" t="s">
        <v>1026</v>
      </c>
      <c r="G87" s="31">
        <v>7.0000000000000001E-3</v>
      </c>
      <c r="H87" s="13">
        <v>0</v>
      </c>
      <c r="I87" s="42" t="s">
        <v>1388</v>
      </c>
    </row>
    <row r="88" spans="1:9" x14ac:dyDescent="0.15">
      <c r="A88" s="222"/>
      <c r="B88" s="226"/>
      <c r="C88" s="30">
        <v>2</v>
      </c>
      <c r="D88" s="74" t="s">
        <v>3685</v>
      </c>
      <c r="E88" s="78" t="s">
        <v>1027</v>
      </c>
      <c r="F88" s="79" t="s">
        <v>1028</v>
      </c>
      <c r="G88" s="31">
        <v>7.0000000000000001E-3</v>
      </c>
      <c r="H88" s="25">
        <v>0</v>
      </c>
      <c r="I88" s="11" t="s">
        <v>1389</v>
      </c>
    </row>
    <row r="89" spans="1:9" x14ac:dyDescent="0.15">
      <c r="A89" s="222"/>
      <c r="B89" s="226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11" t="s">
        <v>1390</v>
      </c>
    </row>
    <row r="90" spans="1:9" x14ac:dyDescent="0.15">
      <c r="A90" s="222"/>
      <c r="B90" s="226"/>
      <c r="C90" s="30">
        <v>4</v>
      </c>
      <c r="D90" s="37"/>
      <c r="E90" s="11"/>
      <c r="F90" s="35"/>
      <c r="G90" s="174">
        <v>7.0000000000000001E-3</v>
      </c>
      <c r="H90" s="25">
        <v>0</v>
      </c>
      <c r="I90" s="11" t="s">
        <v>1391</v>
      </c>
    </row>
    <row r="91" spans="1:9" x14ac:dyDescent="0.15">
      <c r="A91" s="223"/>
      <c r="B91" s="223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1392</v>
      </c>
    </row>
    <row r="92" spans="1:9" x14ac:dyDescent="0.15">
      <c r="A92" s="223"/>
      <c r="B92" s="223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1393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1394</v>
      </c>
    </row>
    <row r="94" spans="1:9" ht="14.25" thickBot="1" x14ac:dyDescent="0.2">
      <c r="A94" s="224"/>
      <c r="B94" s="224"/>
      <c r="C94" s="32">
        <v>8</v>
      </c>
      <c r="D94" s="175" t="s">
        <v>462</v>
      </c>
      <c r="E94" s="70" t="s">
        <v>251</v>
      </c>
      <c r="F94" s="176" t="s">
        <v>3684</v>
      </c>
      <c r="G94" s="33">
        <v>7.0000000000000001E-3</v>
      </c>
      <c r="H94" s="26">
        <v>0</v>
      </c>
      <c r="I94" s="11" t="s">
        <v>1395</v>
      </c>
    </row>
    <row r="95" spans="1:9" x14ac:dyDescent="0.15">
      <c r="A95" s="229">
        <v>1</v>
      </c>
      <c r="B95" s="225" t="s">
        <v>16</v>
      </c>
      <c r="C95" s="28">
        <v>1</v>
      </c>
      <c r="D95" s="37">
        <v>5237</v>
      </c>
      <c r="E95" s="11" t="s">
        <v>650</v>
      </c>
      <c r="F95" s="25" t="s">
        <v>1299</v>
      </c>
      <c r="G95" s="29">
        <v>7.0000000000000001E-3</v>
      </c>
      <c r="H95" s="13">
        <v>0</v>
      </c>
      <c r="I95" s="42" t="s">
        <v>527</v>
      </c>
    </row>
    <row r="96" spans="1:9" x14ac:dyDescent="0.15">
      <c r="A96" s="230"/>
      <c r="B96" s="226"/>
      <c r="C96" s="30">
        <v>2</v>
      </c>
      <c r="D96" s="37">
        <v>5237</v>
      </c>
      <c r="E96" s="11" t="s">
        <v>875</v>
      </c>
      <c r="F96" s="25" t="s">
        <v>1300</v>
      </c>
      <c r="G96" s="31">
        <v>7.0000000000000001E-3</v>
      </c>
      <c r="H96" s="25">
        <v>0</v>
      </c>
      <c r="I96" s="11" t="s">
        <v>528</v>
      </c>
    </row>
    <row r="97" spans="1:9" x14ac:dyDescent="0.15">
      <c r="A97" s="230"/>
      <c r="B97" s="226"/>
      <c r="C97" s="30">
        <v>3</v>
      </c>
      <c r="D97" s="37">
        <v>5237</v>
      </c>
      <c r="E97" s="11" t="s">
        <v>876</v>
      </c>
      <c r="F97" s="25" t="s">
        <v>1301</v>
      </c>
      <c r="G97" s="31">
        <v>7.0000000000000001E-3</v>
      </c>
      <c r="H97" s="25">
        <v>0</v>
      </c>
      <c r="I97" s="11" t="s">
        <v>529</v>
      </c>
    </row>
    <row r="98" spans="1:9" x14ac:dyDescent="0.15">
      <c r="A98" s="230"/>
      <c r="B98" s="226"/>
      <c r="C98" s="30">
        <v>4</v>
      </c>
      <c r="D98" s="37">
        <v>5237</v>
      </c>
      <c r="E98" s="11" t="s">
        <v>877</v>
      </c>
      <c r="F98" s="25" t="s">
        <v>1302</v>
      </c>
      <c r="G98" s="31">
        <v>7.0000000000000001E-3</v>
      </c>
      <c r="H98" s="25">
        <v>0</v>
      </c>
      <c r="I98" s="11" t="s">
        <v>530</v>
      </c>
    </row>
    <row r="99" spans="1:9" x14ac:dyDescent="0.15">
      <c r="A99" s="230"/>
      <c r="B99" s="223"/>
      <c r="C99" s="30">
        <v>5</v>
      </c>
      <c r="D99" s="37">
        <v>5238</v>
      </c>
      <c r="E99" s="11" t="s">
        <v>939</v>
      </c>
      <c r="F99" s="25" t="s">
        <v>1303</v>
      </c>
      <c r="G99" s="31">
        <v>7.0000000000000001E-3</v>
      </c>
      <c r="H99" s="25">
        <v>0</v>
      </c>
      <c r="I99" s="11" t="s">
        <v>531</v>
      </c>
    </row>
    <row r="100" spans="1:9" x14ac:dyDescent="0.15">
      <c r="A100" s="230"/>
      <c r="B100" s="223"/>
      <c r="C100" s="30">
        <v>6</v>
      </c>
      <c r="D100" s="37">
        <v>5238</v>
      </c>
      <c r="E100" s="11" t="s">
        <v>940</v>
      </c>
      <c r="F100" s="25" t="s">
        <v>1304</v>
      </c>
      <c r="G100" s="31">
        <v>7.0000000000000001E-3</v>
      </c>
      <c r="H100" s="25">
        <v>0</v>
      </c>
      <c r="I100" s="11" t="s">
        <v>532</v>
      </c>
    </row>
    <row r="101" spans="1:9" x14ac:dyDescent="0.15">
      <c r="A101" s="230"/>
      <c r="B101" s="223"/>
      <c r="C101" s="30">
        <v>7</v>
      </c>
      <c r="D101" s="37">
        <v>5813</v>
      </c>
      <c r="E101" s="11" t="s">
        <v>873</v>
      </c>
      <c r="F101" s="25" t="s">
        <v>1290</v>
      </c>
      <c r="G101" s="31">
        <v>7.0000000000000001E-3</v>
      </c>
      <c r="H101" s="25">
        <v>0</v>
      </c>
      <c r="I101" s="11" t="s">
        <v>533</v>
      </c>
    </row>
    <row r="102" spans="1:9" ht="14.25" thickBot="1" x14ac:dyDescent="0.2">
      <c r="A102" s="231"/>
      <c r="B102" s="224"/>
      <c r="C102" s="32">
        <v>8</v>
      </c>
      <c r="D102" s="37">
        <v>5813</v>
      </c>
      <c r="E102" s="11" t="s">
        <v>661</v>
      </c>
      <c r="F102" s="25" t="s">
        <v>1291</v>
      </c>
      <c r="G102" s="33">
        <v>7.0000000000000001E-3</v>
      </c>
      <c r="H102" s="26">
        <v>0</v>
      </c>
      <c r="I102" s="11" t="s">
        <v>534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5239</v>
      </c>
      <c r="E103" s="10" t="s">
        <v>421</v>
      </c>
      <c r="F103" s="13" t="s">
        <v>1305</v>
      </c>
      <c r="G103" s="31">
        <v>7.0000000000000001E-3</v>
      </c>
      <c r="H103" s="13">
        <v>0</v>
      </c>
      <c r="I103" s="42" t="s">
        <v>535</v>
      </c>
    </row>
    <row r="104" spans="1:9" x14ac:dyDescent="0.15">
      <c r="A104" s="230"/>
      <c r="B104" s="226"/>
      <c r="C104" s="30">
        <v>2</v>
      </c>
      <c r="D104" s="37">
        <v>5240</v>
      </c>
      <c r="E104" s="11" t="s">
        <v>650</v>
      </c>
      <c r="F104" s="25" t="s">
        <v>1299</v>
      </c>
      <c r="G104" s="31">
        <v>7.0000000000000001E-3</v>
      </c>
      <c r="H104" s="25">
        <v>0</v>
      </c>
      <c r="I104" s="11" t="s">
        <v>536</v>
      </c>
    </row>
    <row r="105" spans="1:9" x14ac:dyDescent="0.15">
      <c r="A105" s="230"/>
      <c r="B105" s="226"/>
      <c r="C105" s="30">
        <v>3</v>
      </c>
      <c r="D105" s="37">
        <v>5240</v>
      </c>
      <c r="E105" s="11" t="s">
        <v>875</v>
      </c>
      <c r="F105" s="25" t="s">
        <v>1300</v>
      </c>
      <c r="G105" s="31">
        <v>7.0000000000000001E-3</v>
      </c>
      <c r="H105" s="25">
        <v>0</v>
      </c>
      <c r="I105" s="11" t="s">
        <v>537</v>
      </c>
    </row>
    <row r="106" spans="1:9" x14ac:dyDescent="0.15">
      <c r="A106" s="230"/>
      <c r="B106" s="226"/>
      <c r="C106" s="30">
        <v>4</v>
      </c>
      <c r="D106" s="37">
        <v>5240</v>
      </c>
      <c r="E106" s="11" t="s">
        <v>876</v>
      </c>
      <c r="F106" s="25" t="s">
        <v>1301</v>
      </c>
      <c r="G106" s="31">
        <v>7.0000000000000001E-3</v>
      </c>
      <c r="H106" s="25">
        <v>0</v>
      </c>
      <c r="I106" s="11" t="s">
        <v>538</v>
      </c>
    </row>
    <row r="107" spans="1:9" x14ac:dyDescent="0.15">
      <c r="A107" s="230"/>
      <c r="B107" s="223"/>
      <c r="C107" s="30">
        <v>5</v>
      </c>
      <c r="D107" s="37">
        <v>5240</v>
      </c>
      <c r="E107" s="11" t="s">
        <v>877</v>
      </c>
      <c r="F107" s="25" t="s">
        <v>1302</v>
      </c>
      <c r="G107" s="31">
        <v>7.0000000000000001E-3</v>
      </c>
      <c r="H107" s="25">
        <v>0</v>
      </c>
      <c r="I107" s="11" t="s">
        <v>539</v>
      </c>
    </row>
    <row r="108" spans="1:9" x14ac:dyDescent="0.15">
      <c r="A108" s="230"/>
      <c r="B108" s="223"/>
      <c r="C108" s="30">
        <v>6</v>
      </c>
      <c r="D108" s="37">
        <v>5814</v>
      </c>
      <c r="E108" s="11" t="s">
        <v>928</v>
      </c>
      <c r="F108" s="25" t="s">
        <v>1303</v>
      </c>
      <c r="G108" s="31">
        <v>7.0000000000000001E-3</v>
      </c>
      <c r="H108" s="25">
        <v>0</v>
      </c>
      <c r="I108" s="11" t="s">
        <v>540</v>
      </c>
    </row>
    <row r="109" spans="1:9" x14ac:dyDescent="0.15">
      <c r="A109" s="230"/>
      <c r="B109" s="223"/>
      <c r="C109" s="30">
        <v>7</v>
      </c>
      <c r="D109" s="37">
        <v>5814</v>
      </c>
      <c r="E109" s="11" t="s">
        <v>929</v>
      </c>
      <c r="F109" s="25" t="s">
        <v>1304</v>
      </c>
      <c r="G109" s="31">
        <v>7.0000000000000001E-3</v>
      </c>
      <c r="H109" s="25">
        <v>0</v>
      </c>
      <c r="I109" s="11" t="s">
        <v>541</v>
      </c>
    </row>
    <row r="110" spans="1:9" ht="14.25" thickBot="1" x14ac:dyDescent="0.2">
      <c r="A110" s="231"/>
      <c r="B110" s="224"/>
      <c r="C110" s="32">
        <v>8</v>
      </c>
      <c r="D110" s="37"/>
      <c r="E110" s="11"/>
      <c r="F110" s="25"/>
      <c r="G110" s="33">
        <v>7.0000000000000001E-3</v>
      </c>
      <c r="H110" s="26">
        <v>0</v>
      </c>
      <c r="I110" s="11" t="s">
        <v>542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5241</v>
      </c>
      <c r="E111" s="10" t="s">
        <v>939</v>
      </c>
      <c r="F111" s="13" t="s">
        <v>1303</v>
      </c>
      <c r="G111" s="29">
        <v>7.0000000000000001E-3</v>
      </c>
      <c r="H111" s="13">
        <v>0</v>
      </c>
      <c r="I111" s="42" t="s">
        <v>543</v>
      </c>
    </row>
    <row r="112" spans="1:9" x14ac:dyDescent="0.15">
      <c r="A112" s="230"/>
      <c r="B112" s="226"/>
      <c r="C112" s="30">
        <v>2</v>
      </c>
      <c r="D112" s="40">
        <v>5241</v>
      </c>
      <c r="E112" s="11" t="s">
        <v>940</v>
      </c>
      <c r="F112" s="25" t="s">
        <v>1304</v>
      </c>
      <c r="G112" s="31">
        <v>7.0000000000000001E-3</v>
      </c>
      <c r="H112" s="25">
        <v>0</v>
      </c>
      <c r="I112" s="11" t="s">
        <v>544</v>
      </c>
    </row>
    <row r="113" spans="1:9" x14ac:dyDescent="0.15">
      <c r="A113" s="230"/>
      <c r="B113" s="226"/>
      <c r="C113" s="30">
        <v>3</v>
      </c>
      <c r="D113" s="37">
        <v>5242</v>
      </c>
      <c r="E113" s="11" t="s">
        <v>421</v>
      </c>
      <c r="F113" s="25" t="s">
        <v>1305</v>
      </c>
      <c r="G113" s="31">
        <v>7.0000000000000001E-3</v>
      </c>
      <c r="H113" s="25">
        <v>0</v>
      </c>
      <c r="I113" s="11" t="s">
        <v>545</v>
      </c>
    </row>
    <row r="114" spans="1:9" x14ac:dyDescent="0.15">
      <c r="A114" s="230"/>
      <c r="B114" s="226"/>
      <c r="C114" s="30">
        <v>4</v>
      </c>
      <c r="D114" s="37">
        <v>5243</v>
      </c>
      <c r="E114" s="11" t="s">
        <v>421</v>
      </c>
      <c r="F114" s="25" t="s">
        <v>1305</v>
      </c>
      <c r="G114" s="31">
        <v>7.0000000000000001E-3</v>
      </c>
      <c r="H114" s="25">
        <v>0</v>
      </c>
      <c r="I114" s="11" t="s">
        <v>546</v>
      </c>
    </row>
    <row r="115" spans="1:9" x14ac:dyDescent="0.15">
      <c r="A115" s="230"/>
      <c r="B115" s="223"/>
      <c r="C115" s="30">
        <v>5</v>
      </c>
      <c r="D115" s="37">
        <v>5244</v>
      </c>
      <c r="E115" s="11" t="s">
        <v>252</v>
      </c>
      <c r="F115" s="25" t="s">
        <v>1305</v>
      </c>
      <c r="G115" s="31">
        <v>7.0000000000000001E-3</v>
      </c>
      <c r="H115" s="25">
        <v>0</v>
      </c>
      <c r="I115" s="11" t="s">
        <v>547</v>
      </c>
    </row>
    <row r="116" spans="1:9" x14ac:dyDescent="0.15">
      <c r="A116" s="230"/>
      <c r="B116" s="223"/>
      <c r="C116" s="30">
        <v>6</v>
      </c>
      <c r="D116" s="37">
        <v>5245</v>
      </c>
      <c r="E116" s="11" t="s">
        <v>252</v>
      </c>
      <c r="F116" s="25" t="s">
        <v>1305</v>
      </c>
      <c r="G116" s="31">
        <v>7.0000000000000001E-3</v>
      </c>
      <c r="H116" s="25">
        <v>0</v>
      </c>
      <c r="I116" s="11" t="s">
        <v>548</v>
      </c>
    </row>
    <row r="117" spans="1:9" x14ac:dyDescent="0.15">
      <c r="A117" s="230"/>
      <c r="B117" s="223"/>
      <c r="C117" s="30">
        <v>7</v>
      </c>
      <c r="D117" s="37">
        <v>5246</v>
      </c>
      <c r="E117" s="11" t="s">
        <v>252</v>
      </c>
      <c r="F117" s="25" t="s">
        <v>1305</v>
      </c>
      <c r="G117" s="31">
        <v>7.0000000000000001E-3</v>
      </c>
      <c r="H117" s="25">
        <v>0</v>
      </c>
      <c r="I117" s="11" t="s">
        <v>549</v>
      </c>
    </row>
    <row r="118" spans="1:9" ht="14.25" thickBot="1" x14ac:dyDescent="0.2">
      <c r="A118" s="231"/>
      <c r="B118" s="224"/>
      <c r="C118" s="32">
        <v>8</v>
      </c>
      <c r="D118" s="37"/>
      <c r="E118" s="11"/>
      <c r="F118" s="25"/>
      <c r="G118" s="33">
        <v>7.0000000000000001E-3</v>
      </c>
      <c r="H118" s="26">
        <v>0</v>
      </c>
      <c r="I118" s="12" t="s">
        <v>550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5247</v>
      </c>
      <c r="E119" s="10" t="s">
        <v>650</v>
      </c>
      <c r="F119" s="25" t="s">
        <v>1299</v>
      </c>
      <c r="G119" s="31">
        <v>7.0000000000000001E-3</v>
      </c>
      <c r="H119" s="13">
        <v>0</v>
      </c>
      <c r="I119" s="42" t="s">
        <v>559</v>
      </c>
    </row>
    <row r="120" spans="1:9" ht="14.25" thickBot="1" x14ac:dyDescent="0.2">
      <c r="A120" s="230"/>
      <c r="B120" s="226"/>
      <c r="C120" s="30">
        <v>2</v>
      </c>
      <c r="D120" s="40">
        <v>5247</v>
      </c>
      <c r="E120" s="11" t="s">
        <v>875</v>
      </c>
      <c r="F120" s="25" t="s">
        <v>1300</v>
      </c>
      <c r="G120" s="31">
        <v>7.0000000000000001E-3</v>
      </c>
      <c r="H120" s="25">
        <v>0</v>
      </c>
      <c r="I120" s="11" t="s">
        <v>560</v>
      </c>
    </row>
    <row r="121" spans="1:9" ht="14.25" thickBot="1" x14ac:dyDescent="0.2">
      <c r="A121" s="230"/>
      <c r="B121" s="226"/>
      <c r="C121" s="30">
        <v>3</v>
      </c>
      <c r="D121" s="40">
        <v>5247</v>
      </c>
      <c r="E121" s="11" t="s">
        <v>876</v>
      </c>
      <c r="F121" s="25" t="s">
        <v>1301</v>
      </c>
      <c r="G121" s="31">
        <v>7.0000000000000001E-3</v>
      </c>
      <c r="H121" s="25">
        <v>0</v>
      </c>
      <c r="I121" s="11" t="s">
        <v>561</v>
      </c>
    </row>
    <row r="122" spans="1:9" ht="14.25" thickBot="1" x14ac:dyDescent="0.2">
      <c r="A122" s="230"/>
      <c r="B122" s="226"/>
      <c r="C122" s="30">
        <v>4</v>
      </c>
      <c r="D122" s="40">
        <v>5247</v>
      </c>
      <c r="E122" s="11" t="s">
        <v>877</v>
      </c>
      <c r="F122" s="25" t="s">
        <v>1302</v>
      </c>
      <c r="G122" s="31">
        <v>7.0000000000000001E-3</v>
      </c>
      <c r="H122" s="25">
        <v>0</v>
      </c>
      <c r="I122" s="11" t="s">
        <v>562</v>
      </c>
    </row>
    <row r="123" spans="1:9" ht="14.25" thickBot="1" x14ac:dyDescent="0.2">
      <c r="A123" s="230"/>
      <c r="B123" s="223"/>
      <c r="C123" s="30">
        <v>5</v>
      </c>
      <c r="D123" s="40">
        <v>5815</v>
      </c>
      <c r="E123" s="11" t="s">
        <v>928</v>
      </c>
      <c r="F123" s="35" t="s">
        <v>1303</v>
      </c>
      <c r="G123" s="31">
        <v>7.0000000000000001E-3</v>
      </c>
      <c r="H123" s="25">
        <v>0</v>
      </c>
      <c r="I123" s="11" t="s">
        <v>563</v>
      </c>
    </row>
    <row r="124" spans="1:9" x14ac:dyDescent="0.15">
      <c r="A124" s="230"/>
      <c r="B124" s="223"/>
      <c r="C124" s="30">
        <v>6</v>
      </c>
      <c r="D124" s="40">
        <v>5815</v>
      </c>
      <c r="E124" s="11" t="s">
        <v>929</v>
      </c>
      <c r="F124" s="35" t="s">
        <v>1304</v>
      </c>
      <c r="G124" s="31">
        <v>7.0000000000000001E-3</v>
      </c>
      <c r="H124" s="25">
        <v>0</v>
      </c>
      <c r="I124" s="11" t="s">
        <v>564</v>
      </c>
    </row>
    <row r="125" spans="1:9" x14ac:dyDescent="0.15">
      <c r="A125" s="230"/>
      <c r="B125" s="223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565</v>
      </c>
    </row>
    <row r="126" spans="1:9" ht="14.25" thickBot="1" x14ac:dyDescent="0.2">
      <c r="A126" s="231"/>
      <c r="B126" s="224"/>
      <c r="C126" s="32">
        <v>8</v>
      </c>
      <c r="D126" s="37"/>
      <c r="E126" s="11"/>
      <c r="F126" s="35"/>
      <c r="G126" s="33">
        <v>7.0000000000000001E-3</v>
      </c>
      <c r="H126" s="26">
        <v>0</v>
      </c>
      <c r="I126" s="12" t="s">
        <v>566</v>
      </c>
    </row>
    <row r="127" spans="1:9" ht="14.25" thickBot="1" x14ac:dyDescent="0.2">
      <c r="A127" s="229">
        <v>5</v>
      </c>
      <c r="B127" s="225" t="s">
        <v>16</v>
      </c>
      <c r="C127" s="28">
        <v>1</v>
      </c>
      <c r="D127" s="40">
        <v>5248</v>
      </c>
      <c r="E127" s="10" t="s">
        <v>421</v>
      </c>
      <c r="F127" s="13" t="s">
        <v>1305</v>
      </c>
      <c r="G127" s="31">
        <v>7.0000000000000001E-3</v>
      </c>
      <c r="H127" s="13">
        <v>0</v>
      </c>
      <c r="I127" s="42" t="s">
        <v>567</v>
      </c>
    </row>
    <row r="128" spans="1:9" ht="14.25" thickBot="1" x14ac:dyDescent="0.2">
      <c r="A128" s="230"/>
      <c r="B128" s="226"/>
      <c r="C128" s="30">
        <v>2</v>
      </c>
      <c r="D128" s="37">
        <v>5249</v>
      </c>
      <c r="E128" s="11" t="s">
        <v>421</v>
      </c>
      <c r="F128" s="13" t="s">
        <v>1305</v>
      </c>
      <c r="G128" s="31">
        <v>7.0000000000000001E-3</v>
      </c>
      <c r="H128" s="25">
        <v>0</v>
      </c>
      <c r="I128" s="11" t="s">
        <v>568</v>
      </c>
    </row>
    <row r="129" spans="1:9" ht="14.25" thickBot="1" x14ac:dyDescent="0.2">
      <c r="A129" s="230"/>
      <c r="B129" s="226"/>
      <c r="C129" s="30">
        <v>3</v>
      </c>
      <c r="D129" s="37">
        <v>5250</v>
      </c>
      <c r="E129" s="11" t="s">
        <v>421</v>
      </c>
      <c r="F129" s="13" t="s">
        <v>1305</v>
      </c>
      <c r="G129" s="31">
        <v>7.0000000000000001E-3</v>
      </c>
      <c r="H129" s="25">
        <v>0</v>
      </c>
      <c r="I129" s="11" t="s">
        <v>569</v>
      </c>
    </row>
    <row r="130" spans="1:9" ht="14.25" thickBot="1" x14ac:dyDescent="0.2">
      <c r="A130" s="230"/>
      <c r="B130" s="226"/>
      <c r="C130" s="30">
        <v>4</v>
      </c>
      <c r="D130" s="37">
        <v>5270</v>
      </c>
      <c r="E130" s="11" t="s">
        <v>421</v>
      </c>
      <c r="F130" s="13" t="s">
        <v>1305</v>
      </c>
      <c r="G130" s="31">
        <v>7.0000000000000001E-3</v>
      </c>
      <c r="H130" s="25">
        <v>0</v>
      </c>
      <c r="I130" s="11" t="s">
        <v>570</v>
      </c>
    </row>
    <row r="131" spans="1:9" ht="14.25" thickBot="1" x14ac:dyDescent="0.2">
      <c r="A131" s="230"/>
      <c r="B131" s="223"/>
      <c r="C131" s="30">
        <v>5</v>
      </c>
      <c r="D131" s="37">
        <v>5271</v>
      </c>
      <c r="E131" s="11" t="s">
        <v>252</v>
      </c>
      <c r="F131" s="13" t="s">
        <v>1305</v>
      </c>
      <c r="G131" s="31">
        <v>7.0000000000000001E-3</v>
      </c>
      <c r="H131" s="25">
        <v>0</v>
      </c>
      <c r="I131" s="11" t="s">
        <v>571</v>
      </c>
    </row>
    <row r="132" spans="1:9" ht="14.25" thickBot="1" x14ac:dyDescent="0.2">
      <c r="A132" s="230"/>
      <c r="B132" s="223"/>
      <c r="C132" s="30">
        <v>6</v>
      </c>
      <c r="D132" s="37">
        <v>5272</v>
      </c>
      <c r="E132" s="11" t="s">
        <v>252</v>
      </c>
      <c r="F132" s="13" t="s">
        <v>1305</v>
      </c>
      <c r="G132" s="31">
        <v>7.0000000000000001E-3</v>
      </c>
      <c r="H132" s="25">
        <v>0</v>
      </c>
      <c r="I132" s="11" t="s">
        <v>572</v>
      </c>
    </row>
    <row r="133" spans="1:9" ht="14.25" thickBot="1" x14ac:dyDescent="0.2">
      <c r="A133" s="230"/>
      <c r="B133" s="223"/>
      <c r="C133" s="30">
        <v>7</v>
      </c>
      <c r="D133" s="37">
        <v>5273</v>
      </c>
      <c r="E133" s="11" t="s">
        <v>252</v>
      </c>
      <c r="F133" s="13" t="s">
        <v>1305</v>
      </c>
      <c r="G133" s="31">
        <v>7.0000000000000001E-3</v>
      </c>
      <c r="H133" s="25">
        <v>0</v>
      </c>
      <c r="I133" s="11" t="s">
        <v>573</v>
      </c>
    </row>
    <row r="134" spans="1:9" ht="14.25" thickBot="1" x14ac:dyDescent="0.2">
      <c r="A134" s="231"/>
      <c r="B134" s="224"/>
      <c r="C134" s="32">
        <v>8</v>
      </c>
      <c r="D134" s="41">
        <v>5274</v>
      </c>
      <c r="E134" s="12" t="s">
        <v>678</v>
      </c>
      <c r="F134" s="13" t="s">
        <v>1305</v>
      </c>
      <c r="G134" s="33">
        <v>7.0000000000000001E-3</v>
      </c>
      <c r="H134" s="26">
        <v>0</v>
      </c>
      <c r="I134" s="12" t="s">
        <v>574</v>
      </c>
    </row>
    <row r="135" spans="1:9" x14ac:dyDescent="0.15">
      <c r="A135" s="229">
        <v>6</v>
      </c>
      <c r="B135" s="225" t="s">
        <v>16</v>
      </c>
      <c r="C135" s="28">
        <v>1</v>
      </c>
      <c r="D135" s="40">
        <v>5275</v>
      </c>
      <c r="E135" s="10" t="s">
        <v>421</v>
      </c>
      <c r="F135" s="13" t="s">
        <v>1305</v>
      </c>
      <c r="G135" s="31">
        <v>7.0000000000000001E-3</v>
      </c>
      <c r="H135" s="13">
        <v>0</v>
      </c>
      <c r="I135" s="42" t="s">
        <v>1396</v>
      </c>
    </row>
    <row r="136" spans="1:9" x14ac:dyDescent="0.15">
      <c r="A136" s="230"/>
      <c r="B136" s="226"/>
      <c r="C136" s="30">
        <v>2</v>
      </c>
      <c r="D136" s="37"/>
      <c r="E136" s="11"/>
      <c r="F136" s="25"/>
      <c r="G136" s="31">
        <v>7.0000000000000001E-3</v>
      </c>
      <c r="H136" s="25">
        <v>0</v>
      </c>
      <c r="I136" s="11" t="s">
        <v>1397</v>
      </c>
    </row>
    <row r="137" spans="1:9" x14ac:dyDescent="0.15">
      <c r="A137" s="230"/>
      <c r="B137" s="226"/>
      <c r="C137" s="30">
        <v>3</v>
      </c>
      <c r="D137" s="37"/>
      <c r="E137" s="11"/>
      <c r="F137" s="25"/>
      <c r="G137" s="31">
        <v>7.0000000000000001E-3</v>
      </c>
      <c r="H137" s="25">
        <v>0</v>
      </c>
      <c r="I137" s="11" t="s">
        <v>1398</v>
      </c>
    </row>
    <row r="138" spans="1:9" x14ac:dyDescent="0.15">
      <c r="A138" s="230"/>
      <c r="B138" s="226"/>
      <c r="C138" s="30">
        <v>4</v>
      </c>
      <c r="D138" s="37"/>
      <c r="E138" s="11"/>
      <c r="F138" s="25"/>
      <c r="G138" s="31">
        <v>7.0000000000000001E-3</v>
      </c>
      <c r="H138" s="25">
        <v>0</v>
      </c>
      <c r="I138" s="11" t="s">
        <v>1399</v>
      </c>
    </row>
    <row r="139" spans="1:9" x14ac:dyDescent="0.15">
      <c r="A139" s="230"/>
      <c r="B139" s="223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1400</v>
      </c>
    </row>
    <row r="140" spans="1:9" x14ac:dyDescent="0.15">
      <c r="A140" s="230"/>
      <c r="B140" s="223"/>
      <c r="C140" s="30">
        <v>6</v>
      </c>
      <c r="D140" s="37"/>
      <c r="E140" s="11"/>
      <c r="F140" s="35"/>
      <c r="G140" s="31">
        <v>7.0000000000000001E-3</v>
      </c>
      <c r="H140" s="25">
        <v>0</v>
      </c>
      <c r="I140" s="11" t="s">
        <v>1401</v>
      </c>
    </row>
    <row r="141" spans="1:9" x14ac:dyDescent="0.15">
      <c r="A141" s="230"/>
      <c r="B141" s="223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1402</v>
      </c>
    </row>
    <row r="142" spans="1:9" ht="14.25" thickBot="1" x14ac:dyDescent="0.2">
      <c r="A142" s="231"/>
      <c r="B142" s="224"/>
      <c r="C142" s="32">
        <v>8</v>
      </c>
      <c r="D142" s="41"/>
      <c r="E142" s="12"/>
      <c r="F142" s="36"/>
      <c r="G142" s="33">
        <v>7.0000000000000001E-3</v>
      </c>
      <c r="H142" s="26">
        <v>0</v>
      </c>
      <c r="I142" s="12" t="s">
        <v>1403</v>
      </c>
    </row>
    <row r="143" spans="1:9" ht="14.25" thickBot="1" x14ac:dyDescent="0.2">
      <c r="A143" s="229">
        <v>7</v>
      </c>
      <c r="B143" s="225" t="s">
        <v>1018</v>
      </c>
      <c r="C143" s="28">
        <v>1</v>
      </c>
      <c r="D143" s="163" t="s">
        <v>3683</v>
      </c>
      <c r="E143" s="164" t="s">
        <v>707</v>
      </c>
      <c r="F143" s="165" t="s">
        <v>706</v>
      </c>
      <c r="G143" s="29">
        <v>7.0000000000000001E-3</v>
      </c>
      <c r="H143" s="13">
        <v>0</v>
      </c>
      <c r="I143" s="42" t="s">
        <v>1404</v>
      </c>
    </row>
    <row r="144" spans="1:9" ht="14.25" thickBot="1" x14ac:dyDescent="0.2">
      <c r="A144" s="230"/>
      <c r="B144" s="226"/>
      <c r="C144" s="30">
        <v>2</v>
      </c>
      <c r="D144" s="163" t="s">
        <v>3683</v>
      </c>
      <c r="E144" s="167" t="s">
        <v>708</v>
      </c>
      <c r="F144" s="168" t="s">
        <v>709</v>
      </c>
      <c r="G144" s="31">
        <v>7.0000000000000001E-3</v>
      </c>
      <c r="H144" s="25">
        <v>0</v>
      </c>
      <c r="I144" s="11" t="s">
        <v>1405</v>
      </c>
    </row>
    <row r="145" spans="1:9" ht="14.25" thickBot="1" x14ac:dyDescent="0.2">
      <c r="A145" s="230"/>
      <c r="B145" s="226"/>
      <c r="C145" s="30">
        <v>3</v>
      </c>
      <c r="D145" s="163" t="s">
        <v>3683</v>
      </c>
      <c r="E145" s="167" t="s">
        <v>710</v>
      </c>
      <c r="F145" s="168" t="s">
        <v>711</v>
      </c>
      <c r="G145" s="31">
        <v>7.0000000000000001E-3</v>
      </c>
      <c r="H145" s="25">
        <v>0</v>
      </c>
      <c r="I145" s="11" t="s">
        <v>1406</v>
      </c>
    </row>
    <row r="146" spans="1:9" ht="14.25" thickBot="1" x14ac:dyDescent="0.2">
      <c r="A146" s="230"/>
      <c r="B146" s="226"/>
      <c r="C146" s="30">
        <v>4</v>
      </c>
      <c r="D146" s="163" t="s">
        <v>3683</v>
      </c>
      <c r="E146" s="167" t="s">
        <v>712</v>
      </c>
      <c r="F146" s="168" t="s">
        <v>713</v>
      </c>
      <c r="G146" s="31">
        <v>7.0000000000000001E-3</v>
      </c>
      <c r="H146" s="25">
        <v>0</v>
      </c>
      <c r="I146" s="11" t="s">
        <v>1407</v>
      </c>
    </row>
    <row r="147" spans="1:9" ht="14.25" thickBot="1" x14ac:dyDescent="0.2">
      <c r="A147" s="230"/>
      <c r="B147" s="223"/>
      <c r="C147" s="30">
        <v>5</v>
      </c>
      <c r="D147" s="163" t="s">
        <v>3683</v>
      </c>
      <c r="E147" s="167" t="s">
        <v>714</v>
      </c>
      <c r="F147" s="168" t="s">
        <v>715</v>
      </c>
      <c r="G147" s="31">
        <v>7.0000000000000001E-3</v>
      </c>
      <c r="H147" s="25">
        <v>0</v>
      </c>
      <c r="I147" s="11" t="s">
        <v>1408</v>
      </c>
    </row>
    <row r="148" spans="1:9" x14ac:dyDescent="0.15">
      <c r="A148" s="230"/>
      <c r="B148" s="223"/>
      <c r="C148" s="30">
        <v>6</v>
      </c>
      <c r="D148" s="163" t="s">
        <v>3683</v>
      </c>
      <c r="E148" s="167" t="s">
        <v>716</v>
      </c>
      <c r="F148" s="168" t="s">
        <v>717</v>
      </c>
      <c r="G148" s="31">
        <v>7.0000000000000001E-3</v>
      </c>
      <c r="H148" s="25">
        <v>0</v>
      </c>
      <c r="I148" s="11" t="s">
        <v>1409</v>
      </c>
    </row>
    <row r="149" spans="1:9" x14ac:dyDescent="0.15">
      <c r="A149" s="230"/>
      <c r="B149" s="223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1410</v>
      </c>
    </row>
    <row r="150" spans="1:9" ht="14.25" thickBot="1" x14ac:dyDescent="0.2">
      <c r="A150" s="231"/>
      <c r="B150" s="224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1411</v>
      </c>
    </row>
    <row r="151" spans="1:9" x14ac:dyDescent="0.15">
      <c r="D151" s="16" t="s">
        <v>3677</v>
      </c>
    </row>
  </sheetData>
  <mergeCells count="37"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95:A102"/>
    <mergeCell ref="B95:B102"/>
    <mergeCell ref="A71:A78"/>
    <mergeCell ref="B71:B78"/>
    <mergeCell ref="A79:A86"/>
    <mergeCell ref="B79:B86"/>
    <mergeCell ref="A87:A94"/>
    <mergeCell ref="B87:B94"/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134"/>
  <sheetViews>
    <sheetView topLeftCell="A34" zoomScaleNormal="100" workbookViewId="0">
      <selection activeCell="E51" sqref="E51:E5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721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1066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1166</v>
      </c>
      <c r="E5" s="7"/>
      <c r="F5" s="8"/>
      <c r="G5" s="227" t="str">
        <f>"Total Power Consumption of 24V DC"&amp;(G6+H6)&amp;" A"</f>
        <v>Total Power Consumption of 24V DC1.237 A</v>
      </c>
      <c r="H5" s="228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1067</v>
      </c>
      <c r="E6" s="22" t="s">
        <v>1068</v>
      </c>
      <c r="F6" s="80" t="s">
        <v>1069</v>
      </c>
      <c r="G6" s="24">
        <f>SUM(G7:G110)</f>
        <v>0.66400000000000048</v>
      </c>
      <c r="H6" s="24">
        <f>SUM(H7:H110)</f>
        <v>0.57300000000000006</v>
      </c>
      <c r="I6" s="193" t="s">
        <v>727</v>
      </c>
    </row>
    <row r="7" spans="1:9" x14ac:dyDescent="0.15">
      <c r="A7" s="221" t="s">
        <v>1070</v>
      </c>
      <c r="B7" s="225" t="s">
        <v>757</v>
      </c>
      <c r="C7" s="28">
        <v>0</v>
      </c>
      <c r="D7" s="40">
        <v>5213</v>
      </c>
      <c r="E7" s="10" t="s">
        <v>1027</v>
      </c>
      <c r="F7" s="34" t="s">
        <v>1028</v>
      </c>
      <c r="G7" s="29">
        <v>7.0000000000000001E-3</v>
      </c>
      <c r="H7" s="13">
        <v>0</v>
      </c>
      <c r="I7" s="52" t="s">
        <v>1071</v>
      </c>
    </row>
    <row r="8" spans="1:9" x14ac:dyDescent="0.15">
      <c r="A8" s="222"/>
      <c r="B8" s="226"/>
      <c r="C8" s="30">
        <v>1</v>
      </c>
      <c r="D8" s="37">
        <v>5229</v>
      </c>
      <c r="E8" s="11" t="s">
        <v>1027</v>
      </c>
      <c r="F8" s="35" t="s">
        <v>1028</v>
      </c>
      <c r="G8" s="31">
        <v>7.0000000000000001E-3</v>
      </c>
      <c r="H8" s="25">
        <v>0</v>
      </c>
      <c r="I8" s="11" t="s">
        <v>1072</v>
      </c>
    </row>
    <row r="9" spans="1:9" x14ac:dyDescent="0.15">
      <c r="A9" s="222"/>
      <c r="B9" s="226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2"/>
      <c r="B10" s="226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3"/>
      <c r="B11" s="223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3"/>
      <c r="B12" s="223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3"/>
      <c r="B13" s="223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3"/>
      <c r="B14" s="224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1073</v>
      </c>
    </row>
    <row r="15" spans="1:9" x14ac:dyDescent="0.15">
      <c r="A15" s="223"/>
      <c r="B15" s="225" t="s">
        <v>1074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1075</v>
      </c>
    </row>
    <row r="16" spans="1:9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1076</v>
      </c>
    </row>
    <row r="17" spans="1:9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3"/>
      <c r="B21" s="223"/>
      <c r="C21" s="82" t="s">
        <v>1077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4"/>
      <c r="B22" s="224"/>
      <c r="C22" s="88" t="s">
        <v>1077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1" t="s">
        <v>1078</v>
      </c>
      <c r="B23" s="225" t="s">
        <v>757</v>
      </c>
      <c r="C23" s="28">
        <v>0</v>
      </c>
      <c r="D23" s="40">
        <v>5213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1079</v>
      </c>
    </row>
    <row r="24" spans="1:9" ht="14.25" thickBot="1" x14ac:dyDescent="0.2">
      <c r="A24" s="222"/>
      <c r="B24" s="226"/>
      <c r="C24" s="30">
        <v>1</v>
      </c>
      <c r="D24" s="40">
        <v>5213</v>
      </c>
      <c r="E24" s="11" t="s">
        <v>1080</v>
      </c>
      <c r="F24" s="35" t="s">
        <v>1081</v>
      </c>
      <c r="G24" s="31">
        <v>7.0000000000000001E-3</v>
      </c>
      <c r="H24" s="25">
        <v>0</v>
      </c>
      <c r="I24" s="11" t="s">
        <v>760</v>
      </c>
    </row>
    <row r="25" spans="1:9" ht="14.25" thickBot="1" x14ac:dyDescent="0.2">
      <c r="A25" s="222"/>
      <c r="B25" s="226"/>
      <c r="C25" s="30">
        <v>2</v>
      </c>
      <c r="D25" s="40">
        <v>5213</v>
      </c>
      <c r="E25" s="11" t="s">
        <v>1082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2"/>
      <c r="B26" s="226"/>
      <c r="C26" s="30">
        <v>3</v>
      </c>
      <c r="D26" s="40">
        <v>5213</v>
      </c>
      <c r="E26" s="11" t="s">
        <v>968</v>
      </c>
      <c r="F26" s="35" t="s">
        <v>1083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3"/>
      <c r="B27" s="223"/>
      <c r="C27" s="30">
        <v>4</v>
      </c>
      <c r="D27" s="40">
        <v>5213</v>
      </c>
      <c r="E27" s="53" t="s">
        <v>969</v>
      </c>
      <c r="F27" s="59" t="s">
        <v>1084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3"/>
      <c r="B28" s="223"/>
      <c r="C28" s="30">
        <v>5</v>
      </c>
      <c r="D28" s="37">
        <v>5213.1000000000004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3"/>
      <c r="B29" s="223"/>
      <c r="C29" s="30">
        <v>6</v>
      </c>
      <c r="D29" s="37">
        <v>5213.1000000000004</v>
      </c>
      <c r="E29" s="11" t="s">
        <v>1085</v>
      </c>
      <c r="F29" s="35" t="s">
        <v>1331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3"/>
      <c r="B30" s="224"/>
      <c r="C30" s="32">
        <v>7</v>
      </c>
      <c r="D30" s="37">
        <v>5213.1000000000004</v>
      </c>
      <c r="E30" s="53" t="s">
        <v>1086</v>
      </c>
      <c r="F30" s="35" t="s">
        <v>1332</v>
      </c>
      <c r="G30" s="33">
        <v>7.0000000000000001E-3</v>
      </c>
      <c r="H30" s="26">
        <v>0</v>
      </c>
      <c r="I30" s="12" t="s">
        <v>1087</v>
      </c>
    </row>
    <row r="31" spans="1:9" x14ac:dyDescent="0.15">
      <c r="A31" s="223"/>
      <c r="B31" s="225" t="s">
        <v>1088</v>
      </c>
      <c r="C31" s="28">
        <v>0</v>
      </c>
      <c r="D31" s="37">
        <v>5213.1000000000004</v>
      </c>
      <c r="E31" s="10" t="s">
        <v>1089</v>
      </c>
      <c r="F31" s="34" t="s">
        <v>1333</v>
      </c>
      <c r="G31" s="29">
        <v>7.0000000000000001E-3</v>
      </c>
      <c r="H31" s="13">
        <v>0</v>
      </c>
      <c r="I31" s="11" t="s">
        <v>773</v>
      </c>
    </row>
    <row r="32" spans="1:9" x14ac:dyDescent="0.15">
      <c r="A32" s="223"/>
      <c r="B32" s="226"/>
      <c r="C32" s="30">
        <v>1</v>
      </c>
      <c r="D32" s="37">
        <v>5213.1000000000004</v>
      </c>
      <c r="E32" s="53" t="s">
        <v>1090</v>
      </c>
      <c r="F32" s="59" t="s">
        <v>1091</v>
      </c>
      <c r="G32" s="31">
        <v>7.0000000000000001E-3</v>
      </c>
      <c r="H32" s="25">
        <v>0</v>
      </c>
      <c r="I32" s="11" t="s">
        <v>1092</v>
      </c>
    </row>
    <row r="33" spans="1:9" x14ac:dyDescent="0.15">
      <c r="A33" s="223"/>
      <c r="B33" s="226"/>
      <c r="C33" s="30">
        <v>2</v>
      </c>
      <c r="D33" s="37">
        <v>5213.1000000000004</v>
      </c>
      <c r="E33" s="11" t="s">
        <v>1093</v>
      </c>
      <c r="F33" s="35" t="s">
        <v>1094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3"/>
      <c r="B34" s="226"/>
      <c r="C34" s="30">
        <v>3</v>
      </c>
      <c r="D34" s="37">
        <v>5213.1000000000004</v>
      </c>
      <c r="E34" s="53" t="s">
        <v>889</v>
      </c>
      <c r="F34" s="59" t="s">
        <v>1095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3"/>
      <c r="B35" s="223"/>
      <c r="C35" s="30">
        <v>4</v>
      </c>
      <c r="D35" s="37">
        <v>5213.1000000000004</v>
      </c>
      <c r="E35" s="11" t="s">
        <v>891</v>
      </c>
      <c r="F35" s="35" t="s">
        <v>1096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3"/>
      <c r="B36" s="223"/>
      <c r="C36" s="30">
        <v>5</v>
      </c>
      <c r="D36" s="37">
        <v>5213.1000000000004</v>
      </c>
      <c r="E36" s="53" t="s">
        <v>1097</v>
      </c>
      <c r="F36" s="59" t="s">
        <v>921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3"/>
      <c r="B37" s="223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4"/>
      <c r="B38" s="224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1098</v>
      </c>
    </row>
    <row r="39" spans="1:9" ht="14.25" thickBot="1" x14ac:dyDescent="0.2">
      <c r="A39" s="221" t="s">
        <v>787</v>
      </c>
      <c r="B39" s="225" t="s">
        <v>1099</v>
      </c>
      <c r="C39" s="28">
        <v>0</v>
      </c>
      <c r="D39" s="40">
        <v>5213.2</v>
      </c>
      <c r="E39" s="10" t="s">
        <v>294</v>
      </c>
      <c r="F39" s="34" t="s">
        <v>878</v>
      </c>
      <c r="G39" s="29">
        <v>7.0000000000000001E-3</v>
      </c>
      <c r="H39" s="13">
        <v>0</v>
      </c>
      <c r="I39" s="11" t="s">
        <v>788</v>
      </c>
    </row>
    <row r="40" spans="1:9" ht="14.25" thickBot="1" x14ac:dyDescent="0.2">
      <c r="A40" s="222"/>
      <c r="B40" s="226"/>
      <c r="C40" s="30">
        <v>1</v>
      </c>
      <c r="D40" s="40">
        <v>5213.2</v>
      </c>
      <c r="E40" s="11" t="s">
        <v>1085</v>
      </c>
      <c r="F40" s="35" t="s">
        <v>1331</v>
      </c>
      <c r="G40" s="31">
        <v>7.0000000000000001E-3</v>
      </c>
      <c r="H40" s="25">
        <v>0</v>
      </c>
      <c r="I40" s="11" t="s">
        <v>789</v>
      </c>
    </row>
    <row r="41" spans="1:9" ht="14.25" thickBot="1" x14ac:dyDescent="0.2">
      <c r="A41" s="222"/>
      <c r="B41" s="226"/>
      <c r="C41" s="30">
        <v>2</v>
      </c>
      <c r="D41" s="40">
        <v>5213.2</v>
      </c>
      <c r="E41" s="11" t="s">
        <v>1086</v>
      </c>
      <c r="F41" s="35" t="s">
        <v>1332</v>
      </c>
      <c r="G41" s="31">
        <v>7.0000000000000001E-3</v>
      </c>
      <c r="H41" s="25">
        <v>0</v>
      </c>
      <c r="I41" s="11" t="s">
        <v>790</v>
      </c>
    </row>
    <row r="42" spans="1:9" ht="14.25" thickBot="1" x14ac:dyDescent="0.2">
      <c r="A42" s="222"/>
      <c r="B42" s="226"/>
      <c r="C42" s="30">
        <v>3</v>
      </c>
      <c r="D42" s="40">
        <v>5213.2</v>
      </c>
      <c r="E42" s="53" t="s">
        <v>1089</v>
      </c>
      <c r="F42" s="34" t="s">
        <v>1333</v>
      </c>
      <c r="G42" s="31">
        <v>7.0000000000000001E-3</v>
      </c>
      <c r="H42" s="25">
        <v>0</v>
      </c>
      <c r="I42" s="11" t="s">
        <v>791</v>
      </c>
    </row>
    <row r="43" spans="1:9" ht="14.25" thickBot="1" x14ac:dyDescent="0.2">
      <c r="A43" s="223"/>
      <c r="B43" s="223"/>
      <c r="C43" s="30">
        <v>4</v>
      </c>
      <c r="D43" s="40">
        <v>5213.2</v>
      </c>
      <c r="E43" s="11" t="s">
        <v>1090</v>
      </c>
      <c r="F43" s="35" t="s">
        <v>864</v>
      </c>
      <c r="G43" s="31">
        <v>7.0000000000000001E-3</v>
      </c>
      <c r="H43" s="25">
        <v>0</v>
      </c>
      <c r="I43" s="11" t="s">
        <v>792</v>
      </c>
    </row>
    <row r="44" spans="1:9" ht="14.25" thickBot="1" x14ac:dyDescent="0.2">
      <c r="A44" s="223"/>
      <c r="B44" s="223"/>
      <c r="C44" s="30">
        <v>5</v>
      </c>
      <c r="D44" s="40">
        <v>5213.2</v>
      </c>
      <c r="E44" s="53" t="s">
        <v>1093</v>
      </c>
      <c r="F44" s="59" t="s">
        <v>1100</v>
      </c>
      <c r="G44" s="31">
        <v>7.0000000000000001E-3</v>
      </c>
      <c r="H44" s="25">
        <v>0</v>
      </c>
      <c r="I44" s="11" t="s">
        <v>793</v>
      </c>
    </row>
    <row r="45" spans="1:9" ht="14.25" thickBot="1" x14ac:dyDescent="0.2">
      <c r="A45" s="223"/>
      <c r="B45" s="223"/>
      <c r="C45" s="30">
        <v>6</v>
      </c>
      <c r="D45" s="40">
        <v>5213.2</v>
      </c>
      <c r="E45" s="11" t="s">
        <v>889</v>
      </c>
      <c r="F45" s="35" t="s">
        <v>862</v>
      </c>
      <c r="G45" s="31">
        <v>7.0000000000000001E-3</v>
      </c>
      <c r="H45" s="25">
        <v>0</v>
      </c>
      <c r="I45" s="11" t="s">
        <v>794</v>
      </c>
    </row>
    <row r="46" spans="1:9" ht="14.25" thickBot="1" x14ac:dyDescent="0.2">
      <c r="A46" s="223"/>
      <c r="B46" s="224"/>
      <c r="C46" s="32">
        <v>7</v>
      </c>
      <c r="D46" s="40">
        <v>5213.2</v>
      </c>
      <c r="E46" s="53" t="s">
        <v>891</v>
      </c>
      <c r="F46" s="35" t="s">
        <v>1101</v>
      </c>
      <c r="G46" s="33">
        <v>7.0000000000000001E-3</v>
      </c>
      <c r="H46" s="26">
        <v>0</v>
      </c>
      <c r="I46" s="12" t="s">
        <v>795</v>
      </c>
    </row>
    <row r="47" spans="1:9" x14ac:dyDescent="0.15">
      <c r="A47" s="223"/>
      <c r="B47" s="225" t="s">
        <v>1074</v>
      </c>
      <c r="C47" s="28">
        <v>0</v>
      </c>
      <c r="D47" s="40">
        <v>5213.2</v>
      </c>
      <c r="E47" s="10" t="s">
        <v>1097</v>
      </c>
      <c r="F47" s="34" t="s">
        <v>1102</v>
      </c>
      <c r="G47" s="29">
        <v>7.0000000000000001E-3</v>
      </c>
      <c r="H47" s="13">
        <v>0</v>
      </c>
      <c r="I47" s="11" t="s">
        <v>796</v>
      </c>
    </row>
    <row r="48" spans="1:9" x14ac:dyDescent="0.15">
      <c r="A48" s="223"/>
      <c r="B48" s="226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797</v>
      </c>
    </row>
    <row r="49" spans="1:9" x14ac:dyDescent="0.15">
      <c r="A49" s="223"/>
      <c r="B49" s="226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798</v>
      </c>
    </row>
    <row r="50" spans="1:9" x14ac:dyDescent="0.15">
      <c r="A50" s="223"/>
      <c r="B50" s="226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799</v>
      </c>
    </row>
    <row r="51" spans="1:9" x14ac:dyDescent="0.15">
      <c r="A51" s="223"/>
      <c r="B51" s="223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800</v>
      </c>
    </row>
    <row r="52" spans="1:9" x14ac:dyDescent="0.15">
      <c r="A52" s="223"/>
      <c r="B52" s="223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801</v>
      </c>
    </row>
    <row r="53" spans="1:9" x14ac:dyDescent="0.15">
      <c r="A53" s="223"/>
      <c r="B53" s="223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</row>
    <row r="54" spans="1:9" ht="14.25" thickBot="1" x14ac:dyDescent="0.2">
      <c r="A54" s="224"/>
      <c r="B54" s="224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</row>
    <row r="55" spans="1:9" ht="14.25" thickBot="1" x14ac:dyDescent="0.2">
      <c r="A55" s="221" t="s">
        <v>1103</v>
      </c>
      <c r="B55" s="225" t="s">
        <v>757</v>
      </c>
      <c r="C55" s="28">
        <v>0</v>
      </c>
      <c r="D55" s="40">
        <v>5229</v>
      </c>
      <c r="E55" s="10" t="s">
        <v>294</v>
      </c>
      <c r="F55" s="34" t="s">
        <v>878</v>
      </c>
      <c r="G55" s="29">
        <v>7.0000000000000001E-3</v>
      </c>
      <c r="H55" s="13">
        <v>0</v>
      </c>
      <c r="I55" s="11" t="s">
        <v>1104</v>
      </c>
    </row>
    <row r="56" spans="1:9" ht="14.25" thickBot="1" x14ac:dyDescent="0.2">
      <c r="A56" s="222"/>
      <c r="B56" s="226"/>
      <c r="C56" s="30">
        <v>1</v>
      </c>
      <c r="D56" s="40">
        <v>5229</v>
      </c>
      <c r="E56" s="11" t="s">
        <v>1080</v>
      </c>
      <c r="F56" s="35" t="s">
        <v>1081</v>
      </c>
      <c r="G56" s="31">
        <v>7.0000000000000001E-3</v>
      </c>
      <c r="H56" s="25">
        <v>0</v>
      </c>
      <c r="I56" s="11" t="s">
        <v>1105</v>
      </c>
    </row>
    <row r="57" spans="1:9" ht="14.25" thickBot="1" x14ac:dyDescent="0.2">
      <c r="A57" s="222"/>
      <c r="B57" s="226"/>
      <c r="C57" s="30">
        <v>2</v>
      </c>
      <c r="D57" s="40">
        <v>5229</v>
      </c>
      <c r="E57" s="11" t="s">
        <v>1082</v>
      </c>
      <c r="F57" s="35" t="s">
        <v>734</v>
      </c>
      <c r="G57" s="31">
        <v>7.0000000000000001E-3</v>
      </c>
      <c r="H57" s="25">
        <v>0</v>
      </c>
      <c r="I57" s="11" t="s">
        <v>1106</v>
      </c>
    </row>
    <row r="58" spans="1:9" ht="14.25" thickBot="1" x14ac:dyDescent="0.2">
      <c r="A58" s="222"/>
      <c r="B58" s="226"/>
      <c r="C58" s="30">
        <v>3</v>
      </c>
      <c r="D58" s="40">
        <v>5229</v>
      </c>
      <c r="E58" s="11" t="s">
        <v>968</v>
      </c>
      <c r="F58" s="35" t="s">
        <v>1083</v>
      </c>
      <c r="G58" s="31">
        <v>7.0000000000000001E-3</v>
      </c>
      <c r="H58" s="25">
        <v>0</v>
      </c>
      <c r="I58" s="11" t="s">
        <v>1107</v>
      </c>
    </row>
    <row r="59" spans="1:9" x14ac:dyDescent="0.15">
      <c r="A59" s="223"/>
      <c r="B59" s="223"/>
      <c r="C59" s="30">
        <v>4</v>
      </c>
      <c r="D59" s="40">
        <v>5229</v>
      </c>
      <c r="E59" s="53" t="s">
        <v>969</v>
      </c>
      <c r="F59" s="59" t="s">
        <v>1084</v>
      </c>
      <c r="G59" s="31">
        <v>7.0000000000000001E-3</v>
      </c>
      <c r="H59" s="25">
        <v>0</v>
      </c>
      <c r="I59" s="11" t="s">
        <v>1108</v>
      </c>
    </row>
    <row r="60" spans="1:9" x14ac:dyDescent="0.15">
      <c r="A60" s="223"/>
      <c r="B60" s="223"/>
      <c r="C60" s="30">
        <v>5</v>
      </c>
      <c r="D60" s="37">
        <v>5229.1000000000004</v>
      </c>
      <c r="E60" s="11" t="s">
        <v>294</v>
      </c>
      <c r="F60" s="35" t="s">
        <v>878</v>
      </c>
      <c r="G60" s="31">
        <v>7.0000000000000001E-3</v>
      </c>
      <c r="H60" s="25">
        <v>0</v>
      </c>
      <c r="I60" s="11" t="s">
        <v>1109</v>
      </c>
    </row>
    <row r="61" spans="1:9" x14ac:dyDescent="0.15">
      <c r="A61" s="223"/>
      <c r="B61" s="223"/>
      <c r="C61" s="30">
        <v>6</v>
      </c>
      <c r="D61" s="37">
        <v>5229.1000000000004</v>
      </c>
      <c r="E61" s="11" t="s">
        <v>1085</v>
      </c>
      <c r="F61" s="35" t="s">
        <v>1331</v>
      </c>
      <c r="G61" s="31">
        <v>7.0000000000000001E-3</v>
      </c>
      <c r="H61" s="25">
        <v>0</v>
      </c>
      <c r="I61" s="11" t="s">
        <v>1110</v>
      </c>
    </row>
    <row r="62" spans="1:9" ht="14.25" thickBot="1" x14ac:dyDescent="0.2">
      <c r="A62" s="223"/>
      <c r="B62" s="224"/>
      <c r="C62" s="32">
        <v>7</v>
      </c>
      <c r="D62" s="37">
        <v>5229.1000000000004</v>
      </c>
      <c r="E62" s="53" t="s">
        <v>1086</v>
      </c>
      <c r="F62" s="35" t="s">
        <v>1332</v>
      </c>
      <c r="G62" s="33">
        <v>7.0000000000000001E-3</v>
      </c>
      <c r="H62" s="26">
        <v>0</v>
      </c>
      <c r="I62" s="12" t="s">
        <v>1111</v>
      </c>
    </row>
    <row r="63" spans="1:9" x14ac:dyDescent="0.15">
      <c r="A63" s="223"/>
      <c r="B63" s="225" t="s">
        <v>1112</v>
      </c>
      <c r="C63" s="28">
        <v>0</v>
      </c>
      <c r="D63" s="37">
        <v>5229.1000000000004</v>
      </c>
      <c r="E63" s="10" t="s">
        <v>1089</v>
      </c>
      <c r="F63" s="34" t="s">
        <v>1333</v>
      </c>
      <c r="G63" s="29">
        <v>7.0000000000000001E-3</v>
      </c>
      <c r="H63" s="13">
        <v>0</v>
      </c>
      <c r="I63" s="11" t="s">
        <v>1113</v>
      </c>
    </row>
    <row r="64" spans="1:9" x14ac:dyDescent="0.15">
      <c r="A64" s="223"/>
      <c r="B64" s="226"/>
      <c r="C64" s="30">
        <v>1</v>
      </c>
      <c r="D64" s="37">
        <v>5229.1000000000004</v>
      </c>
      <c r="E64" s="53" t="s">
        <v>1090</v>
      </c>
      <c r="F64" s="59" t="s">
        <v>1091</v>
      </c>
      <c r="G64" s="31">
        <v>7.0000000000000001E-3</v>
      </c>
      <c r="H64" s="25">
        <v>0</v>
      </c>
      <c r="I64" s="11" t="s">
        <v>1114</v>
      </c>
    </row>
    <row r="65" spans="1:9" x14ac:dyDescent="0.15">
      <c r="A65" s="223"/>
      <c r="B65" s="226"/>
      <c r="C65" s="30">
        <v>2</v>
      </c>
      <c r="D65" s="37">
        <v>5229.1000000000004</v>
      </c>
      <c r="E65" s="11" t="s">
        <v>1093</v>
      </c>
      <c r="F65" s="35" t="s">
        <v>1094</v>
      </c>
      <c r="G65" s="31">
        <v>7.0000000000000001E-3</v>
      </c>
      <c r="H65" s="25">
        <v>0</v>
      </c>
      <c r="I65" s="11" t="s">
        <v>1115</v>
      </c>
    </row>
    <row r="66" spans="1:9" x14ac:dyDescent="0.15">
      <c r="A66" s="223"/>
      <c r="B66" s="226"/>
      <c r="C66" s="30">
        <v>3</v>
      </c>
      <c r="D66" s="37">
        <v>5229.1000000000004</v>
      </c>
      <c r="E66" s="53" t="s">
        <v>889</v>
      </c>
      <c r="F66" s="59" t="s">
        <v>1095</v>
      </c>
      <c r="G66" s="31">
        <v>7.0000000000000001E-3</v>
      </c>
      <c r="H66" s="25">
        <v>0</v>
      </c>
      <c r="I66" s="11" t="s">
        <v>1116</v>
      </c>
    </row>
    <row r="67" spans="1:9" x14ac:dyDescent="0.15">
      <c r="A67" s="223"/>
      <c r="B67" s="223"/>
      <c r="C67" s="30">
        <v>4</v>
      </c>
      <c r="D67" s="37">
        <v>5229.1000000000004</v>
      </c>
      <c r="E67" s="11" t="s">
        <v>891</v>
      </c>
      <c r="F67" s="35" t="s">
        <v>1096</v>
      </c>
      <c r="G67" s="31">
        <v>7.0000000000000001E-3</v>
      </c>
      <c r="H67" s="25">
        <v>0</v>
      </c>
      <c r="I67" s="11" t="s">
        <v>1117</v>
      </c>
    </row>
    <row r="68" spans="1:9" x14ac:dyDescent="0.15">
      <c r="A68" s="223"/>
      <c r="B68" s="223"/>
      <c r="C68" s="30">
        <v>5</v>
      </c>
      <c r="D68" s="37">
        <v>5229.1000000000004</v>
      </c>
      <c r="E68" s="53" t="s">
        <v>1118</v>
      </c>
      <c r="F68" s="59" t="s">
        <v>1168</v>
      </c>
      <c r="G68" s="31">
        <v>7.0000000000000001E-3</v>
      </c>
      <c r="H68" s="25">
        <v>0</v>
      </c>
      <c r="I68" s="11" t="s">
        <v>1120</v>
      </c>
    </row>
    <row r="69" spans="1:9" x14ac:dyDescent="0.15">
      <c r="A69" s="223"/>
      <c r="B69" s="223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1121</v>
      </c>
    </row>
    <row r="70" spans="1:9" ht="14.25" thickBot="1" x14ac:dyDescent="0.2">
      <c r="A70" s="224"/>
      <c r="B70" s="224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1122</v>
      </c>
    </row>
    <row r="71" spans="1:9" ht="14.25" thickBot="1" x14ac:dyDescent="0.2">
      <c r="A71" s="221" t="s">
        <v>1167</v>
      </c>
      <c r="B71" s="225" t="s">
        <v>1099</v>
      </c>
      <c r="C71" s="28">
        <v>0</v>
      </c>
      <c r="D71" s="40">
        <v>5229.2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11" t="s">
        <v>1213</v>
      </c>
    </row>
    <row r="72" spans="1:9" ht="14.25" thickBot="1" x14ac:dyDescent="0.2">
      <c r="A72" s="222"/>
      <c r="B72" s="226"/>
      <c r="C72" s="30">
        <v>1</v>
      </c>
      <c r="D72" s="40">
        <v>5229.2</v>
      </c>
      <c r="E72" s="11" t="s">
        <v>1085</v>
      </c>
      <c r="F72" s="35" t="s">
        <v>1331</v>
      </c>
      <c r="G72" s="31">
        <v>7.0000000000000001E-3</v>
      </c>
      <c r="H72" s="25">
        <v>0</v>
      </c>
      <c r="I72" s="11" t="s">
        <v>1214</v>
      </c>
    </row>
    <row r="73" spans="1:9" ht="14.25" thickBot="1" x14ac:dyDescent="0.2">
      <c r="A73" s="222"/>
      <c r="B73" s="226"/>
      <c r="C73" s="30">
        <v>2</v>
      </c>
      <c r="D73" s="40">
        <v>5229.2</v>
      </c>
      <c r="E73" s="11" t="s">
        <v>1086</v>
      </c>
      <c r="F73" s="35" t="s">
        <v>1332</v>
      </c>
      <c r="G73" s="31">
        <v>7.0000000000000001E-3</v>
      </c>
      <c r="H73" s="25">
        <v>0</v>
      </c>
      <c r="I73" s="11" t="s">
        <v>1215</v>
      </c>
    </row>
    <row r="74" spans="1:9" ht="14.25" thickBot="1" x14ac:dyDescent="0.2">
      <c r="A74" s="222"/>
      <c r="B74" s="226"/>
      <c r="C74" s="30">
        <v>3</v>
      </c>
      <c r="D74" s="40">
        <v>5229.2</v>
      </c>
      <c r="E74" s="53" t="s">
        <v>1089</v>
      </c>
      <c r="F74" s="34" t="s">
        <v>1333</v>
      </c>
      <c r="G74" s="31">
        <v>7.0000000000000001E-3</v>
      </c>
      <c r="H74" s="25">
        <v>0</v>
      </c>
      <c r="I74" s="11" t="s">
        <v>1216</v>
      </c>
    </row>
    <row r="75" spans="1:9" ht="14.25" thickBot="1" x14ac:dyDescent="0.2">
      <c r="A75" s="223"/>
      <c r="B75" s="223"/>
      <c r="C75" s="30">
        <v>4</v>
      </c>
      <c r="D75" s="40">
        <v>5229.2</v>
      </c>
      <c r="E75" s="11" t="s">
        <v>1090</v>
      </c>
      <c r="F75" s="35" t="s">
        <v>1306</v>
      </c>
      <c r="G75" s="31">
        <v>7.0000000000000001E-3</v>
      </c>
      <c r="H75" s="25">
        <v>0</v>
      </c>
      <c r="I75" s="11" t="s">
        <v>1217</v>
      </c>
    </row>
    <row r="76" spans="1:9" ht="14.25" thickBot="1" x14ac:dyDescent="0.2">
      <c r="A76" s="223"/>
      <c r="B76" s="223"/>
      <c r="C76" s="30">
        <v>5</v>
      </c>
      <c r="D76" s="40">
        <v>5229.2</v>
      </c>
      <c r="E76" s="53" t="s">
        <v>1093</v>
      </c>
      <c r="F76" s="59" t="s">
        <v>1100</v>
      </c>
      <c r="G76" s="31">
        <v>7.0000000000000001E-3</v>
      </c>
      <c r="H76" s="25">
        <v>0</v>
      </c>
      <c r="I76" s="11" t="s">
        <v>1218</v>
      </c>
    </row>
    <row r="77" spans="1:9" ht="14.25" thickBot="1" x14ac:dyDescent="0.2">
      <c r="A77" s="223"/>
      <c r="B77" s="223"/>
      <c r="C77" s="30">
        <v>6</v>
      </c>
      <c r="D77" s="40">
        <v>5229.2</v>
      </c>
      <c r="E77" s="11" t="s">
        <v>889</v>
      </c>
      <c r="F77" s="35" t="s">
        <v>862</v>
      </c>
      <c r="G77" s="31">
        <v>7.0000000000000001E-3</v>
      </c>
      <c r="H77" s="25">
        <v>0</v>
      </c>
      <c r="I77" s="11" t="s">
        <v>1219</v>
      </c>
    </row>
    <row r="78" spans="1:9" ht="14.25" thickBot="1" x14ac:dyDescent="0.2">
      <c r="A78" s="223"/>
      <c r="B78" s="224"/>
      <c r="C78" s="32">
        <v>7</v>
      </c>
      <c r="D78" s="40">
        <v>5229.2</v>
      </c>
      <c r="E78" s="53" t="s">
        <v>891</v>
      </c>
      <c r="F78" s="35" t="s">
        <v>1101</v>
      </c>
      <c r="G78" s="33">
        <v>7.0000000000000001E-3</v>
      </c>
      <c r="H78" s="26">
        <v>0</v>
      </c>
      <c r="I78" s="12" t="s">
        <v>1220</v>
      </c>
    </row>
    <row r="79" spans="1:9" x14ac:dyDescent="0.15">
      <c r="A79" s="223"/>
      <c r="B79" s="225" t="s">
        <v>1074</v>
      </c>
      <c r="C79" s="28">
        <v>0</v>
      </c>
      <c r="D79" s="40">
        <v>5229.2</v>
      </c>
      <c r="E79" s="10" t="s">
        <v>1097</v>
      </c>
      <c r="F79" s="34" t="s">
        <v>1102</v>
      </c>
      <c r="G79" s="29">
        <v>7.0000000000000001E-3</v>
      </c>
      <c r="H79" s="13">
        <v>0</v>
      </c>
      <c r="I79" s="11" t="s">
        <v>1221</v>
      </c>
    </row>
    <row r="80" spans="1:9" x14ac:dyDescent="0.15">
      <c r="A80" s="223"/>
      <c r="B80" s="226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1222</v>
      </c>
    </row>
    <row r="81" spans="1:9" x14ac:dyDescent="0.15">
      <c r="A81" s="223"/>
      <c r="B81" s="226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1223</v>
      </c>
    </row>
    <row r="82" spans="1:9" x14ac:dyDescent="0.15">
      <c r="A82" s="223"/>
      <c r="B82" s="226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1224</v>
      </c>
    </row>
    <row r="83" spans="1:9" x14ac:dyDescent="0.15">
      <c r="A83" s="223"/>
      <c r="B83" s="223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1225</v>
      </c>
    </row>
    <row r="84" spans="1:9" x14ac:dyDescent="0.15">
      <c r="A84" s="223"/>
      <c r="B84" s="223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1226</v>
      </c>
    </row>
    <row r="85" spans="1:9" x14ac:dyDescent="0.15">
      <c r="A85" s="223"/>
      <c r="B85" s="223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1227</v>
      </c>
    </row>
    <row r="86" spans="1:9" ht="14.25" thickBot="1" x14ac:dyDescent="0.2">
      <c r="A86" s="224"/>
      <c r="B86" s="224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1228</v>
      </c>
    </row>
    <row r="87" spans="1:9" x14ac:dyDescent="0.15">
      <c r="A87" s="229" t="s">
        <v>1123</v>
      </c>
      <c r="B87" s="225" t="s">
        <v>1124</v>
      </c>
      <c r="C87" s="28">
        <v>0</v>
      </c>
      <c r="D87" s="40">
        <v>5213.1000000000004</v>
      </c>
      <c r="E87" s="10" t="s">
        <v>1125</v>
      </c>
      <c r="F87" s="34" t="s">
        <v>1334</v>
      </c>
      <c r="G87" s="29">
        <v>0.01</v>
      </c>
      <c r="H87" s="13">
        <v>1.7999999999999999E-2</v>
      </c>
      <c r="I87" s="52" t="s">
        <v>1126</v>
      </c>
    </row>
    <row r="88" spans="1:9" ht="14.25" thickBot="1" x14ac:dyDescent="0.2">
      <c r="A88" s="230"/>
      <c r="B88" s="226"/>
      <c r="C88" s="30">
        <v>1</v>
      </c>
      <c r="D88" s="37">
        <v>5213.1000000000004</v>
      </c>
      <c r="E88" s="53" t="s">
        <v>1127</v>
      </c>
      <c r="F88" s="59" t="s">
        <v>1335</v>
      </c>
      <c r="G88" s="31">
        <v>0.01</v>
      </c>
      <c r="H88" s="25">
        <v>1.7999999999999999E-2</v>
      </c>
      <c r="I88" s="27" t="s">
        <v>1128</v>
      </c>
    </row>
    <row r="89" spans="1:9" x14ac:dyDescent="0.15">
      <c r="A89" s="230"/>
      <c r="B89" s="226"/>
      <c r="C89" s="30">
        <v>2</v>
      </c>
      <c r="D89" s="37">
        <v>5213.2</v>
      </c>
      <c r="E89" s="53" t="s">
        <v>1125</v>
      </c>
      <c r="F89" s="34" t="s">
        <v>1334</v>
      </c>
      <c r="G89" s="31">
        <v>0.01</v>
      </c>
      <c r="H89" s="25">
        <v>7.4999999999999997E-2</v>
      </c>
      <c r="I89" s="27" t="s">
        <v>820</v>
      </c>
    </row>
    <row r="90" spans="1:9" ht="14.25" thickBot="1" x14ac:dyDescent="0.2">
      <c r="A90" s="230"/>
      <c r="B90" s="226"/>
      <c r="C90" s="30">
        <v>3</v>
      </c>
      <c r="D90" s="37">
        <v>5213.2</v>
      </c>
      <c r="E90" s="53" t="s">
        <v>1127</v>
      </c>
      <c r="F90" s="59" t="s">
        <v>1335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30"/>
      <c r="B91" s="223"/>
      <c r="C91" s="30">
        <v>4</v>
      </c>
      <c r="D91" s="37">
        <v>5229.1000000000004</v>
      </c>
      <c r="E91" s="53" t="s">
        <v>816</v>
      </c>
      <c r="F91" s="34" t="s">
        <v>1334</v>
      </c>
      <c r="G91" s="31">
        <v>0.01</v>
      </c>
      <c r="H91" s="25">
        <v>1.7999999999999999E-2</v>
      </c>
      <c r="I91" s="27" t="s">
        <v>822</v>
      </c>
    </row>
    <row r="92" spans="1:9" ht="14.25" thickBot="1" x14ac:dyDescent="0.2">
      <c r="A92" s="230"/>
      <c r="B92" s="223"/>
      <c r="C92" s="30">
        <v>5</v>
      </c>
      <c r="D92" s="37">
        <v>5229.1000000000004</v>
      </c>
      <c r="E92" s="53" t="s">
        <v>1127</v>
      </c>
      <c r="F92" s="59" t="s">
        <v>1335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30"/>
      <c r="B93" s="223"/>
      <c r="C93" s="30">
        <v>6</v>
      </c>
      <c r="D93" s="37">
        <v>5229.2</v>
      </c>
      <c r="E93" s="11" t="s">
        <v>1169</v>
      </c>
      <c r="F93" s="34" t="s">
        <v>1334</v>
      </c>
      <c r="G93" s="31">
        <v>0.01</v>
      </c>
      <c r="H93" s="25">
        <v>1.7999999999999999E-2</v>
      </c>
      <c r="I93" s="27" t="s">
        <v>1129</v>
      </c>
    </row>
    <row r="94" spans="1:9" ht="14.25" thickBot="1" x14ac:dyDescent="0.2">
      <c r="A94" s="230"/>
      <c r="B94" s="224"/>
      <c r="C94" s="32">
        <v>7</v>
      </c>
      <c r="D94" s="37">
        <v>5229.2</v>
      </c>
      <c r="E94" s="12" t="s">
        <v>1170</v>
      </c>
      <c r="F94" s="59" t="s">
        <v>1335</v>
      </c>
      <c r="G94" s="33">
        <v>0.01</v>
      </c>
      <c r="H94" s="26">
        <v>1.7999999999999999E-2</v>
      </c>
      <c r="I94" s="68" t="s">
        <v>1130</v>
      </c>
    </row>
    <row r="95" spans="1:9" x14ac:dyDescent="0.15">
      <c r="A95" s="223"/>
      <c r="B95" s="225" t="s">
        <v>1131</v>
      </c>
      <c r="C95" s="28">
        <v>0</v>
      </c>
      <c r="D95" s="40"/>
      <c r="E95" s="11"/>
      <c r="F95" s="35"/>
      <c r="G95" s="29"/>
      <c r="H95" s="13"/>
      <c r="I95" s="52" t="s">
        <v>1132</v>
      </c>
    </row>
    <row r="96" spans="1:9" x14ac:dyDescent="0.15">
      <c r="A96" s="223"/>
      <c r="B96" s="226"/>
      <c r="C96" s="30">
        <v>1</v>
      </c>
      <c r="D96" s="37"/>
      <c r="E96" s="11"/>
      <c r="F96" s="35"/>
      <c r="G96" s="31"/>
      <c r="H96" s="25"/>
      <c r="I96" s="27" t="s">
        <v>1133</v>
      </c>
    </row>
    <row r="97" spans="1:9" x14ac:dyDescent="0.15">
      <c r="A97" s="223"/>
      <c r="B97" s="226"/>
      <c r="C97" s="82" t="s">
        <v>1134</v>
      </c>
      <c r="D97" s="83"/>
      <c r="E97" s="84"/>
      <c r="F97" s="85"/>
      <c r="G97" s="86"/>
      <c r="H97" s="87"/>
      <c r="I97" s="95"/>
    </row>
    <row r="98" spans="1:9" x14ac:dyDescent="0.15">
      <c r="A98" s="223"/>
      <c r="B98" s="226"/>
      <c r="C98" s="82"/>
      <c r="D98" s="83"/>
      <c r="E98" s="84"/>
      <c r="F98" s="85"/>
      <c r="G98" s="86"/>
      <c r="H98" s="87"/>
      <c r="I98" s="95"/>
    </row>
    <row r="99" spans="1:9" x14ac:dyDescent="0.15">
      <c r="A99" s="223"/>
      <c r="B99" s="223"/>
      <c r="C99" s="82"/>
      <c r="D99" s="83"/>
      <c r="E99" s="84"/>
      <c r="F99" s="85"/>
      <c r="G99" s="86"/>
      <c r="H99" s="87"/>
      <c r="I99" s="95"/>
    </row>
    <row r="100" spans="1:9" x14ac:dyDescent="0.15">
      <c r="A100" s="223"/>
      <c r="B100" s="223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3"/>
      <c r="B101" s="223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4"/>
      <c r="B102" s="224"/>
      <c r="C102" s="88"/>
      <c r="D102" s="89"/>
      <c r="E102" s="90"/>
      <c r="F102" s="91"/>
      <c r="G102" s="92"/>
      <c r="H102" s="93"/>
      <c r="I102" s="96"/>
    </row>
    <row r="103" spans="1:9" ht="14.25" thickBot="1" x14ac:dyDescent="0.2">
      <c r="A103" s="229" t="s">
        <v>1078</v>
      </c>
      <c r="B103" s="225" t="s">
        <v>1124</v>
      </c>
      <c r="C103" s="28">
        <v>0</v>
      </c>
      <c r="D103" s="40">
        <v>5213</v>
      </c>
      <c r="E103" s="10" t="s">
        <v>1135</v>
      </c>
      <c r="F103" s="34" t="s">
        <v>1307</v>
      </c>
      <c r="G103" s="29">
        <v>0.01</v>
      </c>
      <c r="H103" s="13">
        <v>1.7999999999999999E-2</v>
      </c>
      <c r="I103" s="52" t="s">
        <v>1136</v>
      </c>
    </row>
    <row r="104" spans="1:9" x14ac:dyDescent="0.15">
      <c r="A104" s="230"/>
      <c r="B104" s="226"/>
      <c r="C104" s="30">
        <v>1</v>
      </c>
      <c r="D104" s="40">
        <v>5213</v>
      </c>
      <c r="E104" s="11" t="s">
        <v>1137</v>
      </c>
      <c r="F104" s="35" t="s">
        <v>1308</v>
      </c>
      <c r="G104" s="31">
        <v>0.01</v>
      </c>
      <c r="H104" s="25">
        <v>1.7999999999999999E-2</v>
      </c>
      <c r="I104" s="27" t="s">
        <v>1138</v>
      </c>
    </row>
    <row r="105" spans="1:9" x14ac:dyDescent="0.15">
      <c r="A105" s="230"/>
      <c r="B105" s="226"/>
      <c r="C105" s="30">
        <v>2</v>
      </c>
      <c r="D105" s="37">
        <v>5213.1000000000004</v>
      </c>
      <c r="E105" s="11" t="s">
        <v>1137</v>
      </c>
      <c r="F105" s="35" t="s">
        <v>1308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30"/>
      <c r="B106" s="226"/>
      <c r="C106" s="30">
        <v>3</v>
      </c>
      <c r="D106" s="37">
        <v>5213.1000000000004</v>
      </c>
      <c r="E106" s="11" t="s">
        <v>1139</v>
      </c>
      <c r="F106" s="35" t="s">
        <v>1299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30"/>
      <c r="B107" s="223"/>
      <c r="C107" s="30">
        <v>4</v>
      </c>
      <c r="D107" s="37">
        <v>5213.1000000000004</v>
      </c>
      <c r="E107" s="53" t="s">
        <v>1027</v>
      </c>
      <c r="F107" s="35" t="s">
        <v>1309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30"/>
      <c r="B108" s="223"/>
      <c r="C108" s="30">
        <v>5</v>
      </c>
      <c r="D108" s="37">
        <v>5213.1000000000004</v>
      </c>
      <c r="E108" s="11" t="s">
        <v>1140</v>
      </c>
      <c r="F108" s="35" t="s">
        <v>1310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30"/>
      <c r="B109" s="223"/>
      <c r="C109" s="30">
        <v>6</v>
      </c>
      <c r="D109" s="37">
        <v>5213.1000000000004</v>
      </c>
      <c r="E109" s="78" t="s">
        <v>1141</v>
      </c>
      <c r="F109" s="79" t="s">
        <v>1311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30"/>
      <c r="B110" s="224"/>
      <c r="C110" s="32">
        <v>7</v>
      </c>
      <c r="D110" s="37">
        <v>5213.1000000000004</v>
      </c>
      <c r="E110" s="53" t="s">
        <v>1142</v>
      </c>
      <c r="F110" s="59" t="s">
        <v>1312</v>
      </c>
      <c r="G110" s="66">
        <v>0.01</v>
      </c>
      <c r="H110" s="26">
        <v>1.7999999999999999E-2</v>
      </c>
      <c r="I110" s="68" t="s">
        <v>1143</v>
      </c>
    </row>
    <row r="111" spans="1:9" x14ac:dyDescent="0.15">
      <c r="A111" s="223"/>
      <c r="B111" s="225" t="s">
        <v>1144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1145</v>
      </c>
    </row>
    <row r="112" spans="1:9" x14ac:dyDescent="0.15">
      <c r="A112" s="223"/>
      <c r="B112" s="226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1146</v>
      </c>
    </row>
    <row r="113" spans="1:9" x14ac:dyDescent="0.15">
      <c r="A113" s="223"/>
      <c r="B113" s="226"/>
      <c r="C113" s="30">
        <v>2</v>
      </c>
      <c r="D113" s="37">
        <v>5213.2</v>
      </c>
      <c r="E113" s="11" t="s">
        <v>1137</v>
      </c>
      <c r="F113" s="35" t="s">
        <v>1308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3"/>
      <c r="B114" s="226"/>
      <c r="C114" s="30">
        <v>3</v>
      </c>
      <c r="D114" s="37">
        <v>5213.2</v>
      </c>
      <c r="E114" s="11" t="s">
        <v>1139</v>
      </c>
      <c r="F114" s="35" t="s">
        <v>1300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3"/>
      <c r="B115" s="223"/>
      <c r="C115" s="30">
        <v>4</v>
      </c>
      <c r="D115" s="37">
        <v>5213.2</v>
      </c>
      <c r="E115" s="53" t="s">
        <v>1027</v>
      </c>
      <c r="F115" s="35" t="s">
        <v>1309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3"/>
      <c r="B116" s="223"/>
      <c r="C116" s="30">
        <v>5</v>
      </c>
      <c r="D116" s="37">
        <v>5213.2</v>
      </c>
      <c r="E116" s="11" t="s">
        <v>1140</v>
      </c>
      <c r="F116" s="35" t="s">
        <v>1313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3"/>
      <c r="B117" s="223"/>
      <c r="C117" s="30">
        <v>6</v>
      </c>
      <c r="D117" s="37">
        <v>5213.2</v>
      </c>
      <c r="E117" s="78" t="s">
        <v>1141</v>
      </c>
      <c r="F117" s="79" t="s">
        <v>1314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4"/>
      <c r="B118" s="224"/>
      <c r="C118" s="32">
        <v>7</v>
      </c>
      <c r="D118" s="37">
        <v>5213.2</v>
      </c>
      <c r="E118" s="54" t="s">
        <v>1142</v>
      </c>
      <c r="F118" s="43" t="s">
        <v>1315</v>
      </c>
      <c r="G118" s="66">
        <v>0.01</v>
      </c>
      <c r="H118" s="26">
        <v>1.7999999999999999E-2</v>
      </c>
      <c r="I118" s="68" t="s">
        <v>1147</v>
      </c>
    </row>
    <row r="119" spans="1:9" ht="14.25" thickBot="1" x14ac:dyDescent="0.2">
      <c r="A119" s="229" t="s">
        <v>787</v>
      </c>
      <c r="B119" s="225" t="s">
        <v>1124</v>
      </c>
      <c r="C119" s="28">
        <v>0</v>
      </c>
      <c r="D119" s="40">
        <v>5229</v>
      </c>
      <c r="E119" s="10" t="s">
        <v>1148</v>
      </c>
      <c r="F119" s="34" t="s">
        <v>1307</v>
      </c>
      <c r="G119" s="29">
        <v>0.01</v>
      </c>
      <c r="H119" s="13">
        <v>1.7999999999999999E-2</v>
      </c>
      <c r="I119" s="52" t="s">
        <v>1149</v>
      </c>
    </row>
    <row r="120" spans="1:9" x14ac:dyDescent="0.15">
      <c r="A120" s="230"/>
      <c r="B120" s="226"/>
      <c r="C120" s="30">
        <v>1</v>
      </c>
      <c r="D120" s="40">
        <v>5229</v>
      </c>
      <c r="E120" s="11" t="s">
        <v>1150</v>
      </c>
      <c r="F120" s="35" t="s">
        <v>1316</v>
      </c>
      <c r="G120" s="31">
        <v>0.01</v>
      </c>
      <c r="H120" s="25">
        <v>1.7999999999999999E-2</v>
      </c>
      <c r="I120" s="27" t="s">
        <v>1151</v>
      </c>
    </row>
    <row r="121" spans="1:9" x14ac:dyDescent="0.15">
      <c r="A121" s="230"/>
      <c r="B121" s="226"/>
      <c r="C121" s="30">
        <v>2</v>
      </c>
      <c r="D121" s="37">
        <v>5229.1000000000004</v>
      </c>
      <c r="E121" s="11" t="s">
        <v>1137</v>
      </c>
      <c r="F121" s="35" t="s">
        <v>1308</v>
      </c>
      <c r="G121" s="31">
        <v>0.01</v>
      </c>
      <c r="H121" s="25">
        <v>7.4999999999999997E-2</v>
      </c>
      <c r="I121" s="27" t="s">
        <v>1152</v>
      </c>
    </row>
    <row r="122" spans="1:9" x14ac:dyDescent="0.15">
      <c r="A122" s="230"/>
      <c r="B122" s="226"/>
      <c r="C122" s="30">
        <v>3</v>
      </c>
      <c r="D122" s="37">
        <v>5229.1000000000004</v>
      </c>
      <c r="E122" s="11" t="s">
        <v>1139</v>
      </c>
      <c r="F122" s="35" t="s">
        <v>1299</v>
      </c>
      <c r="G122" s="31">
        <v>0.01</v>
      </c>
      <c r="H122" s="25">
        <v>1.7999999999999999E-2</v>
      </c>
      <c r="I122" s="27" t="s">
        <v>1153</v>
      </c>
    </row>
    <row r="123" spans="1:9" x14ac:dyDescent="0.15">
      <c r="A123" s="230"/>
      <c r="B123" s="223"/>
      <c r="C123" s="30">
        <v>4</v>
      </c>
      <c r="D123" s="37">
        <v>5229.1000000000004</v>
      </c>
      <c r="E123" s="53" t="s">
        <v>1027</v>
      </c>
      <c r="F123" s="35" t="s">
        <v>1309</v>
      </c>
      <c r="G123" s="31">
        <v>0.01</v>
      </c>
      <c r="H123" s="25">
        <v>7.4999999999999997E-2</v>
      </c>
      <c r="I123" s="27" t="s">
        <v>1154</v>
      </c>
    </row>
    <row r="124" spans="1:9" x14ac:dyDescent="0.15">
      <c r="A124" s="230"/>
      <c r="B124" s="223"/>
      <c r="C124" s="30">
        <v>5</v>
      </c>
      <c r="D124" s="37">
        <v>5229.1000000000004</v>
      </c>
      <c r="E124" s="11" t="s">
        <v>1140</v>
      </c>
      <c r="F124" s="35" t="s">
        <v>1310</v>
      </c>
      <c r="G124" s="31">
        <v>0.01</v>
      </c>
      <c r="H124" s="25">
        <v>7.4999999999999997E-2</v>
      </c>
      <c r="I124" s="27" t="s">
        <v>1155</v>
      </c>
    </row>
    <row r="125" spans="1:9" x14ac:dyDescent="0.15">
      <c r="A125" s="230"/>
      <c r="B125" s="223"/>
      <c r="C125" s="30">
        <v>6</v>
      </c>
      <c r="D125" s="37">
        <v>5229.1000000000004</v>
      </c>
      <c r="E125" s="78" t="s">
        <v>1141</v>
      </c>
      <c r="F125" s="79" t="s">
        <v>1311</v>
      </c>
      <c r="G125" s="50">
        <v>0.01</v>
      </c>
      <c r="H125" s="25">
        <v>1.7999999999999999E-2</v>
      </c>
      <c r="I125" s="27" t="s">
        <v>1156</v>
      </c>
    </row>
    <row r="126" spans="1:9" ht="14.25" thickBot="1" x14ac:dyDescent="0.2">
      <c r="A126" s="230"/>
      <c r="B126" s="224"/>
      <c r="C126" s="32">
        <v>7</v>
      </c>
      <c r="D126" s="37">
        <v>5229.1000000000004</v>
      </c>
      <c r="E126" s="54" t="s">
        <v>1142</v>
      </c>
      <c r="F126" s="43" t="s">
        <v>1312</v>
      </c>
      <c r="G126" s="66">
        <v>0.01</v>
      </c>
      <c r="H126" s="26">
        <v>1.7999999999999999E-2</v>
      </c>
      <c r="I126" s="68" t="s">
        <v>1157</v>
      </c>
    </row>
    <row r="127" spans="1:9" x14ac:dyDescent="0.15">
      <c r="A127" s="223"/>
      <c r="B127" s="225" t="s">
        <v>1131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1158</v>
      </c>
    </row>
    <row r="128" spans="1:9" x14ac:dyDescent="0.15">
      <c r="A128" s="223"/>
      <c r="B128" s="226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1159</v>
      </c>
    </row>
    <row r="129" spans="1:9" x14ac:dyDescent="0.15">
      <c r="A129" s="223"/>
      <c r="B129" s="226"/>
      <c r="C129" s="30">
        <v>2</v>
      </c>
      <c r="D129" s="37">
        <v>5229.2</v>
      </c>
      <c r="E129" s="11" t="s">
        <v>1137</v>
      </c>
      <c r="F129" s="35" t="s">
        <v>1308</v>
      </c>
      <c r="G129" s="50">
        <v>0.01</v>
      </c>
      <c r="H129" s="25">
        <v>7.4999999999999997E-2</v>
      </c>
      <c r="I129" s="27" t="s">
        <v>1160</v>
      </c>
    </row>
    <row r="130" spans="1:9" x14ac:dyDescent="0.15">
      <c r="A130" s="223"/>
      <c r="B130" s="226"/>
      <c r="C130" s="30">
        <v>3</v>
      </c>
      <c r="D130" s="37">
        <v>5229.2</v>
      </c>
      <c r="E130" s="11" t="s">
        <v>1139</v>
      </c>
      <c r="F130" s="35" t="s">
        <v>1299</v>
      </c>
      <c r="G130" s="50">
        <v>0.01</v>
      </c>
      <c r="H130" s="25">
        <v>1.7999999999999999E-2</v>
      </c>
      <c r="I130" s="27" t="s">
        <v>1161</v>
      </c>
    </row>
    <row r="131" spans="1:9" x14ac:dyDescent="0.15">
      <c r="A131" s="223"/>
      <c r="B131" s="223"/>
      <c r="C131" s="30">
        <v>4</v>
      </c>
      <c r="D131" s="37">
        <v>5229.2</v>
      </c>
      <c r="E131" s="53" t="s">
        <v>1027</v>
      </c>
      <c r="F131" s="35" t="s">
        <v>1309</v>
      </c>
      <c r="G131" s="50">
        <v>0.01</v>
      </c>
      <c r="H131" s="25">
        <v>1.7999999999999999E-2</v>
      </c>
      <c r="I131" s="27" t="s">
        <v>1162</v>
      </c>
    </row>
    <row r="132" spans="1:9" x14ac:dyDescent="0.15">
      <c r="A132" s="223"/>
      <c r="B132" s="223"/>
      <c r="C132" s="30">
        <v>5</v>
      </c>
      <c r="D132" s="37">
        <v>5229.2</v>
      </c>
      <c r="E132" s="11" t="s">
        <v>1140</v>
      </c>
      <c r="F132" s="35" t="s">
        <v>1313</v>
      </c>
      <c r="G132" s="50">
        <v>0.01</v>
      </c>
      <c r="H132" s="25">
        <v>7.4999999999999997E-2</v>
      </c>
      <c r="I132" s="27" t="s">
        <v>1163</v>
      </c>
    </row>
    <row r="133" spans="1:9" x14ac:dyDescent="0.15">
      <c r="A133" s="223"/>
      <c r="B133" s="223"/>
      <c r="C133" s="30">
        <v>6</v>
      </c>
      <c r="D133" s="37">
        <v>5229.2</v>
      </c>
      <c r="E133" s="78" t="s">
        <v>1141</v>
      </c>
      <c r="F133" s="79" t="s">
        <v>1314</v>
      </c>
      <c r="G133" s="50">
        <v>0.01</v>
      </c>
      <c r="H133" s="25">
        <v>1.7999999999999999E-2</v>
      </c>
      <c r="I133" s="27" t="s">
        <v>1164</v>
      </c>
    </row>
    <row r="134" spans="1:9" ht="14.25" thickBot="1" x14ac:dyDescent="0.2">
      <c r="A134" s="224"/>
      <c r="B134" s="224"/>
      <c r="C134" s="32">
        <v>7</v>
      </c>
      <c r="D134" s="37">
        <v>5229.2</v>
      </c>
      <c r="E134" s="54" t="s">
        <v>1142</v>
      </c>
      <c r="F134" s="43" t="s">
        <v>1315</v>
      </c>
      <c r="G134" s="66">
        <v>0.01</v>
      </c>
      <c r="H134" s="26">
        <v>1.7999999999999999E-2</v>
      </c>
      <c r="I134" s="68" t="s">
        <v>1165</v>
      </c>
    </row>
  </sheetData>
  <mergeCells count="25">
    <mergeCell ref="B71:B78"/>
    <mergeCell ref="B79:B86"/>
    <mergeCell ref="A87:A102"/>
    <mergeCell ref="B87:B94"/>
    <mergeCell ref="B95:B102"/>
    <mergeCell ref="A71:A86"/>
    <mergeCell ref="A103:A118"/>
    <mergeCell ref="B103:B110"/>
    <mergeCell ref="B111:B118"/>
    <mergeCell ref="A119:A134"/>
    <mergeCell ref="B119:B126"/>
    <mergeCell ref="B127:B134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51"/>
  <sheetViews>
    <sheetView workbookViewId="0">
      <selection activeCell="E141" sqref="E141"/>
    </sheetView>
  </sheetViews>
  <sheetFormatPr defaultColWidth="8" defaultRowHeight="13.5" x14ac:dyDescent="0.15"/>
  <cols>
    <col min="1" max="2" width="7.5" style="99" customWidth="1"/>
    <col min="3" max="3" width="7.875" style="99" customWidth="1"/>
    <col min="4" max="4" width="22" style="100" customWidth="1"/>
    <col min="5" max="5" width="31.125" style="99" bestFit="1" customWidth="1"/>
    <col min="6" max="6" width="18.125" style="102" customWidth="1"/>
    <col min="7" max="7" width="14.375" style="99" customWidth="1"/>
    <col min="8" max="8" width="12.75" style="102" customWidth="1"/>
    <col min="9" max="9" width="15.25" style="99" customWidth="1"/>
    <col min="10" max="10" width="2.625" style="99" customWidth="1"/>
    <col min="11" max="11" width="16.25" style="102" customWidth="1"/>
    <col min="12" max="12" width="26.375" style="99" customWidth="1"/>
    <col min="13" max="13" width="4.875" style="99" bestFit="1" customWidth="1"/>
    <col min="14" max="14" width="10.5" style="102" bestFit="1" customWidth="1"/>
    <col min="15" max="15" width="6.625" style="99" customWidth="1"/>
    <col min="16" max="16" width="9.5" style="99" customWidth="1"/>
    <col min="17" max="17" width="16" style="99" bestFit="1" customWidth="1"/>
    <col min="18" max="18" width="12.125" style="99" bestFit="1" customWidth="1"/>
    <col min="19" max="19" width="18.875" style="99" bestFit="1" customWidth="1"/>
    <col min="20" max="20" width="8.5" style="99" customWidth="1"/>
    <col min="21" max="21" width="12.625" style="99" bestFit="1" customWidth="1"/>
    <col min="22" max="22" width="8" style="99"/>
    <col min="23" max="23" width="16.625" style="99" bestFit="1" customWidth="1"/>
    <col min="24" max="24" width="8" style="99"/>
    <col min="25" max="25" width="16.625" style="99" bestFit="1" customWidth="1"/>
    <col min="26" max="16384" width="8" style="99"/>
  </cols>
  <sheetData>
    <row r="1" spans="1:14" x14ac:dyDescent="0.15">
      <c r="A1" s="99" t="s">
        <v>8</v>
      </c>
      <c r="C1" s="99" t="s">
        <v>305</v>
      </c>
      <c r="F1" s="101" t="s">
        <v>9</v>
      </c>
      <c r="G1" s="99">
        <f>COUNTIF(B1:B9869,"input")</f>
        <v>13</v>
      </c>
    </row>
    <row r="2" spans="1:14" x14ac:dyDescent="0.15">
      <c r="A2" s="99" t="s">
        <v>10</v>
      </c>
      <c r="C2" s="100" t="s">
        <v>306</v>
      </c>
      <c r="F2" s="101" t="s">
        <v>11</v>
      </c>
      <c r="G2" s="99">
        <f>COUNTIF(B1:B9869,"output")</f>
        <v>5</v>
      </c>
    </row>
    <row r="3" spans="1:14" ht="14.25" x14ac:dyDescent="0.2">
      <c r="A3" s="17"/>
      <c r="B3" s="17"/>
      <c r="C3" s="18"/>
      <c r="D3" s="18"/>
      <c r="F3" s="102" t="s">
        <v>17</v>
      </c>
      <c r="G3" s="99">
        <f>COUNTIF(B1:B9869,"TMCount")</f>
        <v>0</v>
      </c>
    </row>
    <row r="4" spans="1:14" ht="14.25" thickBot="1" x14ac:dyDescent="0.2">
      <c r="A4" s="99" t="s">
        <v>0</v>
      </c>
      <c r="C4" s="103"/>
      <c r="D4" s="104"/>
      <c r="E4" s="105"/>
      <c r="F4" s="106"/>
      <c r="G4" s="105"/>
      <c r="H4" s="105"/>
    </row>
    <row r="5" spans="1:14" ht="46.5" customHeight="1" thickBot="1" x14ac:dyDescent="0.2">
      <c r="A5" s="107"/>
      <c r="B5" s="108"/>
      <c r="C5" s="108"/>
      <c r="D5" s="109" t="s">
        <v>672</v>
      </c>
      <c r="E5" s="108"/>
      <c r="F5" s="110"/>
      <c r="G5" s="227" t="str">
        <f>"Total Power Consumption of 24V DC"&amp;(G6+H6)&amp;" A"</f>
        <v>Total Power Consumption of 24V DC0.840000000000001 A</v>
      </c>
      <c r="H5" s="228"/>
      <c r="I5" s="111"/>
    </row>
    <row r="6" spans="1:14" s="157" customFormat="1" ht="14.25" thickBot="1" x14ac:dyDescent="0.2">
      <c r="A6" s="112" t="s">
        <v>1</v>
      </c>
      <c r="B6" s="113" t="s">
        <v>2</v>
      </c>
      <c r="C6" s="114" t="s">
        <v>3</v>
      </c>
      <c r="D6" s="156" t="s">
        <v>4</v>
      </c>
      <c r="E6" s="114" t="s">
        <v>5</v>
      </c>
      <c r="F6" s="118" t="s">
        <v>6</v>
      </c>
      <c r="G6" s="24">
        <f>SUM(G7:G126)</f>
        <v>0.84000000000000064</v>
      </c>
      <c r="H6" s="24">
        <f>SUM(H7:H126)</f>
        <v>0</v>
      </c>
      <c r="I6" s="118" t="s">
        <v>13</v>
      </c>
      <c r="L6" s="100"/>
    </row>
    <row r="7" spans="1:14" ht="14.25" thickBot="1" x14ac:dyDescent="0.2">
      <c r="A7" s="232">
        <v>1</v>
      </c>
      <c r="B7" s="236" t="s">
        <v>7</v>
      </c>
      <c r="C7" s="119">
        <v>1</v>
      </c>
      <c r="D7" s="120">
        <v>5251</v>
      </c>
      <c r="E7" s="121" t="s">
        <v>294</v>
      </c>
      <c r="F7" s="136" t="s">
        <v>878</v>
      </c>
      <c r="G7" s="134">
        <v>7.0000000000000001E-3</v>
      </c>
      <c r="H7" s="135">
        <v>0</v>
      </c>
      <c r="I7" s="125" t="s">
        <v>1412</v>
      </c>
      <c r="K7" s="99"/>
      <c r="N7" s="99"/>
    </row>
    <row r="8" spans="1:14" x14ac:dyDescent="0.15">
      <c r="A8" s="233"/>
      <c r="B8" s="237"/>
      <c r="C8" s="126">
        <v>2</v>
      </c>
      <c r="D8" s="120">
        <v>5251</v>
      </c>
      <c r="E8" s="138" t="s">
        <v>591</v>
      </c>
      <c r="F8" s="139" t="s">
        <v>874</v>
      </c>
      <c r="G8" s="123">
        <v>7.0000000000000001E-3</v>
      </c>
      <c r="H8" s="124">
        <v>0</v>
      </c>
      <c r="I8" s="128" t="s">
        <v>1413</v>
      </c>
      <c r="K8" s="99"/>
      <c r="N8" s="99"/>
    </row>
    <row r="9" spans="1:14" x14ac:dyDescent="0.15">
      <c r="A9" s="233"/>
      <c r="B9" s="237"/>
      <c r="C9" s="126">
        <v>3</v>
      </c>
      <c r="D9" s="137">
        <v>5816</v>
      </c>
      <c r="E9" s="138" t="s">
        <v>294</v>
      </c>
      <c r="F9" s="139" t="s">
        <v>878</v>
      </c>
      <c r="G9" s="123">
        <v>7.0000000000000001E-3</v>
      </c>
      <c r="H9" s="124">
        <v>0</v>
      </c>
      <c r="I9" s="128" t="s">
        <v>1414</v>
      </c>
      <c r="K9" s="99"/>
      <c r="N9" s="99"/>
    </row>
    <row r="10" spans="1:14" x14ac:dyDescent="0.15">
      <c r="A10" s="233"/>
      <c r="B10" s="237"/>
      <c r="C10" s="126">
        <v>4</v>
      </c>
      <c r="D10" s="137">
        <v>5816</v>
      </c>
      <c r="E10" s="138" t="s">
        <v>879</v>
      </c>
      <c r="F10" s="139" t="s">
        <v>1283</v>
      </c>
      <c r="G10" s="123">
        <v>7.0000000000000001E-3</v>
      </c>
      <c r="H10" s="124">
        <v>0</v>
      </c>
      <c r="I10" s="128" t="s">
        <v>1415</v>
      </c>
      <c r="K10" s="99"/>
      <c r="N10" s="99"/>
    </row>
    <row r="11" spans="1:14" x14ac:dyDescent="0.15">
      <c r="A11" s="234"/>
      <c r="B11" s="237"/>
      <c r="C11" s="126">
        <v>5</v>
      </c>
      <c r="D11" s="137">
        <v>5281</v>
      </c>
      <c r="E11" s="138" t="s">
        <v>294</v>
      </c>
      <c r="F11" s="139" t="s">
        <v>878</v>
      </c>
      <c r="G11" s="123">
        <v>7.0000000000000001E-3</v>
      </c>
      <c r="H11" s="124">
        <v>0</v>
      </c>
      <c r="I11" s="128" t="s">
        <v>1416</v>
      </c>
      <c r="K11" s="99"/>
      <c r="N11" s="99"/>
    </row>
    <row r="12" spans="1:14" x14ac:dyDescent="0.15">
      <c r="A12" s="234"/>
      <c r="B12" s="237"/>
      <c r="C12" s="126">
        <v>6</v>
      </c>
      <c r="D12" s="137">
        <v>5281</v>
      </c>
      <c r="E12" s="138" t="s">
        <v>879</v>
      </c>
      <c r="F12" s="139" t="s">
        <v>1283</v>
      </c>
      <c r="G12" s="123">
        <v>7.0000000000000001E-3</v>
      </c>
      <c r="H12" s="124">
        <v>0</v>
      </c>
      <c r="I12" s="128" t="s">
        <v>1417</v>
      </c>
      <c r="K12" s="99"/>
      <c r="N12" s="99"/>
    </row>
    <row r="13" spans="1:14" x14ac:dyDescent="0.15">
      <c r="A13" s="234"/>
      <c r="B13" s="237"/>
      <c r="C13" s="126">
        <v>7</v>
      </c>
      <c r="D13" s="137">
        <v>5281</v>
      </c>
      <c r="E13" s="138" t="s">
        <v>1267</v>
      </c>
      <c r="F13" s="139" t="s">
        <v>881</v>
      </c>
      <c r="G13" s="123">
        <v>7.0000000000000001E-3</v>
      </c>
      <c r="H13" s="124">
        <v>0</v>
      </c>
      <c r="I13" s="128" t="s">
        <v>1418</v>
      </c>
      <c r="K13" s="99" t="s">
        <v>1281</v>
      </c>
      <c r="N13" s="99"/>
    </row>
    <row r="14" spans="1:14" ht="14.25" thickBot="1" x14ac:dyDescent="0.2">
      <c r="A14" s="235"/>
      <c r="B14" s="241"/>
      <c r="C14" s="131">
        <v>8</v>
      </c>
      <c r="D14" s="137">
        <v>5281</v>
      </c>
      <c r="E14" s="138" t="s">
        <v>1234</v>
      </c>
      <c r="F14" s="139" t="s">
        <v>1235</v>
      </c>
      <c r="G14" s="132">
        <v>7.0000000000000001E-3</v>
      </c>
      <c r="H14" s="124">
        <v>0</v>
      </c>
      <c r="I14" s="128" t="s">
        <v>1419</v>
      </c>
      <c r="K14" s="99" t="s">
        <v>1281</v>
      </c>
      <c r="N14" s="99"/>
    </row>
    <row r="15" spans="1:14" x14ac:dyDescent="0.15">
      <c r="A15" s="232">
        <v>2</v>
      </c>
      <c r="B15" s="236" t="s">
        <v>7</v>
      </c>
      <c r="C15" s="119">
        <v>1</v>
      </c>
      <c r="D15" s="137">
        <v>5281</v>
      </c>
      <c r="E15" s="121" t="s">
        <v>1268</v>
      </c>
      <c r="F15" s="136" t="s">
        <v>1243</v>
      </c>
      <c r="G15" s="123">
        <v>7.0000000000000001E-3</v>
      </c>
      <c r="H15" s="135">
        <v>0</v>
      </c>
      <c r="I15" s="125" t="s">
        <v>1420</v>
      </c>
      <c r="K15" s="99" t="s">
        <v>1281</v>
      </c>
      <c r="N15" s="99"/>
    </row>
    <row r="16" spans="1:14" x14ac:dyDescent="0.15">
      <c r="A16" s="233"/>
      <c r="B16" s="237"/>
      <c r="C16" s="126">
        <v>2</v>
      </c>
      <c r="D16" s="137">
        <v>5281</v>
      </c>
      <c r="E16" s="138" t="s">
        <v>1242</v>
      </c>
      <c r="F16" s="139" t="s">
        <v>1245</v>
      </c>
      <c r="G16" s="123">
        <v>7.0000000000000001E-3</v>
      </c>
      <c r="H16" s="124">
        <v>0</v>
      </c>
      <c r="I16" s="128" t="s">
        <v>1421</v>
      </c>
      <c r="K16" s="99" t="s">
        <v>1281</v>
      </c>
      <c r="N16" s="99"/>
    </row>
    <row r="17" spans="1:14" x14ac:dyDescent="0.15">
      <c r="A17" s="233"/>
      <c r="B17" s="237"/>
      <c r="C17" s="126">
        <v>3</v>
      </c>
      <c r="D17" s="137">
        <v>5281</v>
      </c>
      <c r="E17" s="138" t="s">
        <v>1247</v>
      </c>
      <c r="F17" s="139" t="s">
        <v>1248</v>
      </c>
      <c r="G17" s="123">
        <v>7.0000000000000001E-3</v>
      </c>
      <c r="H17" s="124">
        <v>0</v>
      </c>
      <c r="I17" s="128" t="s">
        <v>1422</v>
      </c>
      <c r="K17" s="99" t="s">
        <v>1282</v>
      </c>
      <c r="N17" s="99"/>
    </row>
    <row r="18" spans="1:14" x14ac:dyDescent="0.15">
      <c r="A18" s="233"/>
      <c r="B18" s="237"/>
      <c r="C18" s="126">
        <v>4</v>
      </c>
      <c r="D18" s="137">
        <v>5281</v>
      </c>
      <c r="E18" s="138" t="s">
        <v>1250</v>
      </c>
      <c r="F18" s="139" t="s">
        <v>1251</v>
      </c>
      <c r="G18" s="123">
        <v>7.0000000000000001E-3</v>
      </c>
      <c r="H18" s="124">
        <v>0</v>
      </c>
      <c r="I18" s="128" t="s">
        <v>1423</v>
      </c>
      <c r="K18" s="99" t="s">
        <v>1282</v>
      </c>
    </row>
    <row r="19" spans="1:14" x14ac:dyDescent="0.15">
      <c r="A19" s="234"/>
      <c r="B19" s="237"/>
      <c r="C19" s="126">
        <v>5</v>
      </c>
      <c r="D19" s="137">
        <v>5281</v>
      </c>
      <c r="E19" s="138" t="s">
        <v>1269</v>
      </c>
      <c r="F19" s="139" t="s">
        <v>1256</v>
      </c>
      <c r="G19" s="123">
        <v>7.0000000000000001E-3</v>
      </c>
      <c r="H19" s="124">
        <v>0</v>
      </c>
      <c r="I19" s="128" t="s">
        <v>1424</v>
      </c>
      <c r="K19" s="99" t="s">
        <v>1282</v>
      </c>
    </row>
    <row r="20" spans="1:14" x14ac:dyDescent="0.15">
      <c r="A20" s="234"/>
      <c r="B20" s="237"/>
      <c r="C20" s="126">
        <v>6</v>
      </c>
      <c r="D20" s="137">
        <v>5281</v>
      </c>
      <c r="E20" s="138" t="s">
        <v>1254</v>
      </c>
      <c r="F20" s="139" t="s">
        <v>1258</v>
      </c>
      <c r="G20" s="123">
        <v>7.0000000000000001E-3</v>
      </c>
      <c r="H20" s="124">
        <v>0</v>
      </c>
      <c r="I20" s="128" t="s">
        <v>1425</v>
      </c>
      <c r="K20" s="99" t="s">
        <v>1282</v>
      </c>
    </row>
    <row r="21" spans="1:14" x14ac:dyDescent="0.15">
      <c r="A21" s="234"/>
      <c r="B21" s="237"/>
      <c r="C21" s="126">
        <v>7</v>
      </c>
      <c r="D21" s="137">
        <v>5281</v>
      </c>
      <c r="E21" s="138" t="s">
        <v>1260</v>
      </c>
      <c r="F21" s="139" t="s">
        <v>1264</v>
      </c>
      <c r="G21" s="123">
        <v>7.0000000000000001E-3</v>
      </c>
      <c r="H21" s="124">
        <v>0</v>
      </c>
      <c r="I21" s="128" t="s">
        <v>1426</v>
      </c>
      <c r="K21" s="99" t="s">
        <v>1282</v>
      </c>
    </row>
    <row r="22" spans="1:14" ht="14.25" thickBot="1" x14ac:dyDescent="0.2">
      <c r="A22" s="235"/>
      <c r="B22" s="241"/>
      <c r="C22" s="131">
        <v>8</v>
      </c>
      <c r="D22" s="137">
        <v>5281</v>
      </c>
      <c r="E22" s="138" t="s">
        <v>1262</v>
      </c>
      <c r="F22" s="139" t="s">
        <v>1266</v>
      </c>
      <c r="G22" s="132">
        <v>7.0000000000000001E-3</v>
      </c>
      <c r="H22" s="133">
        <v>0</v>
      </c>
      <c r="I22" s="128" t="s">
        <v>1427</v>
      </c>
      <c r="K22" s="99" t="s">
        <v>1282</v>
      </c>
    </row>
    <row r="23" spans="1:14" x14ac:dyDescent="0.15">
      <c r="A23" s="232">
        <v>3</v>
      </c>
      <c r="B23" s="236" t="s">
        <v>7</v>
      </c>
      <c r="C23" s="119">
        <v>1</v>
      </c>
      <c r="D23" s="137">
        <v>5281</v>
      </c>
      <c r="E23" s="121" t="s">
        <v>1272</v>
      </c>
      <c r="F23" s="136" t="s">
        <v>3714</v>
      </c>
      <c r="G23" s="134">
        <v>7.0000000000000001E-3</v>
      </c>
      <c r="H23" s="135">
        <v>0</v>
      </c>
      <c r="I23" s="125" t="s">
        <v>1428</v>
      </c>
      <c r="K23" s="100"/>
    </row>
    <row r="24" spans="1:14" ht="14.25" thickBot="1" x14ac:dyDescent="0.2">
      <c r="A24" s="233"/>
      <c r="B24" s="237"/>
      <c r="C24" s="126">
        <v>2</v>
      </c>
      <c r="D24" s="137">
        <v>5281</v>
      </c>
      <c r="E24" s="138" t="s">
        <v>1273</v>
      </c>
      <c r="F24" s="139" t="s">
        <v>3713</v>
      </c>
      <c r="G24" s="123">
        <v>7.0000000000000001E-3</v>
      </c>
      <c r="H24" s="124">
        <v>0</v>
      </c>
      <c r="I24" s="128" t="s">
        <v>1429</v>
      </c>
      <c r="K24" s="100"/>
    </row>
    <row r="25" spans="1:14" ht="14.25" thickBot="1" x14ac:dyDescent="0.2">
      <c r="A25" s="233"/>
      <c r="B25" s="237"/>
      <c r="C25" s="126">
        <v>3</v>
      </c>
      <c r="D25" s="120">
        <v>5251</v>
      </c>
      <c r="E25" s="138" t="s">
        <v>1274</v>
      </c>
      <c r="F25" s="139" t="s">
        <v>1270</v>
      </c>
      <c r="G25" s="123">
        <v>7.0000000000000001E-3</v>
      </c>
      <c r="H25" s="124">
        <v>0</v>
      </c>
      <c r="I25" s="128" t="s">
        <v>1430</v>
      </c>
      <c r="K25" s="100"/>
    </row>
    <row r="26" spans="1:14" x14ac:dyDescent="0.15">
      <c r="A26" s="233"/>
      <c r="B26" s="237"/>
      <c r="C26" s="126">
        <v>4</v>
      </c>
      <c r="D26" s="120">
        <v>5251</v>
      </c>
      <c r="E26" s="138" t="s">
        <v>1275</v>
      </c>
      <c r="F26" s="139" t="s">
        <v>1271</v>
      </c>
      <c r="G26" s="123">
        <v>7.0000000000000001E-3</v>
      </c>
      <c r="H26" s="124">
        <v>0</v>
      </c>
      <c r="I26" s="128" t="s">
        <v>1431</v>
      </c>
      <c r="K26" s="100"/>
    </row>
    <row r="27" spans="1:14" x14ac:dyDescent="0.15">
      <c r="A27" s="234"/>
      <c r="B27" s="237"/>
      <c r="C27" s="126">
        <v>5</v>
      </c>
      <c r="D27" s="137">
        <v>5281</v>
      </c>
      <c r="E27" s="138" t="s">
        <v>1276</v>
      </c>
      <c r="F27" s="139" t="s">
        <v>1270</v>
      </c>
      <c r="G27" s="123">
        <v>7.0000000000000001E-3</v>
      </c>
      <c r="H27" s="124">
        <v>0</v>
      </c>
      <c r="I27" s="128" t="s">
        <v>1432</v>
      </c>
      <c r="K27" s="100"/>
    </row>
    <row r="28" spans="1:14" x14ac:dyDescent="0.15">
      <c r="A28" s="234"/>
      <c r="B28" s="237"/>
      <c r="C28" s="126">
        <v>6</v>
      </c>
      <c r="D28" s="137">
        <v>5281</v>
      </c>
      <c r="E28" s="138" t="s">
        <v>1277</v>
      </c>
      <c r="F28" s="139" t="s">
        <v>1271</v>
      </c>
      <c r="G28" s="123">
        <v>7.0000000000000001E-3</v>
      </c>
      <c r="H28" s="124">
        <v>0</v>
      </c>
      <c r="I28" s="128" t="s">
        <v>1433</v>
      </c>
      <c r="K28" s="100"/>
    </row>
    <row r="29" spans="1:14" x14ac:dyDescent="0.15">
      <c r="A29" s="234"/>
      <c r="B29" s="237"/>
      <c r="C29" s="126">
        <v>7</v>
      </c>
      <c r="D29" s="137"/>
      <c r="E29" s="138"/>
      <c r="F29" s="139"/>
      <c r="G29" s="123">
        <v>7.0000000000000001E-3</v>
      </c>
      <c r="H29" s="124">
        <v>0</v>
      </c>
      <c r="I29" s="128" t="s">
        <v>1434</v>
      </c>
      <c r="K29" s="100"/>
    </row>
    <row r="30" spans="1:14" ht="14.25" thickBot="1" x14ac:dyDescent="0.2">
      <c r="A30" s="235"/>
      <c r="B30" s="241"/>
      <c r="C30" s="131">
        <v>8</v>
      </c>
      <c r="D30" s="158"/>
      <c r="E30" s="138"/>
      <c r="F30" s="139"/>
      <c r="G30" s="132">
        <v>7.0000000000000001E-3</v>
      </c>
      <c r="H30" s="133">
        <v>0</v>
      </c>
      <c r="I30" s="128" t="s">
        <v>1435</v>
      </c>
      <c r="K30" s="100"/>
    </row>
    <row r="31" spans="1:14" ht="14.25" thickBot="1" x14ac:dyDescent="0.2">
      <c r="A31" s="232">
        <v>4</v>
      </c>
      <c r="B31" s="236" t="s">
        <v>7</v>
      </c>
      <c r="C31" s="119">
        <v>1</v>
      </c>
      <c r="D31" s="120">
        <v>5259</v>
      </c>
      <c r="E31" s="121" t="s">
        <v>294</v>
      </c>
      <c r="F31" s="136" t="s">
        <v>878</v>
      </c>
      <c r="G31" s="134">
        <v>7.0000000000000001E-3</v>
      </c>
      <c r="H31" s="135">
        <v>0</v>
      </c>
      <c r="I31" s="125" t="s">
        <v>1436</v>
      </c>
      <c r="K31" s="100"/>
    </row>
    <row r="32" spans="1:14" x14ac:dyDescent="0.15">
      <c r="A32" s="233"/>
      <c r="B32" s="237"/>
      <c r="C32" s="126">
        <v>2</v>
      </c>
      <c r="D32" s="120">
        <v>5259</v>
      </c>
      <c r="E32" s="138" t="s">
        <v>591</v>
      </c>
      <c r="F32" s="139" t="s">
        <v>874</v>
      </c>
      <c r="G32" s="123">
        <v>7.0000000000000001E-3</v>
      </c>
      <c r="H32" s="124">
        <v>0</v>
      </c>
      <c r="I32" s="128" t="s">
        <v>1437</v>
      </c>
      <c r="K32" s="100"/>
    </row>
    <row r="33" spans="1:11" x14ac:dyDescent="0.15">
      <c r="A33" s="233"/>
      <c r="B33" s="237"/>
      <c r="C33" s="126">
        <v>3</v>
      </c>
      <c r="D33" s="137">
        <v>5818</v>
      </c>
      <c r="E33" s="138" t="s">
        <v>294</v>
      </c>
      <c r="F33" s="139" t="s">
        <v>878</v>
      </c>
      <c r="G33" s="123">
        <v>7.0000000000000001E-3</v>
      </c>
      <c r="H33" s="124">
        <v>0</v>
      </c>
      <c r="I33" s="128" t="s">
        <v>1438</v>
      </c>
      <c r="K33" s="100"/>
    </row>
    <row r="34" spans="1:11" x14ac:dyDescent="0.15">
      <c r="A34" s="233"/>
      <c r="B34" s="237"/>
      <c r="C34" s="126">
        <v>4</v>
      </c>
      <c r="D34" s="137">
        <v>5818</v>
      </c>
      <c r="E34" s="138" t="s">
        <v>879</v>
      </c>
      <c r="F34" s="139" t="s">
        <v>1283</v>
      </c>
      <c r="G34" s="123">
        <v>7.0000000000000001E-3</v>
      </c>
      <c r="H34" s="124">
        <v>0</v>
      </c>
      <c r="I34" s="128" t="s">
        <v>1439</v>
      </c>
      <c r="K34" s="100"/>
    </row>
    <row r="35" spans="1:11" x14ac:dyDescent="0.15">
      <c r="A35" s="234"/>
      <c r="B35" s="237"/>
      <c r="C35" s="126">
        <v>5</v>
      </c>
      <c r="D35" s="137">
        <v>5882</v>
      </c>
      <c r="E35" s="138" t="s">
        <v>294</v>
      </c>
      <c r="F35" s="139" t="s">
        <v>878</v>
      </c>
      <c r="G35" s="123">
        <v>7.0000000000000001E-3</v>
      </c>
      <c r="H35" s="124">
        <v>0</v>
      </c>
      <c r="I35" s="128" t="s">
        <v>1440</v>
      </c>
      <c r="K35" s="100"/>
    </row>
    <row r="36" spans="1:11" x14ac:dyDescent="0.15">
      <c r="A36" s="234"/>
      <c r="B36" s="237"/>
      <c r="C36" s="126">
        <v>6</v>
      </c>
      <c r="D36" s="137">
        <v>5882</v>
      </c>
      <c r="E36" s="138" t="s">
        <v>879</v>
      </c>
      <c r="F36" s="139" t="s">
        <v>1283</v>
      </c>
      <c r="G36" s="123">
        <v>7.0000000000000001E-3</v>
      </c>
      <c r="H36" s="124">
        <v>0</v>
      </c>
      <c r="I36" s="128" t="s">
        <v>1441</v>
      </c>
      <c r="K36" s="100"/>
    </row>
    <row r="37" spans="1:11" x14ac:dyDescent="0.15">
      <c r="A37" s="234"/>
      <c r="B37" s="237"/>
      <c r="C37" s="126">
        <v>7</v>
      </c>
      <c r="D37" s="137">
        <v>5882</v>
      </c>
      <c r="E37" s="138" t="s">
        <v>1232</v>
      </c>
      <c r="F37" s="139" t="s">
        <v>881</v>
      </c>
      <c r="G37" s="123">
        <v>7.0000000000000001E-3</v>
      </c>
      <c r="H37" s="124">
        <v>0</v>
      </c>
      <c r="I37" s="128" t="s">
        <v>1442</v>
      </c>
      <c r="K37" s="100"/>
    </row>
    <row r="38" spans="1:11" ht="14.25" thickBot="1" x14ac:dyDescent="0.2">
      <c r="A38" s="235"/>
      <c r="B38" s="241"/>
      <c r="C38" s="131">
        <v>8</v>
      </c>
      <c r="D38" s="137">
        <v>5882</v>
      </c>
      <c r="E38" s="138" t="s">
        <v>1233</v>
      </c>
      <c r="F38" s="139" t="s">
        <v>15</v>
      </c>
      <c r="G38" s="132">
        <v>7.0000000000000001E-3</v>
      </c>
      <c r="H38" s="133">
        <v>0</v>
      </c>
      <c r="I38" s="128" t="s">
        <v>1443</v>
      </c>
      <c r="K38" s="100"/>
    </row>
    <row r="39" spans="1:11" x14ac:dyDescent="0.15">
      <c r="A39" s="232">
        <v>5</v>
      </c>
      <c r="B39" s="236" t="s">
        <v>7</v>
      </c>
      <c r="C39" s="119">
        <v>1</v>
      </c>
      <c r="D39" s="137">
        <v>5882</v>
      </c>
      <c r="E39" s="121" t="s">
        <v>1240</v>
      </c>
      <c r="F39" s="136" t="s">
        <v>132</v>
      </c>
      <c r="G39" s="123">
        <v>7.0000000000000001E-3</v>
      </c>
      <c r="H39" s="135">
        <v>0</v>
      </c>
      <c r="I39" s="125" t="s">
        <v>1444</v>
      </c>
      <c r="K39" s="100"/>
    </row>
    <row r="40" spans="1:11" x14ac:dyDescent="0.15">
      <c r="A40" s="233"/>
      <c r="B40" s="237"/>
      <c r="C40" s="126">
        <v>2</v>
      </c>
      <c r="D40" s="137">
        <v>5882</v>
      </c>
      <c r="E40" s="138" t="s">
        <v>1241</v>
      </c>
      <c r="F40" s="139" t="s">
        <v>1244</v>
      </c>
      <c r="G40" s="123">
        <v>7.0000000000000001E-3</v>
      </c>
      <c r="H40" s="124">
        <v>0</v>
      </c>
      <c r="I40" s="128" t="s">
        <v>1445</v>
      </c>
      <c r="K40" s="100"/>
    </row>
    <row r="41" spans="1:11" x14ac:dyDescent="0.15">
      <c r="A41" s="233"/>
      <c r="B41" s="237"/>
      <c r="C41" s="126">
        <v>3</v>
      </c>
      <c r="D41" s="137">
        <v>5882</v>
      </c>
      <c r="E41" s="138" t="s">
        <v>1246</v>
      </c>
      <c r="F41" s="139" t="s">
        <v>915</v>
      </c>
      <c r="G41" s="123">
        <v>7.0000000000000001E-3</v>
      </c>
      <c r="H41" s="124">
        <v>0</v>
      </c>
      <c r="I41" s="128" t="s">
        <v>1446</v>
      </c>
      <c r="K41" s="100"/>
    </row>
    <row r="42" spans="1:11" x14ac:dyDescent="0.15">
      <c r="A42" s="233"/>
      <c r="B42" s="237"/>
      <c r="C42" s="126">
        <v>4</v>
      </c>
      <c r="D42" s="137">
        <v>5882</v>
      </c>
      <c r="E42" s="138" t="s">
        <v>1249</v>
      </c>
      <c r="F42" s="139" t="s">
        <v>675</v>
      </c>
      <c r="G42" s="123">
        <v>7.0000000000000001E-3</v>
      </c>
      <c r="H42" s="124">
        <v>0</v>
      </c>
      <c r="I42" s="128" t="s">
        <v>1447</v>
      </c>
      <c r="K42" s="100"/>
    </row>
    <row r="43" spans="1:11" x14ac:dyDescent="0.15">
      <c r="A43" s="234"/>
      <c r="B43" s="237"/>
      <c r="C43" s="126">
        <v>5</v>
      </c>
      <c r="D43" s="137">
        <v>5882</v>
      </c>
      <c r="E43" s="138" t="s">
        <v>1252</v>
      </c>
      <c r="F43" s="139" t="s">
        <v>1255</v>
      </c>
      <c r="G43" s="123">
        <v>7.0000000000000001E-3</v>
      </c>
      <c r="H43" s="124">
        <v>0</v>
      </c>
      <c r="I43" s="128" t="s">
        <v>1448</v>
      </c>
      <c r="K43" s="100"/>
    </row>
    <row r="44" spans="1:11" x14ac:dyDescent="0.15">
      <c r="A44" s="234"/>
      <c r="B44" s="237"/>
      <c r="C44" s="126">
        <v>6</v>
      </c>
      <c r="D44" s="137">
        <v>5882</v>
      </c>
      <c r="E44" s="138" t="s">
        <v>1253</v>
      </c>
      <c r="F44" s="139" t="s">
        <v>1257</v>
      </c>
      <c r="G44" s="123">
        <v>7.0000000000000001E-3</v>
      </c>
      <c r="H44" s="124">
        <v>0</v>
      </c>
      <c r="I44" s="128" t="s">
        <v>1449</v>
      </c>
      <c r="K44" s="100"/>
    </row>
    <row r="45" spans="1:11" x14ac:dyDescent="0.15">
      <c r="A45" s="234"/>
      <c r="B45" s="237"/>
      <c r="C45" s="126">
        <v>7</v>
      </c>
      <c r="D45" s="137">
        <v>5882</v>
      </c>
      <c r="E45" s="138" t="s">
        <v>1259</v>
      </c>
      <c r="F45" s="139" t="s">
        <v>1263</v>
      </c>
      <c r="G45" s="123">
        <v>7.0000000000000001E-3</v>
      </c>
      <c r="H45" s="124">
        <v>0</v>
      </c>
      <c r="I45" s="128" t="s">
        <v>1450</v>
      </c>
      <c r="K45" s="100"/>
    </row>
    <row r="46" spans="1:11" ht="14.25" thickBot="1" x14ac:dyDescent="0.2">
      <c r="A46" s="235"/>
      <c r="B46" s="241"/>
      <c r="C46" s="131">
        <v>8</v>
      </c>
      <c r="D46" s="137">
        <v>5882</v>
      </c>
      <c r="E46" s="138" t="s">
        <v>1261</v>
      </c>
      <c r="F46" s="139" t="s">
        <v>1265</v>
      </c>
      <c r="G46" s="132">
        <v>7.0000000000000001E-3</v>
      </c>
      <c r="H46" s="133">
        <v>0</v>
      </c>
      <c r="I46" s="128" t="s">
        <v>1451</v>
      </c>
      <c r="K46" s="100"/>
    </row>
    <row r="47" spans="1:11" x14ac:dyDescent="0.15">
      <c r="A47" s="232">
        <v>6</v>
      </c>
      <c r="B47" s="236" t="s">
        <v>7</v>
      </c>
      <c r="C47" s="119">
        <v>1</v>
      </c>
      <c r="D47" s="137">
        <v>5882</v>
      </c>
      <c r="E47" s="121" t="s">
        <v>1012</v>
      </c>
      <c r="F47" s="136" t="s">
        <v>3714</v>
      </c>
      <c r="G47" s="123">
        <v>7.0000000000000001E-3</v>
      </c>
      <c r="H47" s="135">
        <v>0</v>
      </c>
      <c r="I47" s="125" t="s">
        <v>1452</v>
      </c>
      <c r="K47" s="100"/>
    </row>
    <row r="48" spans="1:11" x14ac:dyDescent="0.15">
      <c r="A48" s="233"/>
      <c r="B48" s="237"/>
      <c r="C48" s="126">
        <v>2</v>
      </c>
      <c r="D48" s="137">
        <v>5882</v>
      </c>
      <c r="E48" s="138" t="s">
        <v>1013</v>
      </c>
      <c r="F48" s="139" t="s">
        <v>3713</v>
      </c>
      <c r="G48" s="123">
        <v>7.0000000000000001E-3</v>
      </c>
      <c r="H48" s="124">
        <v>0</v>
      </c>
      <c r="I48" s="128" t="s">
        <v>1453</v>
      </c>
      <c r="K48" s="100"/>
    </row>
    <row r="49" spans="1:11" x14ac:dyDescent="0.15">
      <c r="A49" s="233"/>
      <c r="B49" s="237"/>
      <c r="C49" s="126">
        <v>3</v>
      </c>
      <c r="D49" s="137">
        <v>5259</v>
      </c>
      <c r="E49" s="138" t="s">
        <v>1236</v>
      </c>
      <c r="F49" s="139" t="s">
        <v>1270</v>
      </c>
      <c r="G49" s="123">
        <v>7.0000000000000001E-3</v>
      </c>
      <c r="H49" s="124">
        <v>0</v>
      </c>
      <c r="I49" s="128" t="s">
        <v>1454</v>
      </c>
      <c r="K49" s="100"/>
    </row>
    <row r="50" spans="1:11" x14ac:dyDescent="0.15">
      <c r="A50" s="233"/>
      <c r="B50" s="237"/>
      <c r="C50" s="126">
        <v>4</v>
      </c>
      <c r="D50" s="137">
        <v>5259</v>
      </c>
      <c r="E50" s="138" t="s">
        <v>1237</v>
      </c>
      <c r="F50" s="139" t="s">
        <v>1271</v>
      </c>
      <c r="G50" s="130">
        <v>7.0000000000000001E-3</v>
      </c>
      <c r="H50" s="124">
        <v>0</v>
      </c>
      <c r="I50" s="128" t="s">
        <v>1455</v>
      </c>
      <c r="K50" s="100"/>
    </row>
    <row r="51" spans="1:11" x14ac:dyDescent="0.15">
      <c r="A51" s="234"/>
      <c r="B51" s="237"/>
      <c r="C51" s="126">
        <v>5</v>
      </c>
      <c r="D51" s="137">
        <v>5882</v>
      </c>
      <c r="E51" s="138" t="s">
        <v>1238</v>
      </c>
      <c r="F51" s="139" t="s">
        <v>1270</v>
      </c>
      <c r="G51" s="123">
        <v>7.0000000000000001E-3</v>
      </c>
      <c r="H51" s="124">
        <v>0</v>
      </c>
      <c r="I51" s="128" t="s">
        <v>1456</v>
      </c>
      <c r="K51" s="100"/>
    </row>
    <row r="52" spans="1:11" x14ac:dyDescent="0.15">
      <c r="A52" s="234"/>
      <c r="B52" s="237"/>
      <c r="C52" s="126">
        <v>6</v>
      </c>
      <c r="D52" s="137">
        <v>5882</v>
      </c>
      <c r="E52" s="138" t="s">
        <v>1239</v>
      </c>
      <c r="F52" s="139" t="s">
        <v>1271</v>
      </c>
      <c r="G52" s="123">
        <v>7.0000000000000001E-3</v>
      </c>
      <c r="H52" s="124">
        <v>0</v>
      </c>
      <c r="I52" s="128" t="s">
        <v>1457</v>
      </c>
      <c r="K52" s="100"/>
    </row>
    <row r="53" spans="1:11" x14ac:dyDescent="0.15">
      <c r="A53" s="234"/>
      <c r="B53" s="237"/>
      <c r="C53" s="126">
        <v>7</v>
      </c>
      <c r="D53" s="137"/>
      <c r="E53" s="138"/>
      <c r="F53" s="139"/>
      <c r="G53" s="123">
        <v>7.0000000000000001E-3</v>
      </c>
      <c r="H53" s="124">
        <v>0</v>
      </c>
      <c r="I53" s="128" t="s">
        <v>1458</v>
      </c>
      <c r="K53" s="100"/>
    </row>
    <row r="54" spans="1:11" ht="14.25" thickBot="1" x14ac:dyDescent="0.2">
      <c r="A54" s="235"/>
      <c r="B54" s="241"/>
      <c r="C54" s="131">
        <v>8</v>
      </c>
      <c r="D54" s="137"/>
      <c r="E54" s="138"/>
      <c r="F54" s="139"/>
      <c r="G54" s="132">
        <v>7.0000000000000001E-3</v>
      </c>
      <c r="H54" s="133">
        <v>0</v>
      </c>
      <c r="I54" s="128" t="s">
        <v>1459</v>
      </c>
      <c r="K54" s="100"/>
    </row>
    <row r="55" spans="1:11" ht="14.25" thickBot="1" x14ac:dyDescent="0.2">
      <c r="A55" s="232">
        <v>7</v>
      </c>
      <c r="B55" s="236" t="s">
        <v>7</v>
      </c>
      <c r="C55" s="119">
        <v>1</v>
      </c>
      <c r="D55" s="120">
        <v>5260</v>
      </c>
      <c r="E55" s="121" t="s">
        <v>294</v>
      </c>
      <c r="F55" s="136" t="s">
        <v>878</v>
      </c>
      <c r="G55" s="123">
        <v>7.0000000000000001E-3</v>
      </c>
      <c r="H55" s="135">
        <v>0</v>
      </c>
      <c r="I55" s="125" t="s">
        <v>1460</v>
      </c>
    </row>
    <row r="56" spans="1:11" x14ac:dyDescent="0.15">
      <c r="A56" s="233"/>
      <c r="B56" s="237"/>
      <c r="C56" s="126">
        <v>2</v>
      </c>
      <c r="D56" s="120">
        <v>5260</v>
      </c>
      <c r="E56" s="138" t="s">
        <v>591</v>
      </c>
      <c r="F56" s="139" t="s">
        <v>874</v>
      </c>
      <c r="G56" s="123">
        <v>7.0000000000000001E-3</v>
      </c>
      <c r="H56" s="124">
        <v>0</v>
      </c>
      <c r="I56" s="128" t="s">
        <v>1461</v>
      </c>
    </row>
    <row r="57" spans="1:11" x14ac:dyDescent="0.15">
      <c r="A57" s="233"/>
      <c r="B57" s="237"/>
      <c r="C57" s="126">
        <v>3</v>
      </c>
      <c r="D57" s="137">
        <v>5819</v>
      </c>
      <c r="E57" s="138" t="s">
        <v>294</v>
      </c>
      <c r="F57" s="139" t="s">
        <v>878</v>
      </c>
      <c r="G57" s="123">
        <v>7.0000000000000001E-3</v>
      </c>
      <c r="H57" s="124">
        <v>0</v>
      </c>
      <c r="I57" s="128" t="s">
        <v>1462</v>
      </c>
    </row>
    <row r="58" spans="1:11" x14ac:dyDescent="0.15">
      <c r="A58" s="233"/>
      <c r="B58" s="237"/>
      <c r="C58" s="126">
        <v>4</v>
      </c>
      <c r="D58" s="137">
        <v>5819</v>
      </c>
      <c r="E58" s="138" t="s">
        <v>879</v>
      </c>
      <c r="F58" s="139" t="s">
        <v>1283</v>
      </c>
      <c r="G58" s="130">
        <v>7.0000000000000001E-3</v>
      </c>
      <c r="H58" s="124">
        <v>0</v>
      </c>
      <c r="I58" s="128" t="s">
        <v>1463</v>
      </c>
    </row>
    <row r="59" spans="1:11" x14ac:dyDescent="0.15">
      <c r="A59" s="234"/>
      <c r="B59" s="237"/>
      <c r="C59" s="126">
        <v>5</v>
      </c>
      <c r="D59" s="137">
        <v>5283</v>
      </c>
      <c r="E59" s="138" t="s">
        <v>294</v>
      </c>
      <c r="F59" s="139" t="s">
        <v>878</v>
      </c>
      <c r="G59" s="123">
        <v>7.0000000000000001E-3</v>
      </c>
      <c r="H59" s="124">
        <v>0</v>
      </c>
      <c r="I59" s="128" t="s">
        <v>1464</v>
      </c>
    </row>
    <row r="60" spans="1:11" x14ac:dyDescent="0.15">
      <c r="A60" s="234"/>
      <c r="B60" s="237"/>
      <c r="C60" s="126">
        <v>6</v>
      </c>
      <c r="D60" s="137">
        <v>5283</v>
      </c>
      <c r="E60" s="138" t="s">
        <v>879</v>
      </c>
      <c r="F60" s="139" t="s">
        <v>1283</v>
      </c>
      <c r="G60" s="123">
        <v>7.0000000000000001E-3</v>
      </c>
      <c r="H60" s="124">
        <v>0</v>
      </c>
      <c r="I60" s="128" t="s">
        <v>1465</v>
      </c>
    </row>
    <row r="61" spans="1:11" x14ac:dyDescent="0.15">
      <c r="A61" s="234"/>
      <c r="B61" s="237"/>
      <c r="C61" s="126">
        <v>7</v>
      </c>
      <c r="D61" s="137">
        <v>5283</v>
      </c>
      <c r="E61" s="138" t="s">
        <v>1232</v>
      </c>
      <c r="F61" s="139" t="s">
        <v>881</v>
      </c>
      <c r="G61" s="123">
        <v>7.0000000000000001E-3</v>
      </c>
      <c r="H61" s="124">
        <v>0</v>
      </c>
      <c r="I61" s="128" t="s">
        <v>1466</v>
      </c>
    </row>
    <row r="62" spans="1:11" ht="14.25" thickBot="1" x14ac:dyDescent="0.2">
      <c r="A62" s="235"/>
      <c r="B62" s="241"/>
      <c r="C62" s="131">
        <v>8</v>
      </c>
      <c r="D62" s="137">
        <v>5283</v>
      </c>
      <c r="E62" s="138" t="s">
        <v>1233</v>
      </c>
      <c r="F62" s="139" t="s">
        <v>15</v>
      </c>
      <c r="G62" s="132">
        <v>7.0000000000000001E-3</v>
      </c>
      <c r="H62" s="133">
        <v>0</v>
      </c>
      <c r="I62" s="128" t="s">
        <v>1467</v>
      </c>
    </row>
    <row r="63" spans="1:11" x14ac:dyDescent="0.15">
      <c r="A63" s="232">
        <v>8</v>
      </c>
      <c r="B63" s="236" t="s">
        <v>7</v>
      </c>
      <c r="C63" s="119">
        <v>1</v>
      </c>
      <c r="D63" s="137">
        <v>5283</v>
      </c>
      <c r="E63" s="121" t="s">
        <v>1240</v>
      </c>
      <c r="F63" s="136" t="s">
        <v>132</v>
      </c>
      <c r="G63" s="123">
        <v>7.0000000000000001E-3</v>
      </c>
      <c r="H63" s="135">
        <v>0</v>
      </c>
      <c r="I63" s="125" t="s">
        <v>1468</v>
      </c>
    </row>
    <row r="64" spans="1:11" x14ac:dyDescent="0.15">
      <c r="A64" s="233"/>
      <c r="B64" s="237"/>
      <c r="C64" s="126">
        <v>2</v>
      </c>
      <c r="D64" s="137">
        <v>5283</v>
      </c>
      <c r="E64" s="138" t="s">
        <v>1241</v>
      </c>
      <c r="F64" s="139" t="s">
        <v>1244</v>
      </c>
      <c r="G64" s="123">
        <v>7.0000000000000001E-3</v>
      </c>
      <c r="H64" s="124">
        <v>0</v>
      </c>
      <c r="I64" s="128" t="s">
        <v>1469</v>
      </c>
    </row>
    <row r="65" spans="1:9" x14ac:dyDescent="0.15">
      <c r="A65" s="233"/>
      <c r="B65" s="237"/>
      <c r="C65" s="126">
        <v>3</v>
      </c>
      <c r="D65" s="137">
        <v>5283</v>
      </c>
      <c r="E65" s="138" t="s">
        <v>1246</v>
      </c>
      <c r="F65" s="139" t="s">
        <v>915</v>
      </c>
      <c r="G65" s="123">
        <v>7.0000000000000001E-3</v>
      </c>
      <c r="H65" s="124">
        <v>0</v>
      </c>
      <c r="I65" s="128" t="s">
        <v>1470</v>
      </c>
    </row>
    <row r="66" spans="1:9" x14ac:dyDescent="0.15">
      <c r="A66" s="233"/>
      <c r="B66" s="237"/>
      <c r="C66" s="126">
        <v>4</v>
      </c>
      <c r="D66" s="137">
        <v>5283</v>
      </c>
      <c r="E66" s="138" t="s">
        <v>1249</v>
      </c>
      <c r="F66" s="139" t="s">
        <v>675</v>
      </c>
      <c r="G66" s="130">
        <v>7.0000000000000001E-3</v>
      </c>
      <c r="H66" s="124">
        <v>0</v>
      </c>
      <c r="I66" s="128" t="s">
        <v>1471</v>
      </c>
    </row>
    <row r="67" spans="1:9" x14ac:dyDescent="0.15">
      <c r="A67" s="234"/>
      <c r="B67" s="237"/>
      <c r="C67" s="126">
        <v>5</v>
      </c>
      <c r="D67" s="137">
        <v>5283</v>
      </c>
      <c r="E67" s="138" t="s">
        <v>1252</v>
      </c>
      <c r="F67" s="139" t="s">
        <v>1255</v>
      </c>
      <c r="G67" s="123">
        <v>7.0000000000000001E-3</v>
      </c>
      <c r="H67" s="124">
        <v>0</v>
      </c>
      <c r="I67" s="128" t="s">
        <v>1472</v>
      </c>
    </row>
    <row r="68" spans="1:9" x14ac:dyDescent="0.15">
      <c r="A68" s="234"/>
      <c r="B68" s="237"/>
      <c r="C68" s="126">
        <v>6</v>
      </c>
      <c r="D68" s="137">
        <v>5283</v>
      </c>
      <c r="E68" s="138" t="s">
        <v>1253</v>
      </c>
      <c r="F68" s="139" t="s">
        <v>1257</v>
      </c>
      <c r="G68" s="123">
        <v>7.0000000000000001E-3</v>
      </c>
      <c r="H68" s="124">
        <v>0</v>
      </c>
      <c r="I68" s="128" t="s">
        <v>1473</v>
      </c>
    </row>
    <row r="69" spans="1:9" x14ac:dyDescent="0.15">
      <c r="A69" s="234"/>
      <c r="B69" s="237"/>
      <c r="C69" s="126">
        <v>7</v>
      </c>
      <c r="D69" s="137">
        <v>5283</v>
      </c>
      <c r="E69" s="138" t="s">
        <v>1259</v>
      </c>
      <c r="F69" s="139" t="s">
        <v>1263</v>
      </c>
      <c r="G69" s="123">
        <v>7.0000000000000001E-3</v>
      </c>
      <c r="H69" s="124">
        <v>0</v>
      </c>
      <c r="I69" s="128" t="s">
        <v>1474</v>
      </c>
    </row>
    <row r="70" spans="1:9" ht="14.25" thickBot="1" x14ac:dyDescent="0.2">
      <c r="A70" s="235"/>
      <c r="B70" s="241"/>
      <c r="C70" s="131">
        <v>8</v>
      </c>
      <c r="D70" s="137">
        <v>5283</v>
      </c>
      <c r="E70" s="138" t="s">
        <v>1261</v>
      </c>
      <c r="F70" s="139" t="s">
        <v>1265</v>
      </c>
      <c r="G70" s="132">
        <v>7.0000000000000001E-3</v>
      </c>
      <c r="H70" s="133">
        <v>0</v>
      </c>
      <c r="I70" s="128" t="s">
        <v>1475</v>
      </c>
    </row>
    <row r="71" spans="1:9" x14ac:dyDescent="0.15">
      <c r="A71" s="232">
        <v>9</v>
      </c>
      <c r="B71" s="236" t="s">
        <v>7</v>
      </c>
      <c r="C71" s="119">
        <v>1</v>
      </c>
      <c r="D71" s="137">
        <v>5283</v>
      </c>
      <c r="E71" s="121" t="s">
        <v>1012</v>
      </c>
      <c r="F71" s="136" t="s">
        <v>3714</v>
      </c>
      <c r="G71" s="123">
        <v>7.0000000000000001E-3</v>
      </c>
      <c r="H71" s="135">
        <v>0</v>
      </c>
      <c r="I71" s="125" t="s">
        <v>1476</v>
      </c>
    </row>
    <row r="72" spans="1:9" x14ac:dyDescent="0.15">
      <c r="A72" s="233"/>
      <c r="B72" s="237"/>
      <c r="C72" s="126">
        <v>2</v>
      </c>
      <c r="D72" s="137">
        <v>5283</v>
      </c>
      <c r="E72" s="138" t="s">
        <v>1013</v>
      </c>
      <c r="F72" s="139" t="s">
        <v>3713</v>
      </c>
      <c r="G72" s="123">
        <v>7.0000000000000001E-3</v>
      </c>
      <c r="H72" s="124">
        <v>0</v>
      </c>
      <c r="I72" s="128" t="s">
        <v>1477</v>
      </c>
    </row>
    <row r="73" spans="1:9" x14ac:dyDescent="0.15">
      <c r="A73" s="233"/>
      <c r="B73" s="237"/>
      <c r="C73" s="126">
        <v>3</v>
      </c>
      <c r="D73" s="137">
        <v>5260</v>
      </c>
      <c r="E73" s="138" t="s">
        <v>1236</v>
      </c>
      <c r="F73" s="139" t="s">
        <v>1270</v>
      </c>
      <c r="G73" s="123">
        <v>7.0000000000000001E-3</v>
      </c>
      <c r="H73" s="124">
        <v>0</v>
      </c>
      <c r="I73" s="128" t="s">
        <v>1478</v>
      </c>
    </row>
    <row r="74" spans="1:9" x14ac:dyDescent="0.15">
      <c r="A74" s="233"/>
      <c r="B74" s="237"/>
      <c r="C74" s="126">
        <v>4</v>
      </c>
      <c r="D74" s="137">
        <v>5260</v>
      </c>
      <c r="E74" s="138" t="s">
        <v>1237</v>
      </c>
      <c r="F74" s="139" t="s">
        <v>1271</v>
      </c>
      <c r="G74" s="130">
        <v>7.0000000000000001E-3</v>
      </c>
      <c r="H74" s="124">
        <v>0</v>
      </c>
      <c r="I74" s="128" t="s">
        <v>1479</v>
      </c>
    </row>
    <row r="75" spans="1:9" x14ac:dyDescent="0.15">
      <c r="A75" s="234"/>
      <c r="B75" s="237"/>
      <c r="C75" s="126">
        <v>5</v>
      </c>
      <c r="D75" s="137">
        <v>5283</v>
      </c>
      <c r="E75" s="138" t="s">
        <v>1238</v>
      </c>
      <c r="F75" s="139" t="s">
        <v>1270</v>
      </c>
      <c r="G75" s="123">
        <v>7.0000000000000001E-3</v>
      </c>
      <c r="H75" s="124">
        <v>0</v>
      </c>
      <c r="I75" s="128" t="s">
        <v>1480</v>
      </c>
    </row>
    <row r="76" spans="1:9" x14ac:dyDescent="0.15">
      <c r="A76" s="234"/>
      <c r="B76" s="237"/>
      <c r="C76" s="126">
        <v>6</v>
      </c>
      <c r="D76" s="137">
        <v>5283</v>
      </c>
      <c r="E76" s="138" t="s">
        <v>1239</v>
      </c>
      <c r="F76" s="139" t="s">
        <v>1271</v>
      </c>
      <c r="G76" s="123">
        <v>7.0000000000000001E-3</v>
      </c>
      <c r="H76" s="124">
        <v>0</v>
      </c>
      <c r="I76" s="128" t="s">
        <v>1481</v>
      </c>
    </row>
    <row r="77" spans="1:9" x14ac:dyDescent="0.15">
      <c r="A77" s="234"/>
      <c r="B77" s="237"/>
      <c r="C77" s="126">
        <v>7</v>
      </c>
      <c r="D77" s="137"/>
      <c r="E77" s="138"/>
      <c r="F77" s="139"/>
      <c r="G77" s="123">
        <v>7.0000000000000001E-3</v>
      </c>
      <c r="H77" s="124">
        <v>0</v>
      </c>
      <c r="I77" s="128" t="s">
        <v>1482</v>
      </c>
    </row>
    <row r="78" spans="1:9" ht="14.25" thickBot="1" x14ac:dyDescent="0.2">
      <c r="A78" s="235"/>
      <c r="B78" s="241"/>
      <c r="C78" s="131">
        <v>8</v>
      </c>
      <c r="D78" s="158"/>
      <c r="E78" s="159"/>
      <c r="F78" s="160"/>
      <c r="G78" s="132">
        <v>7.0000000000000001E-3</v>
      </c>
      <c r="H78" s="133">
        <v>0</v>
      </c>
      <c r="I78" s="128" t="s">
        <v>1483</v>
      </c>
    </row>
    <row r="79" spans="1:9" ht="14.25" thickBot="1" x14ac:dyDescent="0.2">
      <c r="A79" s="232">
        <v>10</v>
      </c>
      <c r="B79" s="236" t="s">
        <v>7</v>
      </c>
      <c r="C79" s="119">
        <v>1</v>
      </c>
      <c r="D79" s="120">
        <v>5268</v>
      </c>
      <c r="E79" s="121" t="s">
        <v>294</v>
      </c>
      <c r="F79" s="136" t="s">
        <v>878</v>
      </c>
      <c r="G79" s="123">
        <v>7.0000000000000001E-3</v>
      </c>
      <c r="H79" s="135">
        <v>0</v>
      </c>
      <c r="I79" s="125" t="s">
        <v>1484</v>
      </c>
    </row>
    <row r="80" spans="1:9" x14ac:dyDescent="0.15">
      <c r="A80" s="233"/>
      <c r="B80" s="237"/>
      <c r="C80" s="126">
        <v>2</v>
      </c>
      <c r="D80" s="120">
        <v>5268</v>
      </c>
      <c r="E80" s="138" t="s">
        <v>591</v>
      </c>
      <c r="F80" s="139" t="s">
        <v>874</v>
      </c>
      <c r="G80" s="123">
        <v>7.0000000000000001E-3</v>
      </c>
      <c r="H80" s="124">
        <v>0</v>
      </c>
      <c r="I80" s="128" t="s">
        <v>1485</v>
      </c>
    </row>
    <row r="81" spans="1:9" x14ac:dyDescent="0.15">
      <c r="A81" s="233"/>
      <c r="B81" s="237"/>
      <c r="C81" s="126">
        <v>3</v>
      </c>
      <c r="D81" s="137">
        <v>5821</v>
      </c>
      <c r="E81" s="138" t="s">
        <v>294</v>
      </c>
      <c r="F81" s="139" t="s">
        <v>878</v>
      </c>
      <c r="G81" s="123">
        <v>7.0000000000000001E-3</v>
      </c>
      <c r="H81" s="124">
        <v>0</v>
      </c>
      <c r="I81" s="128" t="s">
        <v>1486</v>
      </c>
    </row>
    <row r="82" spans="1:9" x14ac:dyDescent="0.15">
      <c r="A82" s="233"/>
      <c r="B82" s="237"/>
      <c r="C82" s="126">
        <v>4</v>
      </c>
      <c r="D82" s="137">
        <v>5821</v>
      </c>
      <c r="E82" s="138" t="s">
        <v>879</v>
      </c>
      <c r="F82" s="139" t="s">
        <v>1283</v>
      </c>
      <c r="G82" s="195">
        <v>7.0000000000000001E-3</v>
      </c>
      <c r="H82" s="124">
        <v>0</v>
      </c>
      <c r="I82" s="128" t="s">
        <v>1487</v>
      </c>
    </row>
    <row r="83" spans="1:9" x14ac:dyDescent="0.15">
      <c r="A83" s="234"/>
      <c r="B83" s="237"/>
      <c r="C83" s="126">
        <v>5</v>
      </c>
      <c r="D83" s="137">
        <v>5284</v>
      </c>
      <c r="E83" s="138" t="s">
        <v>294</v>
      </c>
      <c r="F83" s="139" t="s">
        <v>878</v>
      </c>
      <c r="G83" s="123">
        <v>7.0000000000000001E-3</v>
      </c>
      <c r="H83" s="124">
        <v>0</v>
      </c>
      <c r="I83" s="128" t="s">
        <v>1488</v>
      </c>
    </row>
    <row r="84" spans="1:9" x14ac:dyDescent="0.15">
      <c r="A84" s="234"/>
      <c r="B84" s="237"/>
      <c r="C84" s="126">
        <v>6</v>
      </c>
      <c r="D84" s="137">
        <v>5284</v>
      </c>
      <c r="E84" s="138" t="s">
        <v>879</v>
      </c>
      <c r="F84" s="139" t="s">
        <v>1283</v>
      </c>
      <c r="G84" s="123">
        <v>7.0000000000000001E-3</v>
      </c>
      <c r="H84" s="124">
        <v>0</v>
      </c>
      <c r="I84" s="128" t="s">
        <v>1489</v>
      </c>
    </row>
    <row r="85" spans="1:9" x14ac:dyDescent="0.15">
      <c r="A85" s="234"/>
      <c r="B85" s="237"/>
      <c r="C85" s="126">
        <v>7</v>
      </c>
      <c r="D85" s="137">
        <v>5284</v>
      </c>
      <c r="E85" s="138" t="s">
        <v>1232</v>
      </c>
      <c r="F85" s="139" t="s">
        <v>881</v>
      </c>
      <c r="G85" s="123">
        <v>7.0000000000000001E-3</v>
      </c>
      <c r="H85" s="124">
        <v>0</v>
      </c>
      <c r="I85" s="128" t="s">
        <v>1490</v>
      </c>
    </row>
    <row r="86" spans="1:9" ht="14.25" thickBot="1" x14ac:dyDescent="0.2">
      <c r="A86" s="235"/>
      <c r="B86" s="241"/>
      <c r="C86" s="131">
        <v>8</v>
      </c>
      <c r="D86" s="137">
        <v>5284</v>
      </c>
      <c r="E86" s="138" t="s">
        <v>1233</v>
      </c>
      <c r="F86" s="139" t="s">
        <v>15</v>
      </c>
      <c r="G86" s="132">
        <v>7.0000000000000001E-3</v>
      </c>
      <c r="H86" s="133">
        <v>0</v>
      </c>
      <c r="I86" s="128" t="s">
        <v>1491</v>
      </c>
    </row>
    <row r="87" spans="1:9" x14ac:dyDescent="0.15">
      <c r="A87" s="232">
        <v>11</v>
      </c>
      <c r="B87" s="236" t="s">
        <v>7</v>
      </c>
      <c r="C87" s="119">
        <v>1</v>
      </c>
      <c r="D87" s="137">
        <v>5284</v>
      </c>
      <c r="E87" s="121" t="s">
        <v>1240</v>
      </c>
      <c r="F87" s="136" t="s">
        <v>132</v>
      </c>
      <c r="G87" s="123">
        <v>7.0000000000000001E-3</v>
      </c>
      <c r="H87" s="135">
        <v>0</v>
      </c>
      <c r="I87" s="125" t="s">
        <v>1492</v>
      </c>
    </row>
    <row r="88" spans="1:9" x14ac:dyDescent="0.15">
      <c r="A88" s="233"/>
      <c r="B88" s="237"/>
      <c r="C88" s="126">
        <v>2</v>
      </c>
      <c r="D88" s="137">
        <v>5284</v>
      </c>
      <c r="E88" s="138" t="s">
        <v>1241</v>
      </c>
      <c r="F88" s="139" t="s">
        <v>1244</v>
      </c>
      <c r="G88" s="123">
        <v>7.0000000000000001E-3</v>
      </c>
      <c r="H88" s="124">
        <v>0</v>
      </c>
      <c r="I88" s="128" t="s">
        <v>1493</v>
      </c>
    </row>
    <row r="89" spans="1:9" x14ac:dyDescent="0.15">
      <c r="A89" s="233"/>
      <c r="B89" s="237"/>
      <c r="C89" s="126">
        <v>3</v>
      </c>
      <c r="D89" s="137">
        <v>5284</v>
      </c>
      <c r="E89" s="138" t="s">
        <v>1246</v>
      </c>
      <c r="F89" s="139" t="s">
        <v>915</v>
      </c>
      <c r="G89" s="123">
        <v>7.0000000000000001E-3</v>
      </c>
      <c r="H89" s="124">
        <v>0</v>
      </c>
      <c r="I89" s="128" t="s">
        <v>1494</v>
      </c>
    </row>
    <row r="90" spans="1:9" x14ac:dyDescent="0.15">
      <c r="A90" s="233"/>
      <c r="B90" s="237"/>
      <c r="C90" s="126">
        <v>4</v>
      </c>
      <c r="D90" s="137">
        <v>5284</v>
      </c>
      <c r="E90" s="138" t="s">
        <v>1249</v>
      </c>
      <c r="F90" s="139" t="s">
        <v>675</v>
      </c>
      <c r="G90" s="195">
        <v>7.0000000000000001E-3</v>
      </c>
      <c r="H90" s="124">
        <v>0</v>
      </c>
      <c r="I90" s="128" t="s">
        <v>1495</v>
      </c>
    </row>
    <row r="91" spans="1:9" x14ac:dyDescent="0.15">
      <c r="A91" s="234"/>
      <c r="B91" s="237"/>
      <c r="C91" s="126">
        <v>5</v>
      </c>
      <c r="D91" s="137">
        <v>5284</v>
      </c>
      <c r="E91" s="138" t="s">
        <v>1252</v>
      </c>
      <c r="F91" s="139" t="s">
        <v>1255</v>
      </c>
      <c r="G91" s="123">
        <v>7.0000000000000001E-3</v>
      </c>
      <c r="H91" s="124">
        <v>0</v>
      </c>
      <c r="I91" s="128" t="s">
        <v>1496</v>
      </c>
    </row>
    <row r="92" spans="1:9" x14ac:dyDescent="0.15">
      <c r="A92" s="234"/>
      <c r="B92" s="237"/>
      <c r="C92" s="126">
        <v>6</v>
      </c>
      <c r="D92" s="137">
        <v>5284</v>
      </c>
      <c r="E92" s="138" t="s">
        <v>1253</v>
      </c>
      <c r="F92" s="139" t="s">
        <v>1257</v>
      </c>
      <c r="G92" s="123">
        <v>7.0000000000000001E-3</v>
      </c>
      <c r="H92" s="124">
        <v>0</v>
      </c>
      <c r="I92" s="128" t="s">
        <v>1497</v>
      </c>
    </row>
    <row r="93" spans="1:9" x14ac:dyDescent="0.15">
      <c r="A93" s="234"/>
      <c r="B93" s="237"/>
      <c r="C93" s="126">
        <v>7</v>
      </c>
      <c r="D93" s="137">
        <v>5284</v>
      </c>
      <c r="E93" s="138" t="s">
        <v>1259</v>
      </c>
      <c r="F93" s="139" t="s">
        <v>1263</v>
      </c>
      <c r="G93" s="123">
        <v>7.0000000000000001E-3</v>
      </c>
      <c r="H93" s="124">
        <v>0</v>
      </c>
      <c r="I93" s="128" t="s">
        <v>1498</v>
      </c>
    </row>
    <row r="94" spans="1:9" ht="14.25" thickBot="1" x14ac:dyDescent="0.2">
      <c r="A94" s="235"/>
      <c r="B94" s="241"/>
      <c r="C94" s="131">
        <v>8</v>
      </c>
      <c r="D94" s="137">
        <v>5284</v>
      </c>
      <c r="E94" s="138" t="s">
        <v>1261</v>
      </c>
      <c r="F94" s="139" t="s">
        <v>1265</v>
      </c>
      <c r="G94" s="132">
        <v>7.0000000000000001E-3</v>
      </c>
      <c r="H94" s="133">
        <v>0</v>
      </c>
      <c r="I94" s="128" t="s">
        <v>1499</v>
      </c>
    </row>
    <row r="95" spans="1:9" x14ac:dyDescent="0.15">
      <c r="A95" s="232">
        <v>12</v>
      </c>
      <c r="B95" s="236" t="s">
        <v>7</v>
      </c>
      <c r="C95" s="119">
        <v>1</v>
      </c>
      <c r="D95" s="137">
        <v>5284</v>
      </c>
      <c r="E95" s="121" t="s">
        <v>1012</v>
      </c>
      <c r="F95" s="136" t="s">
        <v>3714</v>
      </c>
      <c r="G95" s="123">
        <v>7.0000000000000001E-3</v>
      </c>
      <c r="H95" s="135">
        <v>0</v>
      </c>
      <c r="I95" s="125" t="s">
        <v>1500</v>
      </c>
    </row>
    <row r="96" spans="1:9" x14ac:dyDescent="0.15">
      <c r="A96" s="233"/>
      <c r="B96" s="237"/>
      <c r="C96" s="126">
        <v>2</v>
      </c>
      <c r="D96" s="137">
        <v>5284</v>
      </c>
      <c r="E96" s="138" t="s">
        <v>1013</v>
      </c>
      <c r="F96" s="139" t="s">
        <v>3713</v>
      </c>
      <c r="G96" s="123">
        <v>7.0000000000000001E-3</v>
      </c>
      <c r="H96" s="124">
        <v>0</v>
      </c>
      <c r="I96" s="128" t="s">
        <v>1501</v>
      </c>
    </row>
    <row r="97" spans="1:9" x14ac:dyDescent="0.15">
      <c r="A97" s="233"/>
      <c r="B97" s="237"/>
      <c r="C97" s="126">
        <v>3</v>
      </c>
      <c r="D97" s="137">
        <v>5268</v>
      </c>
      <c r="E97" s="138" t="s">
        <v>1236</v>
      </c>
      <c r="F97" s="139" t="s">
        <v>1270</v>
      </c>
      <c r="G97" s="123">
        <v>7.0000000000000001E-3</v>
      </c>
      <c r="H97" s="124">
        <v>0</v>
      </c>
      <c r="I97" s="128" t="s">
        <v>1502</v>
      </c>
    </row>
    <row r="98" spans="1:9" x14ac:dyDescent="0.15">
      <c r="A98" s="233"/>
      <c r="B98" s="237"/>
      <c r="C98" s="126">
        <v>4</v>
      </c>
      <c r="D98" s="137">
        <v>5268</v>
      </c>
      <c r="E98" s="138" t="s">
        <v>1237</v>
      </c>
      <c r="F98" s="139" t="s">
        <v>1271</v>
      </c>
      <c r="G98" s="195">
        <v>7.0000000000000001E-3</v>
      </c>
      <c r="H98" s="124">
        <v>0</v>
      </c>
      <c r="I98" s="128" t="s">
        <v>1503</v>
      </c>
    </row>
    <row r="99" spans="1:9" x14ac:dyDescent="0.15">
      <c r="A99" s="234"/>
      <c r="B99" s="237"/>
      <c r="C99" s="126">
        <v>5</v>
      </c>
      <c r="D99" s="137">
        <v>5284</v>
      </c>
      <c r="E99" s="138" t="s">
        <v>1238</v>
      </c>
      <c r="F99" s="139" t="s">
        <v>1270</v>
      </c>
      <c r="G99" s="123">
        <v>7.0000000000000001E-3</v>
      </c>
      <c r="H99" s="124">
        <v>0</v>
      </c>
      <c r="I99" s="128" t="s">
        <v>1504</v>
      </c>
    </row>
    <row r="100" spans="1:9" x14ac:dyDescent="0.15">
      <c r="A100" s="234"/>
      <c r="B100" s="237"/>
      <c r="C100" s="126">
        <v>6</v>
      </c>
      <c r="D100" s="137">
        <v>5284</v>
      </c>
      <c r="E100" s="138" t="s">
        <v>1239</v>
      </c>
      <c r="F100" s="139" t="s">
        <v>1271</v>
      </c>
      <c r="G100" s="123">
        <v>7.0000000000000001E-3</v>
      </c>
      <c r="H100" s="124">
        <v>0</v>
      </c>
      <c r="I100" s="128" t="s">
        <v>1505</v>
      </c>
    </row>
    <row r="101" spans="1:9" x14ac:dyDescent="0.15">
      <c r="A101" s="234"/>
      <c r="B101" s="237"/>
      <c r="C101" s="126">
        <v>7</v>
      </c>
      <c r="D101" s="137"/>
      <c r="E101" s="138"/>
      <c r="F101" s="139"/>
      <c r="G101" s="123">
        <v>7.0000000000000001E-3</v>
      </c>
      <c r="H101" s="124">
        <v>0</v>
      </c>
      <c r="I101" s="128" t="s">
        <v>1506</v>
      </c>
    </row>
    <row r="102" spans="1:9" ht="14.25" thickBot="1" x14ac:dyDescent="0.2">
      <c r="A102" s="235"/>
      <c r="B102" s="241"/>
      <c r="C102" s="131">
        <v>8</v>
      </c>
      <c r="D102" s="158"/>
      <c r="E102" s="159"/>
      <c r="F102" s="160"/>
      <c r="G102" s="132">
        <v>7.0000000000000001E-3</v>
      </c>
      <c r="H102" s="133">
        <v>0</v>
      </c>
      <c r="I102" s="128" t="s">
        <v>1507</v>
      </c>
    </row>
    <row r="103" spans="1:9" x14ac:dyDescent="0.15">
      <c r="A103" s="232">
        <v>13</v>
      </c>
      <c r="B103" s="236" t="s">
        <v>7</v>
      </c>
      <c r="C103" s="119">
        <v>1</v>
      </c>
      <c r="D103" s="120"/>
      <c r="E103" s="121"/>
      <c r="F103" s="136"/>
      <c r="G103" s="123">
        <v>7.0000000000000001E-3</v>
      </c>
      <c r="H103" s="135">
        <v>0</v>
      </c>
      <c r="I103" s="125" t="s">
        <v>1508</v>
      </c>
    </row>
    <row r="104" spans="1:9" x14ac:dyDescent="0.15">
      <c r="A104" s="233"/>
      <c r="B104" s="237"/>
      <c r="C104" s="126">
        <v>2</v>
      </c>
      <c r="D104" s="137"/>
      <c r="E104" s="138"/>
      <c r="F104" s="139"/>
      <c r="G104" s="123">
        <v>7.0000000000000001E-3</v>
      </c>
      <c r="H104" s="124">
        <v>0</v>
      </c>
      <c r="I104" s="128" t="s">
        <v>1509</v>
      </c>
    </row>
    <row r="105" spans="1:9" x14ac:dyDescent="0.15">
      <c r="A105" s="233"/>
      <c r="B105" s="237"/>
      <c r="C105" s="126">
        <v>3</v>
      </c>
      <c r="D105" s="137"/>
      <c r="E105" s="138"/>
      <c r="F105" s="139"/>
      <c r="G105" s="123">
        <v>7.0000000000000001E-3</v>
      </c>
      <c r="H105" s="124">
        <v>0</v>
      </c>
      <c r="I105" s="128" t="s">
        <v>1510</v>
      </c>
    </row>
    <row r="106" spans="1:9" x14ac:dyDescent="0.15">
      <c r="A106" s="233"/>
      <c r="B106" s="237"/>
      <c r="C106" s="126">
        <v>4</v>
      </c>
      <c r="D106" s="137"/>
      <c r="E106" s="138"/>
      <c r="F106" s="139"/>
      <c r="G106" s="195">
        <v>7.0000000000000001E-3</v>
      </c>
      <c r="H106" s="124">
        <v>0</v>
      </c>
      <c r="I106" s="128" t="s">
        <v>1511</v>
      </c>
    </row>
    <row r="107" spans="1:9" x14ac:dyDescent="0.15">
      <c r="A107" s="234"/>
      <c r="B107" s="237"/>
      <c r="C107" s="126">
        <v>5</v>
      </c>
      <c r="D107" s="137"/>
      <c r="E107" s="138"/>
      <c r="F107" s="139"/>
      <c r="G107" s="123">
        <v>7.0000000000000001E-3</v>
      </c>
      <c r="H107" s="124">
        <v>0</v>
      </c>
      <c r="I107" s="128" t="s">
        <v>1512</v>
      </c>
    </row>
    <row r="108" spans="1:9" x14ac:dyDescent="0.15">
      <c r="A108" s="234"/>
      <c r="B108" s="237"/>
      <c r="C108" s="126">
        <v>6</v>
      </c>
      <c r="D108" s="137"/>
      <c r="E108" s="138"/>
      <c r="F108" s="139"/>
      <c r="G108" s="123">
        <v>7.0000000000000001E-3</v>
      </c>
      <c r="H108" s="124">
        <v>0</v>
      </c>
      <c r="I108" s="128" t="s">
        <v>1513</v>
      </c>
    </row>
    <row r="109" spans="1:9" x14ac:dyDescent="0.15">
      <c r="A109" s="234"/>
      <c r="B109" s="237"/>
      <c r="C109" s="126">
        <v>7</v>
      </c>
      <c r="D109" s="137"/>
      <c r="E109" s="138"/>
      <c r="F109" s="139"/>
      <c r="G109" s="123">
        <v>7.0000000000000001E-3</v>
      </c>
      <c r="H109" s="124">
        <v>0</v>
      </c>
      <c r="I109" s="128" t="s">
        <v>1514</v>
      </c>
    </row>
    <row r="110" spans="1:9" ht="14.25" thickBot="1" x14ac:dyDescent="0.2">
      <c r="A110" s="235"/>
      <c r="B110" s="241"/>
      <c r="C110" s="131">
        <v>8</v>
      </c>
      <c r="D110" s="158" t="s">
        <v>672</v>
      </c>
      <c r="E110" s="159" t="s">
        <v>251</v>
      </c>
      <c r="F110" s="160" t="s">
        <v>3686</v>
      </c>
      <c r="G110" s="132">
        <v>7.0000000000000001E-3</v>
      </c>
      <c r="H110" s="133">
        <v>0</v>
      </c>
      <c r="I110" s="128" t="s">
        <v>1515</v>
      </c>
    </row>
    <row r="111" spans="1:9" ht="14.25" thickBot="1" x14ac:dyDescent="0.2">
      <c r="A111" s="238">
        <v>1</v>
      </c>
      <c r="B111" s="236" t="s">
        <v>16</v>
      </c>
      <c r="C111" s="119">
        <v>1</v>
      </c>
      <c r="D111" s="120">
        <v>5251</v>
      </c>
      <c r="E111" s="121" t="s">
        <v>650</v>
      </c>
      <c r="F111" s="136" t="s">
        <v>1299</v>
      </c>
      <c r="G111" s="134">
        <v>7.0000000000000001E-3</v>
      </c>
      <c r="H111" s="135">
        <v>0</v>
      </c>
      <c r="I111" s="125" t="s">
        <v>1516</v>
      </c>
    </row>
    <row r="112" spans="1:9" ht="14.25" thickBot="1" x14ac:dyDescent="0.2">
      <c r="A112" s="239"/>
      <c r="B112" s="237"/>
      <c r="C112" s="126">
        <v>2</v>
      </c>
      <c r="D112" s="120">
        <v>5251</v>
      </c>
      <c r="E112" s="138" t="s">
        <v>875</v>
      </c>
      <c r="F112" s="139" t="s">
        <v>1300</v>
      </c>
      <c r="G112" s="123">
        <v>7.0000000000000001E-3</v>
      </c>
      <c r="H112" s="124">
        <v>0</v>
      </c>
      <c r="I112" s="128" t="s">
        <v>1517</v>
      </c>
    </row>
    <row r="113" spans="1:9" ht="14.25" thickBot="1" x14ac:dyDescent="0.2">
      <c r="A113" s="239"/>
      <c r="B113" s="237"/>
      <c r="C113" s="126">
        <v>3</v>
      </c>
      <c r="D113" s="120">
        <v>5251</v>
      </c>
      <c r="E113" s="138" t="s">
        <v>876</v>
      </c>
      <c r="F113" s="139" t="s">
        <v>1301</v>
      </c>
      <c r="G113" s="123">
        <v>7.0000000000000001E-3</v>
      </c>
      <c r="H113" s="124">
        <v>0</v>
      </c>
      <c r="I113" s="128" t="s">
        <v>1518</v>
      </c>
    </row>
    <row r="114" spans="1:9" ht="14.25" thickBot="1" x14ac:dyDescent="0.2">
      <c r="A114" s="239"/>
      <c r="B114" s="237"/>
      <c r="C114" s="126">
        <v>4</v>
      </c>
      <c r="D114" s="120">
        <v>5251</v>
      </c>
      <c r="E114" s="138" t="s">
        <v>877</v>
      </c>
      <c r="F114" s="139" t="s">
        <v>1302</v>
      </c>
      <c r="G114" s="123">
        <v>7.0000000000000001E-3</v>
      </c>
      <c r="H114" s="124">
        <v>0</v>
      </c>
      <c r="I114" s="128" t="s">
        <v>1519</v>
      </c>
    </row>
    <row r="115" spans="1:9" ht="14.25" thickBot="1" x14ac:dyDescent="0.2">
      <c r="A115" s="239"/>
      <c r="B115" s="237"/>
      <c r="C115" s="126">
        <v>5</v>
      </c>
      <c r="D115" s="120">
        <v>5816</v>
      </c>
      <c r="E115" s="138" t="s">
        <v>1278</v>
      </c>
      <c r="F115" s="139" t="s">
        <v>1284</v>
      </c>
      <c r="G115" s="123">
        <v>7.0000000000000001E-3</v>
      </c>
      <c r="H115" s="124">
        <v>0</v>
      </c>
      <c r="I115" s="128" t="s">
        <v>1520</v>
      </c>
    </row>
    <row r="116" spans="1:9" ht="14.25" thickBot="1" x14ac:dyDescent="0.2">
      <c r="A116" s="239"/>
      <c r="B116" s="237"/>
      <c r="C116" s="126">
        <v>6</v>
      </c>
      <c r="D116" s="120">
        <v>5281</v>
      </c>
      <c r="E116" s="138" t="s">
        <v>1279</v>
      </c>
      <c r="F116" s="139" t="s">
        <v>1284</v>
      </c>
      <c r="G116" s="123">
        <v>7.0000000000000001E-3</v>
      </c>
      <c r="H116" s="124">
        <v>0</v>
      </c>
      <c r="I116" s="128" t="s">
        <v>1521</v>
      </c>
    </row>
    <row r="117" spans="1:9" x14ac:dyDescent="0.15">
      <c r="A117" s="239"/>
      <c r="B117" s="237"/>
      <c r="C117" s="126">
        <v>7</v>
      </c>
      <c r="D117" s="120">
        <v>5251</v>
      </c>
      <c r="E117" s="138" t="s">
        <v>1014</v>
      </c>
      <c r="F117" s="139" t="s">
        <v>3715</v>
      </c>
      <c r="G117" s="123">
        <v>7.0000000000000001E-3</v>
      </c>
      <c r="H117" s="124">
        <v>0</v>
      </c>
      <c r="I117" s="128" t="s">
        <v>1522</v>
      </c>
    </row>
    <row r="118" spans="1:9" ht="14.25" thickBot="1" x14ac:dyDescent="0.2">
      <c r="A118" s="240"/>
      <c r="B118" s="241"/>
      <c r="C118" s="131">
        <v>8</v>
      </c>
      <c r="D118" s="161"/>
      <c r="E118" s="159"/>
      <c r="F118" s="160"/>
      <c r="G118" s="132">
        <v>7.0000000000000001E-3</v>
      </c>
      <c r="H118" s="133">
        <v>0</v>
      </c>
      <c r="I118" s="128" t="s">
        <v>1523</v>
      </c>
    </row>
    <row r="119" spans="1:9" x14ac:dyDescent="0.15">
      <c r="A119" s="238">
        <v>2</v>
      </c>
      <c r="B119" s="236" t="s">
        <v>16</v>
      </c>
      <c r="C119" s="119">
        <v>1</v>
      </c>
      <c r="D119" s="137">
        <v>5259</v>
      </c>
      <c r="E119" s="121" t="s">
        <v>650</v>
      </c>
      <c r="F119" s="136" t="s">
        <v>1299</v>
      </c>
      <c r="G119" s="123">
        <v>7.0000000000000001E-3</v>
      </c>
      <c r="H119" s="135">
        <v>0</v>
      </c>
      <c r="I119" s="125" t="s">
        <v>1524</v>
      </c>
    </row>
    <row r="120" spans="1:9" x14ac:dyDescent="0.15">
      <c r="A120" s="239"/>
      <c r="B120" s="237"/>
      <c r="C120" s="126">
        <v>2</v>
      </c>
      <c r="D120" s="137">
        <v>5259</v>
      </c>
      <c r="E120" s="138" t="s">
        <v>875</v>
      </c>
      <c r="F120" s="139" t="s">
        <v>1300</v>
      </c>
      <c r="G120" s="123">
        <v>7.0000000000000001E-3</v>
      </c>
      <c r="H120" s="124">
        <v>0</v>
      </c>
      <c r="I120" s="128" t="s">
        <v>1525</v>
      </c>
    </row>
    <row r="121" spans="1:9" x14ac:dyDescent="0.15">
      <c r="A121" s="239"/>
      <c r="B121" s="237"/>
      <c r="C121" s="126">
        <v>3</v>
      </c>
      <c r="D121" s="137">
        <v>5259</v>
      </c>
      <c r="E121" s="138" t="s">
        <v>876</v>
      </c>
      <c r="F121" s="139" t="s">
        <v>1301</v>
      </c>
      <c r="G121" s="123">
        <v>7.0000000000000001E-3</v>
      </c>
      <c r="H121" s="124">
        <v>0</v>
      </c>
      <c r="I121" s="128" t="s">
        <v>1526</v>
      </c>
    </row>
    <row r="122" spans="1:9" x14ac:dyDescent="0.15">
      <c r="A122" s="239"/>
      <c r="B122" s="237"/>
      <c r="C122" s="126">
        <v>4</v>
      </c>
      <c r="D122" s="137">
        <v>5259</v>
      </c>
      <c r="E122" s="138" t="s">
        <v>877</v>
      </c>
      <c r="F122" s="139" t="s">
        <v>1302</v>
      </c>
      <c r="G122" s="123">
        <v>7.0000000000000001E-3</v>
      </c>
      <c r="H122" s="124">
        <v>0</v>
      </c>
      <c r="I122" s="128" t="s">
        <v>1527</v>
      </c>
    </row>
    <row r="123" spans="1:9" x14ac:dyDescent="0.15">
      <c r="A123" s="239"/>
      <c r="B123" s="237"/>
      <c r="C123" s="126">
        <v>5</v>
      </c>
      <c r="D123" s="137">
        <v>5818</v>
      </c>
      <c r="E123" s="138" t="s">
        <v>1230</v>
      </c>
      <c r="F123" s="139" t="s">
        <v>1284</v>
      </c>
      <c r="G123" s="123">
        <v>7.0000000000000001E-3</v>
      </c>
      <c r="H123" s="124">
        <v>0</v>
      </c>
      <c r="I123" s="128" t="s">
        <v>1528</v>
      </c>
    </row>
    <row r="124" spans="1:9" x14ac:dyDescent="0.15">
      <c r="A124" s="239"/>
      <c r="B124" s="237"/>
      <c r="C124" s="126">
        <v>6</v>
      </c>
      <c r="D124" s="137">
        <v>5282</v>
      </c>
      <c r="E124" s="138" t="s">
        <v>1231</v>
      </c>
      <c r="F124" s="139" t="s">
        <v>1284</v>
      </c>
      <c r="G124" s="123">
        <v>7.0000000000000001E-3</v>
      </c>
      <c r="H124" s="124">
        <v>0</v>
      </c>
      <c r="I124" s="128" t="s">
        <v>1529</v>
      </c>
    </row>
    <row r="125" spans="1:9" x14ac:dyDescent="0.15">
      <c r="A125" s="239"/>
      <c r="B125" s="237"/>
      <c r="C125" s="126">
        <v>7</v>
      </c>
      <c r="D125" s="137">
        <v>5259</v>
      </c>
      <c r="E125" s="138" t="s">
        <v>1280</v>
      </c>
      <c r="F125" s="139" t="s">
        <v>3715</v>
      </c>
      <c r="G125" s="123">
        <v>7.0000000000000001E-3</v>
      </c>
      <c r="H125" s="124">
        <v>0</v>
      </c>
      <c r="I125" s="128" t="s">
        <v>1530</v>
      </c>
    </row>
    <row r="126" spans="1:9" ht="14.25" thickBot="1" x14ac:dyDescent="0.2">
      <c r="A126" s="240"/>
      <c r="B126" s="241"/>
      <c r="C126" s="131">
        <v>8</v>
      </c>
      <c r="D126" s="137"/>
      <c r="E126" s="159"/>
      <c r="F126" s="160"/>
      <c r="G126" s="132">
        <v>7.0000000000000001E-3</v>
      </c>
      <c r="H126" s="133">
        <v>0</v>
      </c>
      <c r="I126" s="128" t="s">
        <v>1531</v>
      </c>
    </row>
    <row r="127" spans="1:9" ht="14.25" thickBot="1" x14ac:dyDescent="0.2">
      <c r="A127" s="238">
        <v>3</v>
      </c>
      <c r="B127" s="236" t="s">
        <v>16</v>
      </c>
      <c r="C127" s="119">
        <v>1</v>
      </c>
      <c r="D127" s="120">
        <v>5260</v>
      </c>
      <c r="E127" s="121" t="s">
        <v>650</v>
      </c>
      <c r="F127" s="136" t="s">
        <v>1299</v>
      </c>
      <c r="G127" s="134">
        <v>7.0000000000000001E-3</v>
      </c>
      <c r="H127" s="135">
        <v>0</v>
      </c>
      <c r="I127" s="125" t="s">
        <v>1532</v>
      </c>
    </row>
    <row r="128" spans="1:9" ht="14.25" thickBot="1" x14ac:dyDescent="0.2">
      <c r="A128" s="239"/>
      <c r="B128" s="237"/>
      <c r="C128" s="126">
        <v>2</v>
      </c>
      <c r="D128" s="120">
        <v>5260</v>
      </c>
      <c r="E128" s="138" t="s">
        <v>875</v>
      </c>
      <c r="F128" s="139" t="s">
        <v>1300</v>
      </c>
      <c r="G128" s="123">
        <v>7.0000000000000001E-3</v>
      </c>
      <c r="H128" s="124">
        <v>0</v>
      </c>
      <c r="I128" s="128" t="s">
        <v>1533</v>
      </c>
    </row>
    <row r="129" spans="1:9" ht="14.25" thickBot="1" x14ac:dyDescent="0.2">
      <c r="A129" s="239"/>
      <c r="B129" s="237"/>
      <c r="C129" s="126">
        <v>3</v>
      </c>
      <c r="D129" s="120">
        <v>5260</v>
      </c>
      <c r="E129" s="138" t="s">
        <v>876</v>
      </c>
      <c r="F129" s="139" t="s">
        <v>1301</v>
      </c>
      <c r="G129" s="123">
        <v>7.0000000000000001E-3</v>
      </c>
      <c r="H129" s="124">
        <v>0</v>
      </c>
      <c r="I129" s="128" t="s">
        <v>1534</v>
      </c>
    </row>
    <row r="130" spans="1:9" ht="14.25" thickBot="1" x14ac:dyDescent="0.2">
      <c r="A130" s="239"/>
      <c r="B130" s="237"/>
      <c r="C130" s="126">
        <v>4</v>
      </c>
      <c r="D130" s="120">
        <v>5260</v>
      </c>
      <c r="E130" s="138" t="s">
        <v>877</v>
      </c>
      <c r="F130" s="139" t="s">
        <v>1302</v>
      </c>
      <c r="G130" s="123">
        <v>7.0000000000000001E-3</v>
      </c>
      <c r="H130" s="124">
        <v>0</v>
      </c>
      <c r="I130" s="128" t="s">
        <v>1535</v>
      </c>
    </row>
    <row r="131" spans="1:9" ht="14.25" thickBot="1" x14ac:dyDescent="0.2">
      <c r="A131" s="239"/>
      <c r="B131" s="237"/>
      <c r="C131" s="126">
        <v>5</v>
      </c>
      <c r="D131" s="120">
        <v>5819</v>
      </c>
      <c r="E131" s="138" t="s">
        <v>1230</v>
      </c>
      <c r="F131" s="139" t="s">
        <v>1284</v>
      </c>
      <c r="G131" s="123">
        <v>7.0000000000000001E-3</v>
      </c>
      <c r="H131" s="124">
        <v>0</v>
      </c>
      <c r="I131" s="128" t="s">
        <v>1536</v>
      </c>
    </row>
    <row r="132" spans="1:9" ht="14.25" thickBot="1" x14ac:dyDescent="0.2">
      <c r="A132" s="239"/>
      <c r="B132" s="237"/>
      <c r="C132" s="126">
        <v>6</v>
      </c>
      <c r="D132" s="120">
        <v>5283</v>
      </c>
      <c r="E132" s="138" t="s">
        <v>1231</v>
      </c>
      <c r="F132" s="139" t="s">
        <v>1284</v>
      </c>
      <c r="G132" s="123">
        <v>7.0000000000000001E-3</v>
      </c>
      <c r="H132" s="124">
        <v>0</v>
      </c>
      <c r="I132" s="128" t="s">
        <v>1537</v>
      </c>
    </row>
    <row r="133" spans="1:9" x14ac:dyDescent="0.15">
      <c r="A133" s="239"/>
      <c r="B133" s="237"/>
      <c r="C133" s="126">
        <v>7</v>
      </c>
      <c r="D133" s="120">
        <v>5260</v>
      </c>
      <c r="E133" s="138" t="s">
        <v>1014</v>
      </c>
      <c r="F133" s="139" t="s">
        <v>3715</v>
      </c>
      <c r="G133" s="123">
        <v>7.0000000000000001E-3</v>
      </c>
      <c r="H133" s="124">
        <v>0</v>
      </c>
      <c r="I133" s="128" t="s">
        <v>1538</v>
      </c>
    </row>
    <row r="134" spans="1:9" ht="14.25" thickBot="1" x14ac:dyDescent="0.2">
      <c r="A134" s="240"/>
      <c r="B134" s="241"/>
      <c r="C134" s="131">
        <v>8</v>
      </c>
      <c r="D134" s="137"/>
      <c r="E134" s="159"/>
      <c r="F134" s="160"/>
      <c r="G134" s="132">
        <v>7.0000000000000001E-3</v>
      </c>
      <c r="H134" s="133">
        <v>0</v>
      </c>
      <c r="I134" s="149" t="s">
        <v>1539</v>
      </c>
    </row>
    <row r="135" spans="1:9" ht="14.25" thickBot="1" x14ac:dyDescent="0.2">
      <c r="A135" s="238">
        <v>4</v>
      </c>
      <c r="B135" s="236" t="s">
        <v>16</v>
      </c>
      <c r="C135" s="119">
        <v>1</v>
      </c>
      <c r="D135" s="120">
        <v>5268</v>
      </c>
      <c r="E135" s="121" t="s">
        <v>650</v>
      </c>
      <c r="F135" s="136" t="s">
        <v>1299</v>
      </c>
      <c r="G135" s="123">
        <v>7.0000000000000001E-3</v>
      </c>
      <c r="H135" s="135">
        <v>0</v>
      </c>
      <c r="I135" s="125" t="s">
        <v>1540</v>
      </c>
    </row>
    <row r="136" spans="1:9" ht="14.25" thickBot="1" x14ac:dyDescent="0.2">
      <c r="A136" s="239"/>
      <c r="B136" s="237"/>
      <c r="C136" s="126">
        <v>2</v>
      </c>
      <c r="D136" s="120">
        <v>5268</v>
      </c>
      <c r="E136" s="138" t="s">
        <v>875</v>
      </c>
      <c r="F136" s="139" t="s">
        <v>1300</v>
      </c>
      <c r="G136" s="123">
        <v>7.0000000000000001E-3</v>
      </c>
      <c r="H136" s="124">
        <v>0</v>
      </c>
      <c r="I136" s="128" t="s">
        <v>1541</v>
      </c>
    </row>
    <row r="137" spans="1:9" ht="14.25" thickBot="1" x14ac:dyDescent="0.2">
      <c r="A137" s="239"/>
      <c r="B137" s="237"/>
      <c r="C137" s="126">
        <v>3</v>
      </c>
      <c r="D137" s="120">
        <v>5268</v>
      </c>
      <c r="E137" s="138" t="s">
        <v>876</v>
      </c>
      <c r="F137" s="139" t="s">
        <v>1301</v>
      </c>
      <c r="G137" s="123">
        <v>7.0000000000000001E-3</v>
      </c>
      <c r="H137" s="124">
        <v>0</v>
      </c>
      <c r="I137" s="128" t="s">
        <v>1542</v>
      </c>
    </row>
    <row r="138" spans="1:9" ht="14.25" thickBot="1" x14ac:dyDescent="0.2">
      <c r="A138" s="239"/>
      <c r="B138" s="237"/>
      <c r="C138" s="126">
        <v>4</v>
      </c>
      <c r="D138" s="120">
        <v>5268</v>
      </c>
      <c r="E138" s="138" t="s">
        <v>877</v>
      </c>
      <c r="F138" s="139" t="s">
        <v>1302</v>
      </c>
      <c r="G138" s="123">
        <v>7.0000000000000001E-3</v>
      </c>
      <c r="H138" s="124">
        <v>0</v>
      </c>
      <c r="I138" s="128" t="s">
        <v>1543</v>
      </c>
    </row>
    <row r="139" spans="1:9" ht="14.25" thickBot="1" x14ac:dyDescent="0.2">
      <c r="A139" s="239"/>
      <c r="B139" s="237"/>
      <c r="C139" s="126">
        <v>5</v>
      </c>
      <c r="D139" s="120">
        <v>5821</v>
      </c>
      <c r="E139" s="138" t="s">
        <v>1230</v>
      </c>
      <c r="F139" s="139" t="s">
        <v>1284</v>
      </c>
      <c r="G139" s="123">
        <v>7.0000000000000001E-3</v>
      </c>
      <c r="H139" s="124">
        <v>0</v>
      </c>
      <c r="I139" s="128" t="s">
        <v>1544</v>
      </c>
    </row>
    <row r="140" spans="1:9" ht="14.25" thickBot="1" x14ac:dyDescent="0.2">
      <c r="A140" s="239"/>
      <c r="B140" s="237"/>
      <c r="C140" s="126">
        <v>6</v>
      </c>
      <c r="D140" s="120">
        <v>5284</v>
      </c>
      <c r="E140" s="138" t="s">
        <v>1231</v>
      </c>
      <c r="F140" s="139" t="s">
        <v>1284</v>
      </c>
      <c r="G140" s="123">
        <v>7.0000000000000001E-3</v>
      </c>
      <c r="H140" s="124">
        <v>0</v>
      </c>
      <c r="I140" s="128" t="s">
        <v>1545</v>
      </c>
    </row>
    <row r="141" spans="1:9" x14ac:dyDescent="0.15">
      <c r="A141" s="239"/>
      <c r="B141" s="237"/>
      <c r="C141" s="126">
        <v>7</v>
      </c>
      <c r="D141" s="120">
        <v>5268</v>
      </c>
      <c r="E141" s="138" t="s">
        <v>1014</v>
      </c>
      <c r="F141" s="139" t="s">
        <v>3715</v>
      </c>
      <c r="G141" s="123">
        <v>7.0000000000000001E-3</v>
      </c>
      <c r="H141" s="124">
        <v>0</v>
      </c>
      <c r="I141" s="128" t="s">
        <v>1546</v>
      </c>
    </row>
    <row r="142" spans="1:9" ht="14.25" thickBot="1" x14ac:dyDescent="0.2">
      <c r="A142" s="240"/>
      <c r="B142" s="241"/>
      <c r="C142" s="131">
        <v>8</v>
      </c>
      <c r="D142" s="161"/>
      <c r="E142" s="159"/>
      <c r="F142" s="160"/>
      <c r="G142" s="132">
        <v>7.0000000000000001E-3</v>
      </c>
      <c r="H142" s="133">
        <v>0</v>
      </c>
      <c r="I142" s="149" t="s">
        <v>1547</v>
      </c>
    </row>
    <row r="143" spans="1:9" x14ac:dyDescent="0.15">
      <c r="A143" s="238">
        <v>5</v>
      </c>
      <c r="B143" s="236" t="s">
        <v>16</v>
      </c>
      <c r="C143" s="119">
        <v>1</v>
      </c>
      <c r="D143" s="120"/>
      <c r="E143" s="121"/>
      <c r="F143" s="136"/>
      <c r="G143" s="123">
        <v>7.0000000000000001E-3</v>
      </c>
      <c r="H143" s="135">
        <v>0</v>
      </c>
      <c r="I143" s="125" t="s">
        <v>1548</v>
      </c>
    </row>
    <row r="144" spans="1:9" x14ac:dyDescent="0.15">
      <c r="A144" s="239"/>
      <c r="B144" s="237"/>
      <c r="C144" s="126">
        <v>2</v>
      </c>
      <c r="D144" s="137"/>
      <c r="E144" s="138"/>
      <c r="F144" s="139"/>
      <c r="G144" s="123">
        <v>7.0000000000000001E-3</v>
      </c>
      <c r="H144" s="124">
        <v>0</v>
      </c>
      <c r="I144" s="128" t="s">
        <v>1549</v>
      </c>
    </row>
    <row r="145" spans="1:9" x14ac:dyDescent="0.15">
      <c r="A145" s="239"/>
      <c r="B145" s="237"/>
      <c r="C145" s="126">
        <v>3</v>
      </c>
      <c r="D145" s="137"/>
      <c r="E145" s="138"/>
      <c r="F145" s="139"/>
      <c r="G145" s="123">
        <v>7.0000000000000001E-3</v>
      </c>
      <c r="H145" s="124">
        <v>0</v>
      </c>
      <c r="I145" s="128" t="s">
        <v>1550</v>
      </c>
    </row>
    <row r="146" spans="1:9" x14ac:dyDescent="0.15">
      <c r="A146" s="239"/>
      <c r="B146" s="237"/>
      <c r="C146" s="126">
        <v>4</v>
      </c>
      <c r="D146" s="137"/>
      <c r="E146" s="138"/>
      <c r="F146" s="139"/>
      <c r="G146" s="123">
        <v>7.0000000000000001E-3</v>
      </c>
      <c r="H146" s="124">
        <v>0</v>
      </c>
      <c r="I146" s="128" t="s">
        <v>1551</v>
      </c>
    </row>
    <row r="147" spans="1:9" x14ac:dyDescent="0.15">
      <c r="A147" s="239"/>
      <c r="B147" s="237"/>
      <c r="C147" s="126">
        <v>5</v>
      </c>
      <c r="D147" s="137"/>
      <c r="E147" s="138"/>
      <c r="F147" s="139"/>
      <c r="G147" s="123">
        <v>7.0000000000000001E-3</v>
      </c>
      <c r="H147" s="124">
        <v>0</v>
      </c>
      <c r="I147" s="128" t="s">
        <v>1552</v>
      </c>
    </row>
    <row r="148" spans="1:9" x14ac:dyDescent="0.15">
      <c r="A148" s="239"/>
      <c r="B148" s="237"/>
      <c r="C148" s="126">
        <v>6</v>
      </c>
      <c r="D148" s="137"/>
      <c r="E148" s="138"/>
      <c r="F148" s="139"/>
      <c r="G148" s="123">
        <v>7.0000000000000001E-3</v>
      </c>
      <c r="H148" s="124">
        <v>0</v>
      </c>
      <c r="I148" s="128" t="s">
        <v>1553</v>
      </c>
    </row>
    <row r="149" spans="1:9" x14ac:dyDescent="0.15">
      <c r="A149" s="239"/>
      <c r="B149" s="237"/>
      <c r="C149" s="126">
        <v>7</v>
      </c>
      <c r="D149" s="137"/>
      <c r="E149" s="138"/>
      <c r="F149" s="139"/>
      <c r="G149" s="123">
        <v>7.0000000000000001E-3</v>
      </c>
      <c r="H149" s="124">
        <v>0</v>
      </c>
      <c r="I149" s="128" t="s">
        <v>1554</v>
      </c>
    </row>
    <row r="150" spans="1:9" ht="14.25" thickBot="1" x14ac:dyDescent="0.2">
      <c r="A150" s="240"/>
      <c r="B150" s="241"/>
      <c r="C150" s="131">
        <v>8</v>
      </c>
      <c r="D150" s="161"/>
      <c r="E150" s="159"/>
      <c r="F150" s="160"/>
      <c r="G150" s="132">
        <v>7.0000000000000001E-3</v>
      </c>
      <c r="H150" s="133">
        <v>0</v>
      </c>
      <c r="I150" s="149" t="s">
        <v>1555</v>
      </c>
    </row>
    <row r="151" spans="1:9" x14ac:dyDescent="0.15">
      <c r="D151" s="100" t="s">
        <v>3677</v>
      </c>
    </row>
  </sheetData>
  <mergeCells count="37">
    <mergeCell ref="A119:A126"/>
    <mergeCell ref="B119:B126"/>
    <mergeCell ref="A127:A134"/>
    <mergeCell ref="B127:B134"/>
    <mergeCell ref="A135:A142"/>
    <mergeCell ref="B135:B142"/>
    <mergeCell ref="B55:B62"/>
    <mergeCell ref="A63:A70"/>
    <mergeCell ref="B63:B70"/>
    <mergeCell ref="A111:A118"/>
    <mergeCell ref="B111:B118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N159"/>
  <sheetViews>
    <sheetView topLeftCell="A118" workbookViewId="0">
      <selection activeCell="F129" sqref="F12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5301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1556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5301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1557</v>
      </c>
      <c r="K8" s="1"/>
      <c r="N8" s="1"/>
    </row>
    <row r="9" spans="1:14" x14ac:dyDescent="0.15">
      <c r="A9" s="222"/>
      <c r="B9" s="226"/>
      <c r="C9" s="30">
        <v>3</v>
      </c>
      <c r="D9" s="40">
        <v>5301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1558</v>
      </c>
      <c r="K9" s="1"/>
      <c r="N9" s="1"/>
    </row>
    <row r="10" spans="1:14" x14ac:dyDescent="0.15">
      <c r="A10" s="222"/>
      <c r="B10" s="226"/>
      <c r="C10" s="30">
        <v>4</v>
      </c>
      <c r="D10" s="37">
        <v>5302</v>
      </c>
      <c r="E10" s="11" t="s">
        <v>880</v>
      </c>
      <c r="F10" s="35" t="s">
        <v>881</v>
      </c>
      <c r="G10" s="31">
        <v>7.0000000000000001E-3</v>
      </c>
      <c r="H10" s="25">
        <v>0</v>
      </c>
      <c r="I10" s="11" t="s">
        <v>1559</v>
      </c>
      <c r="K10" s="1"/>
      <c r="N10" s="1"/>
    </row>
    <row r="11" spans="1:14" x14ac:dyDescent="0.15">
      <c r="A11" s="223"/>
      <c r="B11" s="226"/>
      <c r="C11" s="30">
        <v>5</v>
      </c>
      <c r="D11" s="37">
        <v>5304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1560</v>
      </c>
      <c r="K11" s="1"/>
      <c r="N11" s="1"/>
    </row>
    <row r="12" spans="1:14" x14ac:dyDescent="0.15">
      <c r="A12" s="223"/>
      <c r="B12" s="226"/>
      <c r="C12" s="30">
        <v>6</v>
      </c>
      <c r="D12" s="37">
        <v>5304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1561</v>
      </c>
      <c r="K12" s="1"/>
      <c r="N12" s="1"/>
    </row>
    <row r="13" spans="1:14" x14ac:dyDescent="0.15">
      <c r="A13" s="223"/>
      <c r="B13" s="226"/>
      <c r="C13" s="30">
        <v>7</v>
      </c>
      <c r="D13" s="37">
        <v>5304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1562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1563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5305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1564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5305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1565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5305</v>
      </c>
      <c r="E17" s="11" t="s">
        <v>949</v>
      </c>
      <c r="F17" s="35" t="s">
        <v>881</v>
      </c>
      <c r="G17" s="31">
        <v>7.0000000000000001E-3</v>
      </c>
      <c r="H17" s="25">
        <v>0</v>
      </c>
      <c r="I17" s="11" t="s">
        <v>1566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5305</v>
      </c>
      <c r="E18" s="11" t="s">
        <v>950</v>
      </c>
      <c r="F18" s="35" t="s">
        <v>952</v>
      </c>
      <c r="G18" s="31">
        <v>7.0000000000000001E-3</v>
      </c>
      <c r="H18" s="25">
        <v>0</v>
      </c>
      <c r="I18" s="11" t="s">
        <v>1567</v>
      </c>
      <c r="K18" s="1"/>
    </row>
    <row r="19" spans="1:14" x14ac:dyDescent="0.15">
      <c r="A19" s="223"/>
      <c r="B19" s="226"/>
      <c r="C19" s="30">
        <v>5</v>
      </c>
      <c r="D19" s="40">
        <v>5305</v>
      </c>
      <c r="E19" s="11" t="s">
        <v>951</v>
      </c>
      <c r="F19" s="35" t="s">
        <v>953</v>
      </c>
      <c r="G19" s="31">
        <v>7.0000000000000001E-3</v>
      </c>
      <c r="H19" s="25">
        <v>0</v>
      </c>
      <c r="I19" s="11" t="s">
        <v>1568</v>
      </c>
      <c r="K19" s="16"/>
    </row>
    <row r="20" spans="1:14" x14ac:dyDescent="0.15">
      <c r="A20" s="223"/>
      <c r="B20" s="226"/>
      <c r="C20" s="30">
        <v>6</v>
      </c>
      <c r="D20" s="37">
        <v>5306</v>
      </c>
      <c r="E20" s="11" t="s">
        <v>941</v>
      </c>
      <c r="F20" s="35" t="s">
        <v>915</v>
      </c>
      <c r="G20" s="31">
        <v>7.0000000000000001E-3</v>
      </c>
      <c r="H20" s="25">
        <v>0</v>
      </c>
      <c r="I20" s="11" t="s">
        <v>1569</v>
      </c>
      <c r="K20" s="16"/>
    </row>
    <row r="21" spans="1:14" x14ac:dyDescent="0.15">
      <c r="A21" s="223"/>
      <c r="B21" s="226"/>
      <c r="C21" s="30">
        <v>7</v>
      </c>
      <c r="D21" s="37">
        <v>5306</v>
      </c>
      <c r="E21" s="11" t="s">
        <v>943</v>
      </c>
      <c r="F21" s="35" t="s">
        <v>675</v>
      </c>
      <c r="G21" s="31">
        <v>7.0000000000000001E-3</v>
      </c>
      <c r="H21" s="25">
        <v>0</v>
      </c>
      <c r="I21" s="11" t="s">
        <v>1570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1571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5307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1572</v>
      </c>
      <c r="K23" s="16"/>
    </row>
    <row r="24" spans="1:14" ht="14.25" thickBot="1" x14ac:dyDescent="0.2">
      <c r="A24" s="222"/>
      <c r="B24" s="226"/>
      <c r="C24" s="30">
        <v>2</v>
      </c>
      <c r="D24" s="40">
        <v>5307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1573</v>
      </c>
      <c r="K24" s="16"/>
    </row>
    <row r="25" spans="1:14" ht="14.25" thickBot="1" x14ac:dyDescent="0.2">
      <c r="A25" s="222"/>
      <c r="B25" s="226"/>
      <c r="C25" s="30">
        <v>3</v>
      </c>
      <c r="D25" s="40">
        <v>5307</v>
      </c>
      <c r="E25" s="11" t="s">
        <v>886</v>
      </c>
      <c r="F25" s="35" t="s">
        <v>3729</v>
      </c>
      <c r="G25" s="31">
        <v>7.0000000000000001E-3</v>
      </c>
      <c r="H25" s="25">
        <v>0</v>
      </c>
      <c r="I25" s="11" t="s">
        <v>1574</v>
      </c>
      <c r="K25" s="16"/>
    </row>
    <row r="26" spans="1:14" ht="14.25" thickBot="1" x14ac:dyDescent="0.2">
      <c r="A26" s="222"/>
      <c r="B26" s="226"/>
      <c r="C26" s="30">
        <v>4</v>
      </c>
      <c r="D26" s="40">
        <v>5307</v>
      </c>
      <c r="E26" s="11" t="s">
        <v>887</v>
      </c>
      <c r="F26" s="35" t="s">
        <v>675</v>
      </c>
      <c r="G26" s="31">
        <v>7.0000000000000001E-3</v>
      </c>
      <c r="H26" s="25">
        <v>0</v>
      </c>
      <c r="I26" s="11" t="s">
        <v>1575</v>
      </c>
      <c r="K26" s="16"/>
    </row>
    <row r="27" spans="1:14" ht="14.25" thickBot="1" x14ac:dyDescent="0.2">
      <c r="A27" s="223"/>
      <c r="B27" s="226"/>
      <c r="C27" s="30">
        <v>5</v>
      </c>
      <c r="D27" s="40">
        <v>5307</v>
      </c>
      <c r="E27" s="11" t="s">
        <v>888</v>
      </c>
      <c r="F27" s="35" t="s">
        <v>1255</v>
      </c>
      <c r="G27" s="31">
        <v>7.0000000000000001E-3</v>
      </c>
      <c r="H27" s="25">
        <v>0</v>
      </c>
      <c r="I27" s="11" t="s">
        <v>1576</v>
      </c>
      <c r="K27" s="16"/>
    </row>
    <row r="28" spans="1:14" ht="14.25" thickBot="1" x14ac:dyDescent="0.2">
      <c r="A28" s="223"/>
      <c r="B28" s="226"/>
      <c r="C28" s="30">
        <v>6</v>
      </c>
      <c r="D28" s="40">
        <v>5307</v>
      </c>
      <c r="E28" s="11" t="s">
        <v>889</v>
      </c>
      <c r="F28" s="35" t="s">
        <v>890</v>
      </c>
      <c r="G28" s="31">
        <v>7.0000000000000001E-3</v>
      </c>
      <c r="H28" s="25">
        <v>0</v>
      </c>
      <c r="I28" s="11" t="s">
        <v>1577</v>
      </c>
      <c r="K28" s="16"/>
    </row>
    <row r="29" spans="1:14" x14ac:dyDescent="0.15">
      <c r="A29" s="223"/>
      <c r="B29" s="226"/>
      <c r="C29" s="30">
        <v>7</v>
      </c>
      <c r="D29" s="40">
        <v>5307</v>
      </c>
      <c r="E29" s="11" t="s">
        <v>891</v>
      </c>
      <c r="F29" s="35" t="s">
        <v>892</v>
      </c>
      <c r="G29" s="31">
        <v>7.0000000000000001E-3</v>
      </c>
      <c r="H29" s="25">
        <v>0</v>
      </c>
      <c r="I29" s="11" t="s">
        <v>1578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1579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5822</v>
      </c>
      <c r="E31" s="10" t="s">
        <v>893</v>
      </c>
      <c r="F31" s="34" t="s">
        <v>3729</v>
      </c>
      <c r="G31" s="29">
        <v>7.0000000000000001E-3</v>
      </c>
      <c r="H31" s="13">
        <v>0</v>
      </c>
      <c r="I31" s="42" t="s">
        <v>1580</v>
      </c>
      <c r="K31" s="16"/>
    </row>
    <row r="32" spans="1:14" ht="14.25" thickBot="1" x14ac:dyDescent="0.2">
      <c r="A32" s="222"/>
      <c r="B32" s="226"/>
      <c r="C32" s="30">
        <v>2</v>
      </c>
      <c r="D32" s="40">
        <v>5822</v>
      </c>
      <c r="E32" s="11" t="s">
        <v>895</v>
      </c>
      <c r="F32" s="34" t="s">
        <v>675</v>
      </c>
      <c r="G32" s="31">
        <v>7.0000000000000001E-3</v>
      </c>
      <c r="H32" s="25">
        <v>0</v>
      </c>
      <c r="I32" s="11" t="s">
        <v>1581</v>
      </c>
      <c r="K32" s="16"/>
    </row>
    <row r="33" spans="1:11" ht="14.25" thickBot="1" x14ac:dyDescent="0.2">
      <c r="A33" s="222"/>
      <c r="B33" s="226"/>
      <c r="C33" s="30">
        <v>3</v>
      </c>
      <c r="D33" s="40">
        <v>5822</v>
      </c>
      <c r="E33" s="11" t="s">
        <v>896</v>
      </c>
      <c r="F33" s="34" t="s">
        <v>1255</v>
      </c>
      <c r="G33" s="31">
        <v>7.0000000000000001E-3</v>
      </c>
      <c r="H33" s="25">
        <v>0</v>
      </c>
      <c r="I33" s="11" t="s">
        <v>1582</v>
      </c>
      <c r="K33" s="16"/>
    </row>
    <row r="34" spans="1:11" ht="14.25" thickBot="1" x14ac:dyDescent="0.2">
      <c r="A34" s="222"/>
      <c r="B34" s="226"/>
      <c r="C34" s="30">
        <v>4</v>
      </c>
      <c r="D34" s="40">
        <v>5822</v>
      </c>
      <c r="E34" s="11" t="s">
        <v>897</v>
      </c>
      <c r="F34" s="34" t="s">
        <v>1257</v>
      </c>
      <c r="G34" s="31">
        <v>7.0000000000000001E-3</v>
      </c>
      <c r="H34" s="25">
        <v>0</v>
      </c>
      <c r="I34" s="11" t="s">
        <v>1583</v>
      </c>
      <c r="K34" s="16"/>
    </row>
    <row r="35" spans="1:11" ht="14.25" thickBot="1" x14ac:dyDescent="0.2">
      <c r="A35" s="223"/>
      <c r="B35" s="226"/>
      <c r="C35" s="30">
        <v>5</v>
      </c>
      <c r="D35" s="40">
        <v>5822</v>
      </c>
      <c r="E35" s="11" t="s">
        <v>902</v>
      </c>
      <c r="F35" s="34" t="s">
        <v>1263</v>
      </c>
      <c r="G35" s="31">
        <v>7.0000000000000001E-3</v>
      </c>
      <c r="H35" s="25">
        <v>0</v>
      </c>
      <c r="I35" s="11" t="s">
        <v>1584</v>
      </c>
      <c r="K35" s="16"/>
    </row>
    <row r="36" spans="1:11" ht="14.25" thickBot="1" x14ac:dyDescent="0.2">
      <c r="A36" s="223"/>
      <c r="B36" s="226"/>
      <c r="C36" s="30">
        <v>6</v>
      </c>
      <c r="D36" s="40">
        <v>5822</v>
      </c>
      <c r="E36" s="11" t="s">
        <v>903</v>
      </c>
      <c r="F36" s="34" t="s">
        <v>1265</v>
      </c>
      <c r="G36" s="31">
        <v>7.0000000000000001E-3</v>
      </c>
      <c r="H36" s="25">
        <v>0</v>
      </c>
      <c r="I36" s="11" t="s">
        <v>1585</v>
      </c>
      <c r="K36" s="16"/>
    </row>
    <row r="37" spans="1:11" ht="14.25" thickBot="1" x14ac:dyDescent="0.2">
      <c r="A37" s="223"/>
      <c r="B37" s="226"/>
      <c r="C37" s="30">
        <v>7</v>
      </c>
      <c r="D37" s="40">
        <v>5822</v>
      </c>
      <c r="E37" s="11" t="s">
        <v>904</v>
      </c>
      <c r="F37" s="34" t="s">
        <v>3680</v>
      </c>
      <c r="G37" s="31">
        <v>7.0000000000000001E-3</v>
      </c>
      <c r="H37" s="25">
        <v>0</v>
      </c>
      <c r="I37" s="11" t="s">
        <v>1586</v>
      </c>
      <c r="K37" s="16"/>
    </row>
    <row r="38" spans="1:11" ht="14.25" thickBot="1" x14ac:dyDescent="0.2">
      <c r="A38" s="224"/>
      <c r="B38" s="242"/>
      <c r="C38" s="32">
        <v>8</v>
      </c>
      <c r="D38" s="40">
        <v>5822</v>
      </c>
      <c r="E38" s="11" t="s">
        <v>905</v>
      </c>
      <c r="F38" s="34" t="s">
        <v>3681</v>
      </c>
      <c r="G38" s="33">
        <v>7.0000000000000001E-3</v>
      </c>
      <c r="H38" s="26">
        <v>0</v>
      </c>
      <c r="I38" s="11" t="s">
        <v>1587</v>
      </c>
      <c r="K38" s="16"/>
    </row>
    <row r="39" spans="1:11" x14ac:dyDescent="0.15">
      <c r="A39" s="221">
        <v>5</v>
      </c>
      <c r="B39" s="225" t="s">
        <v>7</v>
      </c>
      <c r="C39" s="28">
        <v>1</v>
      </c>
      <c r="D39" s="40">
        <v>5307</v>
      </c>
      <c r="E39" s="10" t="s">
        <v>910</v>
      </c>
      <c r="F39" s="34" t="s">
        <v>881</v>
      </c>
      <c r="G39" s="31">
        <v>7.0000000000000001E-3</v>
      </c>
      <c r="H39" s="13">
        <v>0</v>
      </c>
      <c r="I39" s="42" t="s">
        <v>1588</v>
      </c>
      <c r="K39" s="16"/>
    </row>
    <row r="40" spans="1:11" x14ac:dyDescent="0.15">
      <c r="A40" s="222"/>
      <c r="B40" s="226"/>
      <c r="C40" s="30">
        <v>2</v>
      </c>
      <c r="D40" s="37">
        <v>5308</v>
      </c>
      <c r="E40" s="11" t="s">
        <v>294</v>
      </c>
      <c r="F40" s="35" t="s">
        <v>878</v>
      </c>
      <c r="G40" s="31">
        <v>7.0000000000000001E-3</v>
      </c>
      <c r="H40" s="25">
        <v>0</v>
      </c>
      <c r="I40" s="11" t="s">
        <v>1589</v>
      </c>
      <c r="K40" s="16"/>
    </row>
    <row r="41" spans="1:11" x14ac:dyDescent="0.15">
      <c r="A41" s="222"/>
      <c r="B41" s="226"/>
      <c r="C41" s="30">
        <v>3</v>
      </c>
      <c r="D41" s="37">
        <v>5308</v>
      </c>
      <c r="E41" s="11" t="s">
        <v>879</v>
      </c>
      <c r="F41" s="25" t="s">
        <v>1283</v>
      </c>
      <c r="G41" s="31">
        <v>7.0000000000000001E-3</v>
      </c>
      <c r="H41" s="25">
        <v>0</v>
      </c>
      <c r="I41" s="11" t="s">
        <v>1590</v>
      </c>
      <c r="K41" s="16"/>
    </row>
    <row r="42" spans="1:11" x14ac:dyDescent="0.15">
      <c r="A42" s="222"/>
      <c r="B42" s="226"/>
      <c r="C42" s="30">
        <v>4</v>
      </c>
      <c r="D42" s="37">
        <v>5308</v>
      </c>
      <c r="E42" s="11" t="s">
        <v>880</v>
      </c>
      <c r="F42" s="25" t="s">
        <v>881</v>
      </c>
      <c r="G42" s="31">
        <v>7.0000000000000001E-3</v>
      </c>
      <c r="H42" s="25">
        <v>0</v>
      </c>
      <c r="I42" s="11" t="s">
        <v>1591</v>
      </c>
      <c r="K42" s="16"/>
    </row>
    <row r="43" spans="1:11" x14ac:dyDescent="0.15">
      <c r="A43" s="223"/>
      <c r="B43" s="226"/>
      <c r="C43" s="30">
        <v>5</v>
      </c>
      <c r="D43" s="37">
        <v>5308</v>
      </c>
      <c r="E43" s="11" t="s">
        <v>950</v>
      </c>
      <c r="F43" s="35" t="s">
        <v>954</v>
      </c>
      <c r="G43" s="31">
        <v>7.0000000000000001E-3</v>
      </c>
      <c r="H43" s="25">
        <v>0</v>
      </c>
      <c r="I43" s="11" t="s">
        <v>1592</v>
      </c>
      <c r="K43" s="16"/>
    </row>
    <row r="44" spans="1:11" x14ac:dyDescent="0.15">
      <c r="A44" s="223"/>
      <c r="B44" s="226"/>
      <c r="C44" s="30">
        <v>6</v>
      </c>
      <c r="D44" s="37">
        <v>5309</v>
      </c>
      <c r="E44" s="11" t="s">
        <v>294</v>
      </c>
      <c r="F44" s="25" t="s">
        <v>878</v>
      </c>
      <c r="G44" s="31">
        <v>7.0000000000000001E-3</v>
      </c>
      <c r="H44" s="25">
        <v>0</v>
      </c>
      <c r="I44" s="11" t="s">
        <v>1593</v>
      </c>
      <c r="K44" s="16"/>
    </row>
    <row r="45" spans="1:11" x14ac:dyDescent="0.15">
      <c r="A45" s="223"/>
      <c r="B45" s="226"/>
      <c r="C45" s="30">
        <v>7</v>
      </c>
      <c r="D45" s="37">
        <v>5309</v>
      </c>
      <c r="E45" s="11" t="s">
        <v>879</v>
      </c>
      <c r="F45" s="25" t="s">
        <v>1283</v>
      </c>
      <c r="G45" s="31">
        <v>7.0000000000000001E-3</v>
      </c>
      <c r="H45" s="25">
        <v>0</v>
      </c>
      <c r="I45" s="11" t="s">
        <v>1594</v>
      </c>
      <c r="K45" s="16"/>
    </row>
    <row r="46" spans="1:11" ht="14.25" thickBot="1" x14ac:dyDescent="0.2">
      <c r="A46" s="224"/>
      <c r="B46" s="242"/>
      <c r="C46" s="32">
        <v>8</v>
      </c>
      <c r="D46" s="37">
        <v>5309</v>
      </c>
      <c r="E46" s="11" t="s">
        <v>880</v>
      </c>
      <c r="F46" s="25" t="s">
        <v>881</v>
      </c>
      <c r="G46" s="33">
        <v>7.0000000000000001E-3</v>
      </c>
      <c r="H46" s="26">
        <v>0</v>
      </c>
      <c r="I46" s="11" t="s">
        <v>1595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5310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1596</v>
      </c>
      <c r="K47" s="16"/>
    </row>
    <row r="48" spans="1:11" ht="14.25" thickBot="1" x14ac:dyDescent="0.2">
      <c r="A48" s="222"/>
      <c r="B48" s="226"/>
      <c r="C48" s="30">
        <v>2</v>
      </c>
      <c r="D48" s="52">
        <v>5310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1597</v>
      </c>
      <c r="K48" s="16"/>
    </row>
    <row r="49" spans="1:11" x14ac:dyDescent="0.15">
      <c r="A49" s="222"/>
      <c r="B49" s="226"/>
      <c r="C49" s="30">
        <v>3</v>
      </c>
      <c r="D49" s="52">
        <v>5310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1598</v>
      </c>
      <c r="K49" s="16"/>
    </row>
    <row r="50" spans="1:11" x14ac:dyDescent="0.15">
      <c r="A50" s="222"/>
      <c r="B50" s="226"/>
      <c r="C50" s="30">
        <v>4</v>
      </c>
      <c r="D50" s="37">
        <v>5311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1599</v>
      </c>
      <c r="K50" s="16"/>
    </row>
    <row r="51" spans="1:11" x14ac:dyDescent="0.15">
      <c r="A51" s="223"/>
      <c r="B51" s="226"/>
      <c r="C51" s="30">
        <v>5</v>
      </c>
      <c r="D51" s="37">
        <v>5311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1600</v>
      </c>
      <c r="K51" s="16"/>
    </row>
    <row r="52" spans="1:11" x14ac:dyDescent="0.15">
      <c r="A52" s="223"/>
      <c r="B52" s="226"/>
      <c r="C52" s="30">
        <v>6</v>
      </c>
      <c r="D52" s="37">
        <v>5311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1601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1602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1603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5312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1604</v>
      </c>
    </row>
    <row r="56" spans="1:11" ht="14.25" thickBot="1" x14ac:dyDescent="0.2">
      <c r="A56" s="222"/>
      <c r="B56" s="226"/>
      <c r="C56" s="30">
        <v>2</v>
      </c>
      <c r="D56" s="40">
        <v>5312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1605</v>
      </c>
    </row>
    <row r="57" spans="1:11" ht="14.25" thickBot="1" x14ac:dyDescent="0.2">
      <c r="A57" s="222"/>
      <c r="B57" s="226"/>
      <c r="C57" s="30">
        <v>3</v>
      </c>
      <c r="D57" s="40">
        <v>5312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1606</v>
      </c>
    </row>
    <row r="58" spans="1:11" ht="14.25" thickBot="1" x14ac:dyDescent="0.2">
      <c r="A58" s="222"/>
      <c r="B58" s="226"/>
      <c r="C58" s="30">
        <v>4</v>
      </c>
      <c r="D58" s="40">
        <v>5312</v>
      </c>
      <c r="E58" s="11" t="s">
        <v>955</v>
      </c>
      <c r="F58" s="25" t="s">
        <v>957</v>
      </c>
      <c r="G58" s="31">
        <v>7.0000000000000001E-3</v>
      </c>
      <c r="H58" s="25">
        <v>0</v>
      </c>
      <c r="I58" s="11" t="s">
        <v>1607</v>
      </c>
    </row>
    <row r="59" spans="1:11" x14ac:dyDescent="0.15">
      <c r="A59" s="223"/>
      <c r="B59" s="226"/>
      <c r="C59" s="30">
        <v>5</v>
      </c>
      <c r="D59" s="40">
        <v>5312</v>
      </c>
      <c r="E59" s="11" t="s">
        <v>956</v>
      </c>
      <c r="F59" s="25" t="s">
        <v>958</v>
      </c>
      <c r="G59" s="31">
        <v>7.0000000000000001E-3</v>
      </c>
      <c r="H59" s="25">
        <v>0</v>
      </c>
      <c r="I59" s="11" t="s">
        <v>1608</v>
      </c>
    </row>
    <row r="60" spans="1:11" x14ac:dyDescent="0.15">
      <c r="A60" s="223"/>
      <c r="B60" s="226"/>
      <c r="C60" s="30">
        <v>6</v>
      </c>
      <c r="D60" s="27">
        <v>5313</v>
      </c>
      <c r="E60" s="11" t="s">
        <v>941</v>
      </c>
      <c r="F60" s="25" t="s">
        <v>915</v>
      </c>
      <c r="G60" s="31">
        <v>7.0000000000000001E-3</v>
      </c>
      <c r="H60" s="25">
        <v>0</v>
      </c>
      <c r="I60" s="11" t="s">
        <v>1609</v>
      </c>
    </row>
    <row r="61" spans="1:11" x14ac:dyDescent="0.15">
      <c r="A61" s="223"/>
      <c r="B61" s="226"/>
      <c r="C61" s="30">
        <v>7</v>
      </c>
      <c r="D61" s="27">
        <v>5313</v>
      </c>
      <c r="E61" s="11" t="s">
        <v>943</v>
      </c>
      <c r="F61" s="25" t="s">
        <v>675</v>
      </c>
      <c r="G61" s="31">
        <v>7.0000000000000001E-3</v>
      </c>
      <c r="H61" s="25">
        <v>0</v>
      </c>
      <c r="I61" s="11" t="s">
        <v>1610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1611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5314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1612</v>
      </c>
      <c r="K63" s="16"/>
    </row>
    <row r="64" spans="1:11" ht="14.25" thickBot="1" x14ac:dyDescent="0.2">
      <c r="A64" s="222"/>
      <c r="B64" s="226"/>
      <c r="C64" s="30">
        <v>2</v>
      </c>
      <c r="D64" s="40">
        <v>5314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1613</v>
      </c>
      <c r="K64" s="16"/>
    </row>
    <row r="65" spans="1:11" ht="14.25" thickBot="1" x14ac:dyDescent="0.2">
      <c r="A65" s="222"/>
      <c r="B65" s="226"/>
      <c r="C65" s="30">
        <v>3</v>
      </c>
      <c r="D65" s="40">
        <v>5314</v>
      </c>
      <c r="E65" s="11" t="s">
        <v>886</v>
      </c>
      <c r="F65" s="35" t="s">
        <v>3729</v>
      </c>
      <c r="G65" s="31">
        <v>7.0000000000000001E-3</v>
      </c>
      <c r="H65" s="25">
        <v>0</v>
      </c>
      <c r="I65" s="11" t="s">
        <v>1614</v>
      </c>
      <c r="K65" s="16"/>
    </row>
    <row r="66" spans="1:11" ht="14.25" thickBot="1" x14ac:dyDescent="0.2">
      <c r="A66" s="222"/>
      <c r="B66" s="226"/>
      <c r="C66" s="30">
        <v>4</v>
      </c>
      <c r="D66" s="40">
        <v>5314</v>
      </c>
      <c r="E66" s="11" t="s">
        <v>887</v>
      </c>
      <c r="F66" s="35" t="s">
        <v>675</v>
      </c>
      <c r="G66" s="31">
        <v>7.0000000000000001E-3</v>
      </c>
      <c r="H66" s="25">
        <v>0</v>
      </c>
      <c r="I66" s="11" t="s">
        <v>1615</v>
      </c>
      <c r="K66" s="16"/>
    </row>
    <row r="67" spans="1:11" ht="14.25" thickBot="1" x14ac:dyDescent="0.2">
      <c r="A67" s="223"/>
      <c r="B67" s="226"/>
      <c r="C67" s="30">
        <v>5</v>
      </c>
      <c r="D67" s="40">
        <v>5314</v>
      </c>
      <c r="E67" s="11" t="s">
        <v>888</v>
      </c>
      <c r="F67" s="35" t="s">
        <v>1255</v>
      </c>
      <c r="G67" s="31">
        <v>7.0000000000000001E-3</v>
      </c>
      <c r="H67" s="25">
        <v>0</v>
      </c>
      <c r="I67" s="11" t="s">
        <v>1616</v>
      </c>
      <c r="K67" s="16"/>
    </row>
    <row r="68" spans="1:11" ht="14.25" thickBot="1" x14ac:dyDescent="0.2">
      <c r="A68" s="223"/>
      <c r="B68" s="226"/>
      <c r="C68" s="30">
        <v>6</v>
      </c>
      <c r="D68" s="40">
        <v>5314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1617</v>
      </c>
      <c r="K68" s="16"/>
    </row>
    <row r="69" spans="1:11" x14ac:dyDescent="0.15">
      <c r="A69" s="223"/>
      <c r="B69" s="226"/>
      <c r="C69" s="30">
        <v>7</v>
      </c>
      <c r="D69" s="40">
        <v>5314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1618</v>
      </c>
      <c r="K69" s="16"/>
    </row>
    <row r="70" spans="1:11" ht="14.25" thickBot="1" x14ac:dyDescent="0.2">
      <c r="A70" s="224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1619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5824</v>
      </c>
      <c r="E71" s="10" t="s">
        <v>893</v>
      </c>
      <c r="F71" s="34" t="s">
        <v>3729</v>
      </c>
      <c r="G71" s="29">
        <v>7.0000000000000001E-3</v>
      </c>
      <c r="H71" s="13">
        <v>0</v>
      </c>
      <c r="I71" s="42" t="s">
        <v>1620</v>
      </c>
      <c r="K71" s="16"/>
    </row>
    <row r="72" spans="1:11" ht="14.25" thickBot="1" x14ac:dyDescent="0.2">
      <c r="A72" s="222"/>
      <c r="B72" s="226"/>
      <c r="C72" s="30">
        <v>2</v>
      </c>
      <c r="D72" s="40">
        <v>5824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1621</v>
      </c>
      <c r="K72" s="16"/>
    </row>
    <row r="73" spans="1:11" ht="14.25" thickBot="1" x14ac:dyDescent="0.2">
      <c r="A73" s="222"/>
      <c r="B73" s="226"/>
      <c r="C73" s="30">
        <v>3</v>
      </c>
      <c r="D73" s="40">
        <v>5824</v>
      </c>
      <c r="E73" s="11" t="s">
        <v>896</v>
      </c>
      <c r="F73" s="34" t="s">
        <v>1255</v>
      </c>
      <c r="G73" s="31">
        <v>7.0000000000000001E-3</v>
      </c>
      <c r="H73" s="25">
        <v>0</v>
      </c>
      <c r="I73" s="11" t="s">
        <v>1622</v>
      </c>
      <c r="K73" s="16"/>
    </row>
    <row r="74" spans="1:11" ht="14.25" thickBot="1" x14ac:dyDescent="0.2">
      <c r="A74" s="222"/>
      <c r="B74" s="226"/>
      <c r="C74" s="30">
        <v>4</v>
      </c>
      <c r="D74" s="40">
        <v>5824</v>
      </c>
      <c r="E74" s="11" t="s">
        <v>897</v>
      </c>
      <c r="F74" s="34" t="s">
        <v>1257</v>
      </c>
      <c r="G74" s="31">
        <v>7.0000000000000001E-3</v>
      </c>
      <c r="H74" s="25">
        <v>0</v>
      </c>
      <c r="I74" s="11" t="s">
        <v>1623</v>
      </c>
      <c r="K74" s="16"/>
    </row>
    <row r="75" spans="1:11" ht="14.25" thickBot="1" x14ac:dyDescent="0.2">
      <c r="A75" s="223"/>
      <c r="B75" s="226"/>
      <c r="C75" s="30">
        <v>5</v>
      </c>
      <c r="D75" s="40">
        <v>5824</v>
      </c>
      <c r="E75" s="11" t="s">
        <v>902</v>
      </c>
      <c r="F75" s="34" t="s">
        <v>1263</v>
      </c>
      <c r="G75" s="31">
        <v>7.0000000000000001E-3</v>
      </c>
      <c r="H75" s="25">
        <v>0</v>
      </c>
      <c r="I75" s="11" t="s">
        <v>1624</v>
      </c>
      <c r="K75" s="16"/>
    </row>
    <row r="76" spans="1:11" ht="14.25" thickBot="1" x14ac:dyDescent="0.2">
      <c r="A76" s="223"/>
      <c r="B76" s="226"/>
      <c r="C76" s="30">
        <v>6</v>
      </c>
      <c r="D76" s="40">
        <v>5824</v>
      </c>
      <c r="E76" s="11" t="s">
        <v>903</v>
      </c>
      <c r="F76" s="34" t="s">
        <v>1265</v>
      </c>
      <c r="G76" s="31">
        <v>7.0000000000000001E-3</v>
      </c>
      <c r="H76" s="25">
        <v>0</v>
      </c>
      <c r="I76" s="11" t="s">
        <v>1625</v>
      </c>
      <c r="K76" s="16"/>
    </row>
    <row r="77" spans="1:11" ht="14.25" thickBot="1" x14ac:dyDescent="0.2">
      <c r="A77" s="223"/>
      <c r="B77" s="226"/>
      <c r="C77" s="30">
        <v>7</v>
      </c>
      <c r="D77" s="40">
        <v>5824</v>
      </c>
      <c r="E77" s="11" t="s">
        <v>904</v>
      </c>
      <c r="F77" s="34" t="s">
        <v>3680</v>
      </c>
      <c r="G77" s="31">
        <v>7.0000000000000001E-3</v>
      </c>
      <c r="H77" s="25">
        <v>0</v>
      </c>
      <c r="I77" s="11" t="s">
        <v>1626</v>
      </c>
      <c r="K77" s="16"/>
    </row>
    <row r="78" spans="1:11" ht="14.25" thickBot="1" x14ac:dyDescent="0.2">
      <c r="A78" s="224"/>
      <c r="B78" s="242"/>
      <c r="C78" s="32">
        <v>8</v>
      </c>
      <c r="D78" s="40">
        <v>5824</v>
      </c>
      <c r="E78" s="11" t="s">
        <v>905</v>
      </c>
      <c r="F78" s="34" t="s">
        <v>3681</v>
      </c>
      <c r="G78" s="33">
        <v>7.0000000000000001E-3</v>
      </c>
      <c r="H78" s="26">
        <v>0</v>
      </c>
      <c r="I78" s="11" t="s">
        <v>1627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>
        <v>5314</v>
      </c>
      <c r="E79" s="10" t="s">
        <v>910</v>
      </c>
      <c r="F79" s="34" t="s">
        <v>881</v>
      </c>
      <c r="G79" s="31">
        <v>7.0000000000000001E-3</v>
      </c>
      <c r="H79" s="13">
        <v>0</v>
      </c>
      <c r="I79" s="42" t="s">
        <v>1628</v>
      </c>
      <c r="K79" s="16"/>
    </row>
    <row r="80" spans="1:11" x14ac:dyDescent="0.15">
      <c r="A80" s="222"/>
      <c r="B80" s="226"/>
      <c r="C80" s="30">
        <v>2</v>
      </c>
      <c r="D80" s="37">
        <v>5315</v>
      </c>
      <c r="E80" s="11" t="s">
        <v>294</v>
      </c>
      <c r="F80" s="35" t="s">
        <v>878</v>
      </c>
      <c r="G80" s="31">
        <v>7.0000000000000001E-3</v>
      </c>
      <c r="H80" s="25">
        <v>0</v>
      </c>
      <c r="I80" s="11" t="s">
        <v>1629</v>
      </c>
      <c r="K80" s="16"/>
    </row>
    <row r="81" spans="1:11" x14ac:dyDescent="0.15">
      <c r="A81" s="222"/>
      <c r="B81" s="226"/>
      <c r="C81" s="30">
        <v>3</v>
      </c>
      <c r="D81" s="37">
        <v>5315</v>
      </c>
      <c r="E81" s="11" t="s">
        <v>879</v>
      </c>
      <c r="F81" s="25" t="s">
        <v>1283</v>
      </c>
      <c r="G81" s="31">
        <v>7.0000000000000001E-3</v>
      </c>
      <c r="H81" s="25">
        <v>0</v>
      </c>
      <c r="I81" s="11" t="s">
        <v>1630</v>
      </c>
      <c r="K81" s="16"/>
    </row>
    <row r="82" spans="1:11" x14ac:dyDescent="0.15">
      <c r="A82" s="222"/>
      <c r="B82" s="226"/>
      <c r="C82" s="30">
        <v>4</v>
      </c>
      <c r="D82" s="37">
        <v>5315</v>
      </c>
      <c r="E82" s="11" t="s">
        <v>880</v>
      </c>
      <c r="F82" s="25" t="s">
        <v>881</v>
      </c>
      <c r="G82" s="31">
        <v>7.0000000000000001E-3</v>
      </c>
      <c r="H82" s="25">
        <v>0</v>
      </c>
      <c r="I82" s="11" t="s">
        <v>1631</v>
      </c>
      <c r="K82" s="16"/>
    </row>
    <row r="83" spans="1:11" x14ac:dyDescent="0.15">
      <c r="A83" s="223"/>
      <c r="B83" s="226"/>
      <c r="C83" s="30">
        <v>5</v>
      </c>
      <c r="D83" s="37">
        <v>5315</v>
      </c>
      <c r="E83" s="11" t="s">
        <v>950</v>
      </c>
      <c r="F83" s="35" t="s">
        <v>954</v>
      </c>
      <c r="G83" s="31">
        <v>7.0000000000000001E-3</v>
      </c>
      <c r="H83" s="25">
        <v>0</v>
      </c>
      <c r="I83" s="11" t="s">
        <v>1632</v>
      </c>
      <c r="K83" s="16"/>
    </row>
    <row r="84" spans="1:11" x14ac:dyDescent="0.15">
      <c r="A84" s="223"/>
      <c r="B84" s="226"/>
      <c r="C84" s="30">
        <v>6</v>
      </c>
      <c r="D84" s="37">
        <v>5316</v>
      </c>
      <c r="E84" s="11" t="s">
        <v>294</v>
      </c>
      <c r="F84" s="25" t="s">
        <v>878</v>
      </c>
      <c r="G84" s="31">
        <v>7.0000000000000001E-3</v>
      </c>
      <c r="H84" s="25">
        <v>0</v>
      </c>
      <c r="I84" s="11" t="s">
        <v>1633</v>
      </c>
      <c r="K84" s="16"/>
    </row>
    <row r="85" spans="1:11" x14ac:dyDescent="0.15">
      <c r="A85" s="223"/>
      <c r="B85" s="226"/>
      <c r="C85" s="30">
        <v>7</v>
      </c>
      <c r="D85" s="37">
        <v>5316</v>
      </c>
      <c r="E85" s="11" t="s">
        <v>879</v>
      </c>
      <c r="F85" s="25" t="s">
        <v>1283</v>
      </c>
      <c r="G85" s="31">
        <v>7.0000000000000001E-3</v>
      </c>
      <c r="H85" s="25">
        <v>0</v>
      </c>
      <c r="I85" s="11" t="s">
        <v>1634</v>
      </c>
      <c r="K85" s="16"/>
    </row>
    <row r="86" spans="1:11" ht="14.25" thickBot="1" x14ac:dyDescent="0.2">
      <c r="A86" s="224"/>
      <c r="B86" s="242"/>
      <c r="C86" s="32">
        <v>8</v>
      </c>
      <c r="D86" s="37">
        <v>5316</v>
      </c>
      <c r="E86" s="11" t="s">
        <v>880</v>
      </c>
      <c r="F86" s="25" t="s">
        <v>881</v>
      </c>
      <c r="G86" s="33">
        <v>7.0000000000000001E-3</v>
      </c>
      <c r="H86" s="26">
        <v>0</v>
      </c>
      <c r="I86" s="11" t="s">
        <v>1635</v>
      </c>
      <c r="K86" s="16"/>
    </row>
    <row r="87" spans="1:11" ht="14.25" thickBot="1" x14ac:dyDescent="0.2">
      <c r="A87" s="221">
        <v>11</v>
      </c>
      <c r="B87" s="225" t="s">
        <v>7</v>
      </c>
      <c r="C87" s="28">
        <v>1</v>
      </c>
      <c r="D87" s="52">
        <v>5317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1636</v>
      </c>
      <c r="K87" s="16"/>
    </row>
    <row r="88" spans="1:11" ht="14.25" thickBot="1" x14ac:dyDescent="0.2">
      <c r="A88" s="222"/>
      <c r="B88" s="226"/>
      <c r="C88" s="30">
        <v>2</v>
      </c>
      <c r="D88" s="52">
        <v>5317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1637</v>
      </c>
      <c r="K88" s="16"/>
    </row>
    <row r="89" spans="1:11" x14ac:dyDescent="0.15">
      <c r="A89" s="222"/>
      <c r="B89" s="226"/>
      <c r="C89" s="30">
        <v>3</v>
      </c>
      <c r="D89" s="52">
        <v>5317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1638</v>
      </c>
      <c r="K89" s="16"/>
    </row>
    <row r="90" spans="1:11" x14ac:dyDescent="0.15">
      <c r="A90" s="222"/>
      <c r="B90" s="226"/>
      <c r="C90" s="30">
        <v>4</v>
      </c>
      <c r="D90" s="37">
        <v>5318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1639</v>
      </c>
      <c r="K90" s="16"/>
    </row>
    <row r="91" spans="1:11" x14ac:dyDescent="0.15">
      <c r="A91" s="223"/>
      <c r="B91" s="226"/>
      <c r="C91" s="30">
        <v>5</v>
      </c>
      <c r="D91" s="37">
        <v>5318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1640</v>
      </c>
      <c r="K91" s="16"/>
    </row>
    <row r="92" spans="1:11" x14ac:dyDescent="0.15">
      <c r="A92" s="223"/>
      <c r="B92" s="226"/>
      <c r="C92" s="30">
        <v>6</v>
      </c>
      <c r="D92" s="37">
        <v>5318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1641</v>
      </c>
      <c r="K92" s="16"/>
    </row>
    <row r="93" spans="1:11" x14ac:dyDescent="0.15">
      <c r="A93" s="223"/>
      <c r="B93" s="226"/>
      <c r="C93" s="30">
        <v>7</v>
      </c>
      <c r="D93" s="37">
        <v>5319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1642</v>
      </c>
      <c r="K93" s="16"/>
    </row>
    <row r="94" spans="1:11" ht="14.25" thickBot="1" x14ac:dyDescent="0.2">
      <c r="A94" s="224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1643</v>
      </c>
      <c r="K94" s="16"/>
    </row>
    <row r="95" spans="1:11" ht="14.25" thickBot="1" x14ac:dyDescent="0.2">
      <c r="A95" s="221">
        <v>12</v>
      </c>
      <c r="B95" s="225" t="s">
        <v>7</v>
      </c>
      <c r="C95" s="28">
        <v>1</v>
      </c>
      <c r="D95" s="74" t="s">
        <v>3688</v>
      </c>
      <c r="E95" s="75" t="s">
        <v>1025</v>
      </c>
      <c r="F95" s="76" t="s">
        <v>1026</v>
      </c>
      <c r="G95" s="31">
        <v>7.0000000000000001E-3</v>
      </c>
      <c r="H95" s="13">
        <v>0</v>
      </c>
      <c r="I95" s="42" t="s">
        <v>1644</v>
      </c>
    </row>
    <row r="96" spans="1:11" x14ac:dyDescent="0.15">
      <c r="A96" s="222"/>
      <c r="B96" s="226"/>
      <c r="C96" s="30">
        <v>2</v>
      </c>
      <c r="D96" s="74" t="s">
        <v>3688</v>
      </c>
      <c r="E96" s="78" t="s">
        <v>1027</v>
      </c>
      <c r="F96" s="79" t="s">
        <v>1028</v>
      </c>
      <c r="G96" s="31">
        <v>7.0000000000000001E-3</v>
      </c>
      <c r="H96" s="25">
        <v>0</v>
      </c>
      <c r="I96" s="11" t="s">
        <v>1645</v>
      </c>
    </row>
    <row r="97" spans="1:9" x14ac:dyDescent="0.15">
      <c r="A97" s="222"/>
      <c r="B97" s="226"/>
      <c r="C97" s="30">
        <v>3</v>
      </c>
      <c r="D97" s="37">
        <v>5301</v>
      </c>
      <c r="E97" s="72" t="s">
        <v>1027</v>
      </c>
      <c r="F97" s="182" t="s">
        <v>1028</v>
      </c>
      <c r="G97" s="31">
        <v>7.0000000000000001E-3</v>
      </c>
      <c r="H97" s="25">
        <v>0</v>
      </c>
      <c r="I97" s="11" t="s">
        <v>1646</v>
      </c>
    </row>
    <row r="98" spans="1:9" x14ac:dyDescent="0.15">
      <c r="A98" s="222"/>
      <c r="B98" s="226"/>
      <c r="C98" s="30">
        <v>4</v>
      </c>
      <c r="D98" s="37">
        <v>5304</v>
      </c>
      <c r="E98" s="72" t="s">
        <v>1027</v>
      </c>
      <c r="F98" s="182" t="s">
        <v>1028</v>
      </c>
      <c r="G98" s="31">
        <v>7.0000000000000001E-3</v>
      </c>
      <c r="H98" s="25">
        <v>0</v>
      </c>
      <c r="I98" s="11" t="s">
        <v>1647</v>
      </c>
    </row>
    <row r="99" spans="1:9" x14ac:dyDescent="0.15">
      <c r="A99" s="223"/>
      <c r="B99" s="226"/>
      <c r="C99" s="30">
        <v>5</v>
      </c>
      <c r="D99" s="37">
        <v>5311</v>
      </c>
      <c r="E99" s="72" t="s">
        <v>1027</v>
      </c>
      <c r="F99" s="182" t="s">
        <v>1028</v>
      </c>
      <c r="G99" s="31">
        <v>7.0000000000000001E-3</v>
      </c>
      <c r="H99" s="25">
        <v>0</v>
      </c>
      <c r="I99" s="11" t="s">
        <v>1648</v>
      </c>
    </row>
    <row r="100" spans="1:9" x14ac:dyDescent="0.15">
      <c r="A100" s="223"/>
      <c r="B100" s="226"/>
      <c r="C100" s="30">
        <v>6</v>
      </c>
      <c r="D100" s="27">
        <v>5318</v>
      </c>
      <c r="E100" s="72" t="s">
        <v>1027</v>
      </c>
      <c r="F100" s="182" t="s">
        <v>1028</v>
      </c>
      <c r="G100" s="31">
        <v>7.0000000000000001E-3</v>
      </c>
      <c r="H100" s="25">
        <v>0</v>
      </c>
      <c r="I100" s="11" t="s">
        <v>1649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1650</v>
      </c>
    </row>
    <row r="102" spans="1:9" ht="14.25" thickBot="1" x14ac:dyDescent="0.2">
      <c r="A102" s="224"/>
      <c r="B102" s="242"/>
      <c r="C102" s="32">
        <v>8</v>
      </c>
      <c r="D102" s="41" t="s">
        <v>673</v>
      </c>
      <c r="E102" s="12" t="s">
        <v>674</v>
      </c>
      <c r="F102" s="26" t="s">
        <v>3692</v>
      </c>
      <c r="G102" s="33">
        <v>7.0000000000000001E-3</v>
      </c>
      <c r="H102" s="26">
        <v>0</v>
      </c>
      <c r="I102" s="11" t="s">
        <v>1651</v>
      </c>
    </row>
    <row r="103" spans="1:9" x14ac:dyDescent="0.15">
      <c r="A103" s="229">
        <v>1</v>
      </c>
      <c r="B103" s="225" t="s">
        <v>16</v>
      </c>
      <c r="C103" s="28">
        <v>1</v>
      </c>
      <c r="D103" s="40">
        <v>5301</v>
      </c>
      <c r="E103" s="10" t="s">
        <v>252</v>
      </c>
      <c r="F103" s="34" t="s">
        <v>1317</v>
      </c>
      <c r="G103" s="29">
        <v>7.0000000000000001E-3</v>
      </c>
      <c r="H103" s="13">
        <v>0</v>
      </c>
      <c r="I103" s="42" t="s">
        <v>1653</v>
      </c>
    </row>
    <row r="104" spans="1:9" x14ac:dyDescent="0.15">
      <c r="A104" s="230"/>
      <c r="B104" s="226"/>
      <c r="C104" s="30">
        <v>2</v>
      </c>
      <c r="D104" s="37">
        <v>5304</v>
      </c>
      <c r="E104" s="11" t="s">
        <v>252</v>
      </c>
      <c r="F104" s="35" t="s">
        <v>1317</v>
      </c>
      <c r="G104" s="31">
        <v>7.0000000000000001E-3</v>
      </c>
      <c r="H104" s="25">
        <v>0</v>
      </c>
      <c r="I104" s="11" t="s">
        <v>1654</v>
      </c>
    </row>
    <row r="105" spans="1:9" x14ac:dyDescent="0.15">
      <c r="A105" s="230"/>
      <c r="B105" s="226"/>
      <c r="C105" s="30">
        <v>3</v>
      </c>
      <c r="D105" s="37">
        <v>5305</v>
      </c>
      <c r="E105" s="11" t="s">
        <v>650</v>
      </c>
      <c r="F105" s="35" t="s">
        <v>1299</v>
      </c>
      <c r="G105" s="31">
        <v>7.0000000000000001E-3</v>
      </c>
      <c r="H105" s="25">
        <v>0</v>
      </c>
      <c r="I105" s="11" t="s">
        <v>1652</v>
      </c>
    </row>
    <row r="106" spans="1:9" x14ac:dyDescent="0.15">
      <c r="A106" s="230"/>
      <c r="B106" s="226"/>
      <c r="C106" s="30">
        <v>4</v>
      </c>
      <c r="D106" s="37">
        <v>5305</v>
      </c>
      <c r="E106" s="11" t="s">
        <v>875</v>
      </c>
      <c r="F106" s="35" t="s">
        <v>1300</v>
      </c>
      <c r="G106" s="31">
        <v>7.0000000000000001E-3</v>
      </c>
      <c r="H106" s="25">
        <v>0</v>
      </c>
      <c r="I106" s="11" t="s">
        <v>1655</v>
      </c>
    </row>
    <row r="107" spans="1:9" x14ac:dyDescent="0.15">
      <c r="A107" s="230"/>
      <c r="B107" s="226"/>
      <c r="C107" s="30">
        <v>5</v>
      </c>
      <c r="D107" s="37">
        <v>5305</v>
      </c>
      <c r="E107" s="11" t="s">
        <v>876</v>
      </c>
      <c r="F107" s="35" t="s">
        <v>1301</v>
      </c>
      <c r="G107" s="31">
        <v>7.0000000000000001E-3</v>
      </c>
      <c r="H107" s="25">
        <v>0</v>
      </c>
      <c r="I107" s="11" t="s">
        <v>1656</v>
      </c>
    </row>
    <row r="108" spans="1:9" x14ac:dyDescent="0.15">
      <c r="A108" s="230"/>
      <c r="B108" s="226"/>
      <c r="C108" s="30">
        <v>6</v>
      </c>
      <c r="D108" s="37">
        <v>5305</v>
      </c>
      <c r="E108" s="11" t="s">
        <v>877</v>
      </c>
      <c r="F108" s="35" t="s">
        <v>1302</v>
      </c>
      <c r="G108" s="31">
        <v>7.0000000000000001E-3</v>
      </c>
      <c r="H108" s="25">
        <v>0</v>
      </c>
      <c r="I108" s="11" t="s">
        <v>1657</v>
      </c>
    </row>
    <row r="109" spans="1:9" x14ac:dyDescent="0.15">
      <c r="A109" s="230"/>
      <c r="B109" s="226"/>
      <c r="C109" s="30">
        <v>7</v>
      </c>
      <c r="D109" s="37">
        <v>5306</v>
      </c>
      <c r="E109" s="11" t="s">
        <v>1057</v>
      </c>
      <c r="F109" s="35" t="s">
        <v>1303</v>
      </c>
      <c r="G109" s="31">
        <v>7.0000000000000001E-3</v>
      </c>
      <c r="H109" s="25">
        <v>0</v>
      </c>
      <c r="I109" s="11" t="s">
        <v>1658</v>
      </c>
    </row>
    <row r="110" spans="1:9" ht="14.25" thickBot="1" x14ac:dyDescent="0.2">
      <c r="A110" s="231"/>
      <c r="B110" s="242"/>
      <c r="C110" s="32">
        <v>8</v>
      </c>
      <c r="D110" s="37">
        <v>5306</v>
      </c>
      <c r="E110" s="12" t="s">
        <v>1058</v>
      </c>
      <c r="F110" s="36" t="s">
        <v>1304</v>
      </c>
      <c r="G110" s="33">
        <v>7.0000000000000001E-3</v>
      </c>
      <c r="H110" s="26">
        <v>0</v>
      </c>
      <c r="I110" s="11" t="s">
        <v>1659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5307</v>
      </c>
      <c r="E111" s="11" t="s">
        <v>650</v>
      </c>
      <c r="F111" s="35" t="s">
        <v>1299</v>
      </c>
      <c r="G111" s="31">
        <v>7.0000000000000001E-3</v>
      </c>
      <c r="H111" s="13">
        <v>0</v>
      </c>
      <c r="I111" s="42" t="s">
        <v>1660</v>
      </c>
    </row>
    <row r="112" spans="1:9" x14ac:dyDescent="0.15">
      <c r="A112" s="230"/>
      <c r="B112" s="226"/>
      <c r="C112" s="30">
        <v>2</v>
      </c>
      <c r="D112" s="37">
        <v>5307</v>
      </c>
      <c r="E112" s="11" t="s">
        <v>875</v>
      </c>
      <c r="F112" s="35" t="s">
        <v>1300</v>
      </c>
      <c r="G112" s="31">
        <v>7.0000000000000001E-3</v>
      </c>
      <c r="H112" s="25">
        <v>0</v>
      </c>
      <c r="I112" s="11" t="s">
        <v>1661</v>
      </c>
    </row>
    <row r="113" spans="1:9" x14ac:dyDescent="0.15">
      <c r="A113" s="230"/>
      <c r="B113" s="226"/>
      <c r="C113" s="30">
        <v>3</v>
      </c>
      <c r="D113" s="37">
        <v>5307</v>
      </c>
      <c r="E113" s="11" t="s">
        <v>876</v>
      </c>
      <c r="F113" s="35" t="s">
        <v>1301</v>
      </c>
      <c r="G113" s="31">
        <v>7.0000000000000001E-3</v>
      </c>
      <c r="H113" s="25">
        <v>0</v>
      </c>
      <c r="I113" s="11" t="s">
        <v>1662</v>
      </c>
    </row>
    <row r="114" spans="1:9" x14ac:dyDescent="0.15">
      <c r="A114" s="230"/>
      <c r="B114" s="226"/>
      <c r="C114" s="30">
        <v>4</v>
      </c>
      <c r="D114" s="37">
        <v>5307</v>
      </c>
      <c r="E114" s="11" t="s">
        <v>877</v>
      </c>
      <c r="F114" s="35" t="s">
        <v>1302</v>
      </c>
      <c r="G114" s="31">
        <v>7.0000000000000001E-3</v>
      </c>
      <c r="H114" s="25">
        <v>0</v>
      </c>
      <c r="I114" s="11" t="s">
        <v>1663</v>
      </c>
    </row>
    <row r="115" spans="1:9" x14ac:dyDescent="0.15">
      <c r="A115" s="230"/>
      <c r="B115" s="226"/>
      <c r="C115" s="30">
        <v>5</v>
      </c>
      <c r="D115" s="37">
        <v>5822</v>
      </c>
      <c r="E115" s="11" t="s">
        <v>934</v>
      </c>
      <c r="F115" s="25" t="s">
        <v>1303</v>
      </c>
      <c r="G115" s="31">
        <v>7.0000000000000001E-3</v>
      </c>
      <c r="H115" s="25">
        <v>0</v>
      </c>
      <c r="I115" s="11" t="s">
        <v>1664</v>
      </c>
    </row>
    <row r="116" spans="1:9" x14ac:dyDescent="0.15">
      <c r="A116" s="230"/>
      <c r="B116" s="226"/>
      <c r="C116" s="30">
        <v>6</v>
      </c>
      <c r="D116" s="37">
        <v>5822</v>
      </c>
      <c r="E116" s="11" t="s">
        <v>959</v>
      </c>
      <c r="F116" s="25" t="s">
        <v>1304</v>
      </c>
      <c r="G116" s="31">
        <v>7.0000000000000001E-3</v>
      </c>
      <c r="H116" s="25">
        <v>0</v>
      </c>
      <c r="I116" s="11" t="s">
        <v>1665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1666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68"/>
      <c r="G118" s="33">
        <v>7.0000000000000001E-3</v>
      </c>
      <c r="H118" s="26">
        <v>0</v>
      </c>
      <c r="I118" s="11" t="s">
        <v>1667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5308</v>
      </c>
      <c r="E119" s="10" t="s">
        <v>421</v>
      </c>
      <c r="F119" s="34" t="s">
        <v>1305</v>
      </c>
      <c r="G119" s="29">
        <v>7.0000000000000001E-3</v>
      </c>
      <c r="H119" s="13">
        <v>0</v>
      </c>
      <c r="I119" s="42" t="s">
        <v>1668</v>
      </c>
    </row>
    <row r="120" spans="1:9" x14ac:dyDescent="0.15">
      <c r="A120" s="230"/>
      <c r="B120" s="226"/>
      <c r="C120" s="30">
        <v>2</v>
      </c>
      <c r="D120" s="40">
        <v>5308</v>
      </c>
      <c r="E120" s="11" t="s">
        <v>960</v>
      </c>
      <c r="F120" s="35" t="s">
        <v>1318</v>
      </c>
      <c r="G120" s="31">
        <v>7.0000000000000001E-3</v>
      </c>
      <c r="H120" s="25">
        <v>0</v>
      </c>
      <c r="I120" s="11" t="s">
        <v>1669</v>
      </c>
    </row>
    <row r="121" spans="1:9" x14ac:dyDescent="0.15">
      <c r="A121" s="230"/>
      <c r="B121" s="226"/>
      <c r="C121" s="30">
        <v>3</v>
      </c>
      <c r="D121" s="37">
        <v>5309</v>
      </c>
      <c r="E121" s="11" t="s">
        <v>421</v>
      </c>
      <c r="F121" s="35" t="s">
        <v>1305</v>
      </c>
      <c r="G121" s="31">
        <v>7.0000000000000001E-3</v>
      </c>
      <c r="H121" s="25">
        <v>0</v>
      </c>
      <c r="I121" s="11" t="s">
        <v>1670</v>
      </c>
    </row>
    <row r="122" spans="1:9" x14ac:dyDescent="0.15">
      <c r="A122" s="230"/>
      <c r="B122" s="226"/>
      <c r="C122" s="30">
        <v>4</v>
      </c>
      <c r="D122" s="37">
        <v>5309</v>
      </c>
      <c r="E122" s="11" t="s">
        <v>927</v>
      </c>
      <c r="F122" s="35" t="s">
        <v>1318</v>
      </c>
      <c r="G122" s="31">
        <v>7.0000000000000001E-3</v>
      </c>
      <c r="H122" s="25">
        <v>0</v>
      </c>
      <c r="I122" s="11" t="s">
        <v>1671</v>
      </c>
    </row>
    <row r="123" spans="1:9" x14ac:dyDescent="0.15">
      <c r="A123" s="230"/>
      <c r="B123" s="226"/>
      <c r="C123" s="30">
        <v>5</v>
      </c>
      <c r="D123" s="37">
        <v>5310</v>
      </c>
      <c r="E123" s="11" t="s">
        <v>421</v>
      </c>
      <c r="F123" s="35" t="s">
        <v>1305</v>
      </c>
      <c r="G123" s="31">
        <v>7.0000000000000001E-3</v>
      </c>
      <c r="H123" s="25">
        <v>0</v>
      </c>
      <c r="I123" s="11" t="s">
        <v>1672</v>
      </c>
    </row>
    <row r="124" spans="1:9" x14ac:dyDescent="0.15">
      <c r="A124" s="230"/>
      <c r="B124" s="226"/>
      <c r="C124" s="30">
        <v>6</v>
      </c>
      <c r="D124" s="37">
        <v>5310</v>
      </c>
      <c r="E124" s="11" t="s">
        <v>927</v>
      </c>
      <c r="F124" s="35" t="s">
        <v>1318</v>
      </c>
      <c r="G124" s="31">
        <v>7.0000000000000001E-3</v>
      </c>
      <c r="H124" s="25">
        <v>0</v>
      </c>
      <c r="I124" s="11" t="s">
        <v>1673</v>
      </c>
    </row>
    <row r="125" spans="1:9" x14ac:dyDescent="0.15">
      <c r="A125" s="230"/>
      <c r="B125" s="226"/>
      <c r="C125" s="30">
        <v>7</v>
      </c>
      <c r="D125" s="37">
        <v>5311</v>
      </c>
      <c r="E125" s="11" t="s">
        <v>421</v>
      </c>
      <c r="F125" s="35" t="s">
        <v>1305</v>
      </c>
      <c r="G125" s="31">
        <v>7.0000000000000001E-3</v>
      </c>
      <c r="H125" s="25">
        <v>0</v>
      </c>
      <c r="I125" s="11" t="s">
        <v>1674</v>
      </c>
    </row>
    <row r="126" spans="1:9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1675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5312</v>
      </c>
      <c r="E127" s="10" t="s">
        <v>650</v>
      </c>
      <c r="F127" s="35" t="s">
        <v>1299</v>
      </c>
      <c r="G127" s="31">
        <v>7.0000000000000001E-3</v>
      </c>
      <c r="H127" s="13">
        <v>0</v>
      </c>
      <c r="I127" s="42" t="s">
        <v>1676</v>
      </c>
    </row>
    <row r="128" spans="1:9" ht="14.25" thickBot="1" x14ac:dyDescent="0.2">
      <c r="A128" s="230"/>
      <c r="B128" s="226"/>
      <c r="C128" s="30">
        <v>2</v>
      </c>
      <c r="D128" s="40">
        <v>5312</v>
      </c>
      <c r="E128" s="11" t="s">
        <v>875</v>
      </c>
      <c r="F128" s="35" t="s">
        <v>1300</v>
      </c>
      <c r="G128" s="31">
        <v>7.0000000000000001E-3</v>
      </c>
      <c r="H128" s="25">
        <v>0</v>
      </c>
      <c r="I128" s="11" t="s">
        <v>1677</v>
      </c>
    </row>
    <row r="129" spans="1:9" ht="14.25" thickBot="1" x14ac:dyDescent="0.2">
      <c r="A129" s="230"/>
      <c r="B129" s="226"/>
      <c r="C129" s="30">
        <v>3</v>
      </c>
      <c r="D129" s="40">
        <v>5312</v>
      </c>
      <c r="E129" s="11" t="s">
        <v>876</v>
      </c>
      <c r="F129" s="35" t="s">
        <v>1301</v>
      </c>
      <c r="G129" s="31">
        <v>7.0000000000000001E-3</v>
      </c>
      <c r="H129" s="25">
        <v>0</v>
      </c>
      <c r="I129" s="11" t="s">
        <v>1678</v>
      </c>
    </row>
    <row r="130" spans="1:9" x14ac:dyDescent="0.15">
      <c r="A130" s="230"/>
      <c r="B130" s="226"/>
      <c r="C130" s="30">
        <v>4</v>
      </c>
      <c r="D130" s="40">
        <v>5312</v>
      </c>
      <c r="E130" s="11" t="s">
        <v>877</v>
      </c>
      <c r="F130" s="35" t="s">
        <v>1302</v>
      </c>
      <c r="G130" s="31">
        <v>7.0000000000000001E-3</v>
      </c>
      <c r="H130" s="25">
        <v>0</v>
      </c>
      <c r="I130" s="11" t="s">
        <v>1679</v>
      </c>
    </row>
    <row r="131" spans="1:9" x14ac:dyDescent="0.15">
      <c r="A131" s="230"/>
      <c r="B131" s="226"/>
      <c r="C131" s="30">
        <v>5</v>
      </c>
      <c r="D131" s="37">
        <v>5313</v>
      </c>
      <c r="E131" s="11" t="s">
        <v>923</v>
      </c>
      <c r="F131" s="25" t="s">
        <v>1303</v>
      </c>
      <c r="G131" s="31">
        <v>7.0000000000000001E-3</v>
      </c>
      <c r="H131" s="25">
        <v>0</v>
      </c>
      <c r="I131" s="11" t="s">
        <v>1680</v>
      </c>
    </row>
    <row r="132" spans="1:9" x14ac:dyDescent="0.15">
      <c r="A132" s="230"/>
      <c r="B132" s="226"/>
      <c r="C132" s="30">
        <v>6</v>
      </c>
      <c r="D132" s="37">
        <v>5313</v>
      </c>
      <c r="E132" s="11" t="s">
        <v>924</v>
      </c>
      <c r="F132" s="25" t="s">
        <v>1304</v>
      </c>
      <c r="G132" s="31">
        <v>7.0000000000000001E-3</v>
      </c>
      <c r="H132" s="25">
        <v>0</v>
      </c>
      <c r="I132" s="11" t="s">
        <v>1681</v>
      </c>
    </row>
    <row r="133" spans="1:9" x14ac:dyDescent="0.15">
      <c r="A133" s="230"/>
      <c r="B133" s="226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1682</v>
      </c>
    </row>
    <row r="134" spans="1:9" ht="14.25" thickBot="1" x14ac:dyDescent="0.2">
      <c r="A134" s="231"/>
      <c r="B134" s="242"/>
      <c r="C134" s="32">
        <v>8</v>
      </c>
      <c r="D134" s="41"/>
      <c r="E134" s="12"/>
      <c r="F134" s="26"/>
      <c r="G134" s="33">
        <v>7.0000000000000001E-3</v>
      </c>
      <c r="H134" s="26">
        <v>0</v>
      </c>
      <c r="I134" s="12" t="s">
        <v>1683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5314</v>
      </c>
      <c r="E135" s="11" t="s">
        <v>650</v>
      </c>
      <c r="F135" s="35" t="s">
        <v>1299</v>
      </c>
      <c r="G135" s="31">
        <v>7.0000000000000001E-3</v>
      </c>
      <c r="H135" s="13">
        <v>0</v>
      </c>
      <c r="I135" s="42" t="s">
        <v>1684</v>
      </c>
    </row>
    <row r="136" spans="1:9" x14ac:dyDescent="0.15">
      <c r="A136" s="230"/>
      <c r="B136" s="226"/>
      <c r="C136" s="30">
        <v>2</v>
      </c>
      <c r="D136" s="37">
        <v>5314</v>
      </c>
      <c r="E136" s="11" t="s">
        <v>875</v>
      </c>
      <c r="F136" s="35" t="s">
        <v>1300</v>
      </c>
      <c r="G136" s="31">
        <v>7.0000000000000001E-3</v>
      </c>
      <c r="H136" s="25">
        <v>0</v>
      </c>
      <c r="I136" s="11" t="s">
        <v>1685</v>
      </c>
    </row>
    <row r="137" spans="1:9" x14ac:dyDescent="0.15">
      <c r="A137" s="230"/>
      <c r="B137" s="226"/>
      <c r="C137" s="30">
        <v>3</v>
      </c>
      <c r="D137" s="37">
        <v>5314</v>
      </c>
      <c r="E137" s="11" t="s">
        <v>876</v>
      </c>
      <c r="F137" s="35" t="s">
        <v>1301</v>
      </c>
      <c r="G137" s="31">
        <v>7.0000000000000001E-3</v>
      </c>
      <c r="H137" s="25">
        <v>0</v>
      </c>
      <c r="I137" s="11" t="s">
        <v>1686</v>
      </c>
    </row>
    <row r="138" spans="1:9" x14ac:dyDescent="0.15">
      <c r="A138" s="230"/>
      <c r="B138" s="226"/>
      <c r="C138" s="30">
        <v>4</v>
      </c>
      <c r="D138" s="37">
        <v>5314</v>
      </c>
      <c r="E138" s="11" t="s">
        <v>877</v>
      </c>
      <c r="F138" s="35" t="s">
        <v>1302</v>
      </c>
      <c r="G138" s="31">
        <v>7.0000000000000001E-3</v>
      </c>
      <c r="H138" s="25">
        <v>0</v>
      </c>
      <c r="I138" s="11" t="s">
        <v>1687</v>
      </c>
    </row>
    <row r="139" spans="1:9" x14ac:dyDescent="0.15">
      <c r="A139" s="230"/>
      <c r="B139" s="226"/>
      <c r="C139" s="30">
        <v>5</v>
      </c>
      <c r="D139" s="37">
        <v>5824</v>
      </c>
      <c r="E139" s="11" t="s">
        <v>934</v>
      </c>
      <c r="F139" s="25" t="s">
        <v>1303</v>
      </c>
      <c r="G139" s="31">
        <v>7.0000000000000001E-3</v>
      </c>
      <c r="H139" s="25">
        <v>0</v>
      </c>
      <c r="I139" s="11" t="s">
        <v>1688</v>
      </c>
    </row>
    <row r="140" spans="1:9" x14ac:dyDescent="0.15">
      <c r="A140" s="230"/>
      <c r="B140" s="226"/>
      <c r="C140" s="30">
        <v>6</v>
      </c>
      <c r="D140" s="37">
        <v>5824</v>
      </c>
      <c r="E140" s="11" t="s">
        <v>959</v>
      </c>
      <c r="F140" s="25" t="s">
        <v>1304</v>
      </c>
      <c r="G140" s="31">
        <v>7.0000000000000001E-3</v>
      </c>
      <c r="H140" s="25">
        <v>0</v>
      </c>
      <c r="I140" s="11" t="s">
        <v>1689</v>
      </c>
    </row>
    <row r="141" spans="1:9" x14ac:dyDescent="0.15">
      <c r="A141" s="230"/>
      <c r="B141" s="226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1690</v>
      </c>
    </row>
    <row r="142" spans="1:9" ht="14.25" thickBot="1" x14ac:dyDescent="0.2">
      <c r="A142" s="231"/>
      <c r="B142" s="242"/>
      <c r="C142" s="32">
        <v>8</v>
      </c>
      <c r="D142" s="68"/>
      <c r="E142" s="12"/>
      <c r="F142" s="68"/>
      <c r="G142" s="33">
        <v>7.0000000000000001E-3</v>
      </c>
      <c r="H142" s="26">
        <v>0</v>
      </c>
      <c r="I142" s="11" t="s">
        <v>1691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5315</v>
      </c>
      <c r="E143" s="11" t="s">
        <v>421</v>
      </c>
      <c r="F143" s="25" t="s">
        <v>1305</v>
      </c>
      <c r="G143" s="31">
        <v>7.0000000000000001E-3</v>
      </c>
      <c r="H143" s="13">
        <v>0</v>
      </c>
      <c r="I143" s="42" t="s">
        <v>1692</v>
      </c>
    </row>
    <row r="144" spans="1:9" x14ac:dyDescent="0.15">
      <c r="A144" s="230"/>
      <c r="B144" s="226"/>
      <c r="C144" s="30">
        <v>2</v>
      </c>
      <c r="D144" s="37">
        <v>5315</v>
      </c>
      <c r="E144" s="11" t="s">
        <v>927</v>
      </c>
      <c r="F144" s="25" t="s">
        <v>1318</v>
      </c>
      <c r="G144" s="31">
        <v>7.0000000000000001E-3</v>
      </c>
      <c r="H144" s="25">
        <v>0</v>
      </c>
      <c r="I144" s="11" t="s">
        <v>1693</v>
      </c>
    </row>
    <row r="145" spans="1:9" x14ac:dyDescent="0.15">
      <c r="A145" s="230"/>
      <c r="B145" s="226"/>
      <c r="C145" s="30">
        <v>3</v>
      </c>
      <c r="D145" s="37">
        <v>5316</v>
      </c>
      <c r="E145" s="11" t="s">
        <v>421</v>
      </c>
      <c r="F145" s="25" t="s">
        <v>1305</v>
      </c>
      <c r="G145" s="31">
        <v>7.0000000000000001E-3</v>
      </c>
      <c r="H145" s="25">
        <v>0</v>
      </c>
      <c r="I145" s="11" t="s">
        <v>1694</v>
      </c>
    </row>
    <row r="146" spans="1:9" x14ac:dyDescent="0.15">
      <c r="A146" s="230"/>
      <c r="B146" s="226"/>
      <c r="C146" s="30">
        <v>4</v>
      </c>
      <c r="D146" s="37">
        <v>5316</v>
      </c>
      <c r="E146" s="11" t="s">
        <v>927</v>
      </c>
      <c r="F146" s="25" t="s">
        <v>1318</v>
      </c>
      <c r="G146" s="31">
        <v>7.0000000000000001E-3</v>
      </c>
      <c r="H146" s="25">
        <v>0</v>
      </c>
      <c r="I146" s="11" t="s">
        <v>1695</v>
      </c>
    </row>
    <row r="147" spans="1:9" x14ac:dyDescent="0.15">
      <c r="A147" s="230"/>
      <c r="B147" s="226"/>
      <c r="C147" s="30">
        <v>5</v>
      </c>
      <c r="D147" s="37">
        <v>5317</v>
      </c>
      <c r="E147" s="11" t="s">
        <v>421</v>
      </c>
      <c r="F147" s="25" t="s">
        <v>1305</v>
      </c>
      <c r="G147" s="31">
        <v>7.0000000000000001E-3</v>
      </c>
      <c r="H147" s="25">
        <v>0</v>
      </c>
      <c r="I147" s="11" t="s">
        <v>1696</v>
      </c>
    </row>
    <row r="148" spans="1:9" x14ac:dyDescent="0.15">
      <c r="A148" s="230"/>
      <c r="B148" s="226"/>
      <c r="C148" s="30">
        <v>6</v>
      </c>
      <c r="D148" s="37">
        <v>5317</v>
      </c>
      <c r="E148" s="11" t="s">
        <v>927</v>
      </c>
      <c r="F148" s="25" t="s">
        <v>1318</v>
      </c>
      <c r="G148" s="31">
        <v>7.0000000000000001E-3</v>
      </c>
      <c r="H148" s="25">
        <v>0</v>
      </c>
      <c r="I148" s="11" t="s">
        <v>1697</v>
      </c>
    </row>
    <row r="149" spans="1:9" x14ac:dyDescent="0.15">
      <c r="A149" s="230"/>
      <c r="B149" s="226"/>
      <c r="C149" s="30">
        <v>7</v>
      </c>
      <c r="D149" s="37">
        <v>5318</v>
      </c>
      <c r="E149" s="11" t="s">
        <v>421</v>
      </c>
      <c r="F149" s="25" t="s">
        <v>1305</v>
      </c>
      <c r="G149" s="31">
        <v>7.0000000000000001E-3</v>
      </c>
      <c r="H149" s="25">
        <v>0</v>
      </c>
      <c r="I149" s="11" t="s">
        <v>1698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68"/>
      <c r="G150" s="33">
        <v>7.0000000000000001E-3</v>
      </c>
      <c r="H150" s="26">
        <v>0</v>
      </c>
      <c r="I150" s="12" t="s">
        <v>1699</v>
      </c>
    </row>
    <row r="151" spans="1:9" ht="14.25" thickBot="1" x14ac:dyDescent="0.2">
      <c r="A151" s="229">
        <v>7</v>
      </c>
      <c r="B151" s="225" t="s">
        <v>1018</v>
      </c>
      <c r="C151" s="28">
        <v>1</v>
      </c>
      <c r="D151" s="163" t="s">
        <v>3687</v>
      </c>
      <c r="E151" s="164" t="s">
        <v>1019</v>
      </c>
      <c r="F151" s="165" t="s">
        <v>1020</v>
      </c>
      <c r="G151" s="29">
        <v>7.0000000000000001E-3</v>
      </c>
      <c r="H151" s="13">
        <v>0</v>
      </c>
      <c r="I151" s="42" t="s">
        <v>1700</v>
      </c>
    </row>
    <row r="152" spans="1:9" ht="14.25" thickBot="1" x14ac:dyDescent="0.2">
      <c r="A152" s="230"/>
      <c r="B152" s="226"/>
      <c r="C152" s="30">
        <v>2</v>
      </c>
      <c r="D152" s="163" t="s">
        <v>3687</v>
      </c>
      <c r="E152" s="167" t="s">
        <v>1015</v>
      </c>
      <c r="F152" s="168" t="s">
        <v>709</v>
      </c>
      <c r="G152" s="31">
        <v>7.0000000000000001E-3</v>
      </c>
      <c r="H152" s="25">
        <v>0</v>
      </c>
      <c r="I152" s="11" t="s">
        <v>1701</v>
      </c>
    </row>
    <row r="153" spans="1:9" ht="14.25" thickBot="1" x14ac:dyDescent="0.2">
      <c r="A153" s="230"/>
      <c r="B153" s="226"/>
      <c r="C153" s="30">
        <v>3</v>
      </c>
      <c r="D153" s="163" t="s">
        <v>3687</v>
      </c>
      <c r="E153" s="167" t="s">
        <v>1021</v>
      </c>
      <c r="F153" s="168" t="s">
        <v>1022</v>
      </c>
      <c r="G153" s="31">
        <v>7.0000000000000001E-3</v>
      </c>
      <c r="H153" s="25">
        <v>0</v>
      </c>
      <c r="I153" s="11" t="s">
        <v>1702</v>
      </c>
    </row>
    <row r="154" spans="1:9" ht="14.25" thickBot="1" x14ac:dyDescent="0.2">
      <c r="A154" s="230"/>
      <c r="B154" s="226"/>
      <c r="C154" s="30">
        <v>4</v>
      </c>
      <c r="D154" s="163" t="s">
        <v>3687</v>
      </c>
      <c r="E154" s="167" t="s">
        <v>1016</v>
      </c>
      <c r="F154" s="168" t="s">
        <v>713</v>
      </c>
      <c r="G154" s="31">
        <v>7.0000000000000001E-3</v>
      </c>
      <c r="H154" s="25">
        <v>0</v>
      </c>
      <c r="I154" s="11" t="s">
        <v>1703</v>
      </c>
    </row>
    <row r="155" spans="1:9" ht="14.25" thickBot="1" x14ac:dyDescent="0.2">
      <c r="A155" s="230"/>
      <c r="B155" s="223"/>
      <c r="C155" s="30">
        <v>5</v>
      </c>
      <c r="D155" s="163" t="s">
        <v>3687</v>
      </c>
      <c r="E155" s="167" t="s">
        <v>1017</v>
      </c>
      <c r="F155" s="168" t="s">
        <v>715</v>
      </c>
      <c r="G155" s="31">
        <v>7.0000000000000001E-3</v>
      </c>
      <c r="H155" s="25">
        <v>0</v>
      </c>
      <c r="I155" s="11" t="s">
        <v>1704</v>
      </c>
    </row>
    <row r="156" spans="1:9" x14ac:dyDescent="0.15">
      <c r="A156" s="230"/>
      <c r="B156" s="223"/>
      <c r="C156" s="30">
        <v>6</v>
      </c>
      <c r="D156" s="163" t="s">
        <v>3687</v>
      </c>
      <c r="E156" s="167" t="s">
        <v>1023</v>
      </c>
      <c r="F156" s="168" t="s">
        <v>1024</v>
      </c>
      <c r="G156" s="31">
        <v>7.0000000000000001E-3</v>
      </c>
      <c r="H156" s="25">
        <v>0</v>
      </c>
      <c r="I156" s="11" t="s">
        <v>1705</v>
      </c>
    </row>
    <row r="157" spans="1:9" x14ac:dyDescent="0.15">
      <c r="A157" s="230"/>
      <c r="B157" s="223"/>
      <c r="C157" s="30">
        <v>7</v>
      </c>
      <c r="D157" s="166"/>
      <c r="E157" s="167"/>
      <c r="F157" s="168"/>
      <c r="G157" s="31">
        <v>7.0000000000000001E-3</v>
      </c>
      <c r="H157" s="25">
        <v>0</v>
      </c>
      <c r="I157" s="11" t="s">
        <v>1706</v>
      </c>
    </row>
    <row r="158" spans="1:9" ht="14.25" thickBot="1" x14ac:dyDescent="0.2">
      <c r="A158" s="231"/>
      <c r="B158" s="224"/>
      <c r="C158" s="32">
        <v>8</v>
      </c>
      <c r="D158" s="169"/>
      <c r="E158" s="170"/>
      <c r="F158" s="171"/>
      <c r="G158" s="33">
        <v>7.0000000000000001E-3</v>
      </c>
      <c r="H158" s="26">
        <v>0</v>
      </c>
      <c r="I158" s="12" t="s">
        <v>1707</v>
      </c>
    </row>
    <row r="159" spans="1:9" x14ac:dyDescent="0.15">
      <c r="D159" s="16" t="s">
        <v>3677</v>
      </c>
    </row>
  </sheetData>
  <mergeCells count="39">
    <mergeCell ref="A151:A158"/>
    <mergeCell ref="B151:B158"/>
    <mergeCell ref="A111:A118"/>
    <mergeCell ref="B111:B118"/>
    <mergeCell ref="A119:A126"/>
    <mergeCell ref="B119:B126"/>
    <mergeCell ref="A127:A134"/>
    <mergeCell ref="B127:B134"/>
    <mergeCell ref="A135:A142"/>
    <mergeCell ref="B135:B142"/>
    <mergeCell ref="A143:A150"/>
    <mergeCell ref="B143:B150"/>
    <mergeCell ref="A103:A110"/>
    <mergeCell ref="B103:B110"/>
    <mergeCell ref="A63:A70"/>
    <mergeCell ref="B63:B70"/>
    <mergeCell ref="A71:A78"/>
    <mergeCell ref="B71:B78"/>
    <mergeCell ref="A79:A86"/>
    <mergeCell ref="B79:B86"/>
    <mergeCell ref="A87:A94"/>
    <mergeCell ref="B87:B94"/>
    <mergeCell ref="G5:H5"/>
    <mergeCell ref="A7:A14"/>
    <mergeCell ref="B7:B14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I70"/>
  <sheetViews>
    <sheetView topLeftCell="A52" workbookViewId="0">
      <selection activeCell="F42" sqref="F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B1"/>
      <c r="C1" s="1" t="s">
        <v>1171</v>
      </c>
      <c r="D1"/>
      <c r="E1"/>
      <c r="F1" s="15" t="s">
        <v>9</v>
      </c>
      <c r="G1" s="1">
        <v>0</v>
      </c>
      <c r="H1"/>
      <c r="I1"/>
    </row>
    <row r="2" spans="1:9" x14ac:dyDescent="0.15">
      <c r="A2" s="1" t="s">
        <v>10</v>
      </c>
      <c r="B2"/>
      <c r="C2" s="16" t="s">
        <v>306</v>
      </c>
      <c r="D2"/>
      <c r="E2"/>
      <c r="F2" s="15" t="s">
        <v>11</v>
      </c>
      <c r="G2" s="1">
        <v>0</v>
      </c>
      <c r="H2"/>
      <c r="I2"/>
    </row>
    <row r="3" spans="1:9" ht="14.25" x14ac:dyDescent="0.2">
      <c r="A3" s="17"/>
      <c r="B3" s="17"/>
      <c r="C3" s="18"/>
      <c r="D3" s="18"/>
      <c r="E3"/>
      <c r="F3" s="14" t="s">
        <v>1172</v>
      </c>
      <c r="G3" s="1">
        <v>0</v>
      </c>
      <c r="H3"/>
      <c r="I3"/>
    </row>
    <row r="4" spans="1:9" ht="14.25" thickBot="1" x14ac:dyDescent="0.2">
      <c r="A4" s="1" t="s">
        <v>0</v>
      </c>
      <c r="B4"/>
      <c r="C4" s="2"/>
      <c r="D4" s="3"/>
      <c r="E4" s="4"/>
      <c r="F4" s="5"/>
      <c r="G4" s="4"/>
      <c r="H4" s="4"/>
      <c r="I4"/>
    </row>
    <row r="5" spans="1:9" ht="46.5" customHeight="1" thickBot="1" x14ac:dyDescent="0.2">
      <c r="A5" s="6"/>
      <c r="B5" s="7"/>
      <c r="C5" s="7"/>
      <c r="D5" s="38" t="s">
        <v>1212</v>
      </c>
      <c r="E5" s="7"/>
      <c r="F5" s="8"/>
      <c r="G5" s="227" t="s">
        <v>1173</v>
      </c>
      <c r="H5" s="228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1174</v>
      </c>
      <c r="E6" s="22" t="s">
        <v>1175</v>
      </c>
      <c r="F6" s="80" t="s">
        <v>1176</v>
      </c>
      <c r="G6" s="24">
        <v>0.37000000000000027</v>
      </c>
      <c r="H6" s="24">
        <v>0.57300000000000006</v>
      </c>
      <c r="I6" s="193" t="s">
        <v>727</v>
      </c>
    </row>
    <row r="7" spans="1:9" x14ac:dyDescent="0.15">
      <c r="A7" s="221" t="s">
        <v>1177</v>
      </c>
      <c r="B7" s="225" t="s">
        <v>1178</v>
      </c>
      <c r="C7" s="28">
        <v>0</v>
      </c>
      <c r="D7" s="40">
        <v>5269</v>
      </c>
      <c r="E7" s="10" t="s">
        <v>1027</v>
      </c>
      <c r="F7" s="34" t="s">
        <v>1028</v>
      </c>
      <c r="G7" s="29">
        <v>7.0000000000000001E-3</v>
      </c>
      <c r="H7" s="13">
        <v>0</v>
      </c>
      <c r="I7" s="52" t="s">
        <v>1179</v>
      </c>
    </row>
    <row r="8" spans="1:9" x14ac:dyDescent="0.15">
      <c r="A8" s="222"/>
      <c r="B8" s="226"/>
      <c r="C8" s="30">
        <v>1</v>
      </c>
      <c r="D8" s="37"/>
      <c r="E8" s="11"/>
      <c r="F8" s="35"/>
      <c r="G8" s="31">
        <v>7.0000000000000001E-3</v>
      </c>
      <c r="H8" s="25">
        <v>0</v>
      </c>
      <c r="I8" s="11" t="s">
        <v>1180</v>
      </c>
    </row>
    <row r="9" spans="1:9" x14ac:dyDescent="0.15">
      <c r="A9" s="222"/>
      <c r="B9" s="226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2"/>
      <c r="B10" s="226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3"/>
      <c r="B11" s="223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3"/>
      <c r="B12" s="223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3"/>
      <c r="B13" s="223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3"/>
      <c r="B14" s="224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1181</v>
      </c>
    </row>
    <row r="15" spans="1:9" x14ac:dyDescent="0.15">
      <c r="A15" s="223"/>
      <c r="B15" s="225" t="s">
        <v>1182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1183</v>
      </c>
    </row>
    <row r="16" spans="1:9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1184</v>
      </c>
    </row>
    <row r="17" spans="1:9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3"/>
      <c r="B21" s="223"/>
      <c r="C21" s="82" t="s">
        <v>1185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4"/>
      <c r="B22" s="224"/>
      <c r="C22" s="88" t="s">
        <v>1185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1" t="s">
        <v>1186</v>
      </c>
      <c r="B23" s="225" t="s">
        <v>1178</v>
      </c>
      <c r="C23" s="28">
        <v>0</v>
      </c>
      <c r="D23" s="40">
        <v>5269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1187</v>
      </c>
    </row>
    <row r="24" spans="1:9" ht="14.25" thickBot="1" x14ac:dyDescent="0.2">
      <c r="A24" s="222"/>
      <c r="B24" s="226"/>
      <c r="C24" s="30">
        <v>1</v>
      </c>
      <c r="D24" s="40">
        <v>5269</v>
      </c>
      <c r="E24" s="11" t="s">
        <v>1080</v>
      </c>
      <c r="F24" s="35" t="s">
        <v>1081</v>
      </c>
      <c r="G24" s="31">
        <v>7.0000000000000001E-3</v>
      </c>
      <c r="H24" s="25">
        <v>0</v>
      </c>
      <c r="I24" s="11" t="s">
        <v>1188</v>
      </c>
    </row>
    <row r="25" spans="1:9" ht="14.25" thickBot="1" x14ac:dyDescent="0.2">
      <c r="A25" s="222"/>
      <c r="B25" s="226"/>
      <c r="C25" s="30">
        <v>2</v>
      </c>
      <c r="D25" s="40">
        <v>5269</v>
      </c>
      <c r="E25" s="11" t="s">
        <v>1082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2"/>
      <c r="B26" s="226"/>
      <c r="C26" s="30">
        <v>3</v>
      </c>
      <c r="D26" s="40">
        <v>5269</v>
      </c>
      <c r="E26" s="11" t="s">
        <v>968</v>
      </c>
      <c r="F26" s="35" t="s">
        <v>1083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3"/>
      <c r="B27" s="223"/>
      <c r="C27" s="30">
        <v>4</v>
      </c>
      <c r="D27" s="40">
        <v>5269</v>
      </c>
      <c r="E27" s="53" t="s">
        <v>969</v>
      </c>
      <c r="F27" s="59" t="s">
        <v>1084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3"/>
      <c r="B28" s="223"/>
      <c r="C28" s="30">
        <v>5</v>
      </c>
      <c r="D28" s="37">
        <v>5269.1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3"/>
      <c r="B29" s="223"/>
      <c r="C29" s="30">
        <v>6</v>
      </c>
      <c r="D29" s="37">
        <v>5269.1</v>
      </c>
      <c r="E29" s="11" t="s">
        <v>1085</v>
      </c>
      <c r="F29" s="35" t="s">
        <v>1336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3"/>
      <c r="B30" s="224"/>
      <c r="C30" s="32">
        <v>7</v>
      </c>
      <c r="D30" s="37">
        <v>5269.1</v>
      </c>
      <c r="E30" s="53" t="s">
        <v>1086</v>
      </c>
      <c r="F30" s="35" t="s">
        <v>1332</v>
      </c>
      <c r="G30" s="33">
        <v>7.0000000000000001E-3</v>
      </c>
      <c r="H30" s="26">
        <v>0</v>
      </c>
      <c r="I30" s="12" t="s">
        <v>1189</v>
      </c>
    </row>
    <row r="31" spans="1:9" x14ac:dyDescent="0.15">
      <c r="A31" s="223"/>
      <c r="B31" s="225" t="s">
        <v>1182</v>
      </c>
      <c r="C31" s="28">
        <v>0</v>
      </c>
      <c r="D31" s="37">
        <v>5269.1</v>
      </c>
      <c r="E31" s="10" t="s">
        <v>1089</v>
      </c>
      <c r="F31" s="34" t="s">
        <v>1337</v>
      </c>
      <c r="G31" s="29">
        <v>7.0000000000000001E-3</v>
      </c>
      <c r="H31" s="13">
        <v>0</v>
      </c>
      <c r="I31" s="11" t="s">
        <v>1190</v>
      </c>
    </row>
    <row r="32" spans="1:9" x14ac:dyDescent="0.15">
      <c r="A32" s="223"/>
      <c r="B32" s="226"/>
      <c r="C32" s="30">
        <v>1</v>
      </c>
      <c r="D32" s="37">
        <v>5269.1</v>
      </c>
      <c r="E32" s="53" t="s">
        <v>1090</v>
      </c>
      <c r="F32" s="59" t="s">
        <v>1091</v>
      </c>
      <c r="G32" s="31">
        <v>7.0000000000000001E-3</v>
      </c>
      <c r="H32" s="25">
        <v>0</v>
      </c>
      <c r="I32" s="11" t="s">
        <v>1191</v>
      </c>
    </row>
    <row r="33" spans="1:9" x14ac:dyDescent="0.15">
      <c r="A33" s="223"/>
      <c r="B33" s="226"/>
      <c r="C33" s="30">
        <v>2</v>
      </c>
      <c r="D33" s="37">
        <v>5269.1</v>
      </c>
      <c r="E33" s="11" t="s">
        <v>1093</v>
      </c>
      <c r="F33" s="35" t="s">
        <v>1094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3"/>
      <c r="B34" s="226"/>
      <c r="C34" s="30">
        <v>3</v>
      </c>
      <c r="D34" s="37">
        <v>5269.1</v>
      </c>
      <c r="E34" s="53" t="s">
        <v>889</v>
      </c>
      <c r="F34" s="59" t="s">
        <v>1095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3"/>
      <c r="B35" s="223"/>
      <c r="C35" s="30">
        <v>4</v>
      </c>
      <c r="D35" s="37">
        <v>5269.1</v>
      </c>
      <c r="E35" s="11" t="s">
        <v>889</v>
      </c>
      <c r="F35" s="35" t="s">
        <v>1096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3"/>
      <c r="B36" s="223"/>
      <c r="C36" s="30">
        <v>5</v>
      </c>
      <c r="D36" s="37">
        <v>5269.1</v>
      </c>
      <c r="E36" s="53" t="s">
        <v>1118</v>
      </c>
      <c r="F36" s="59" t="s">
        <v>1119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3"/>
      <c r="B37" s="223"/>
      <c r="C37" s="30">
        <v>6</v>
      </c>
      <c r="D37" s="37">
        <v>5269.1</v>
      </c>
      <c r="E37" s="11" t="s">
        <v>1229</v>
      </c>
      <c r="F37" s="35" t="s">
        <v>1207</v>
      </c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4"/>
      <c r="B38" s="224"/>
      <c r="C38" s="32">
        <v>7</v>
      </c>
      <c r="D38" s="37">
        <v>5269.1</v>
      </c>
      <c r="E38" s="53" t="s">
        <v>1208</v>
      </c>
      <c r="F38" s="35" t="s">
        <v>1209</v>
      </c>
      <c r="G38" s="33">
        <v>7.0000000000000001E-3</v>
      </c>
      <c r="H38" s="26">
        <v>0</v>
      </c>
      <c r="I38" s="12" t="s">
        <v>1192</v>
      </c>
    </row>
    <row r="39" spans="1:9" x14ac:dyDescent="0.15">
      <c r="A39" s="229" t="s">
        <v>1177</v>
      </c>
      <c r="B39" s="225" t="s">
        <v>1193</v>
      </c>
      <c r="C39" s="28">
        <v>0</v>
      </c>
      <c r="G39" s="29">
        <v>0.01</v>
      </c>
      <c r="H39" s="13">
        <v>1.7999999999999999E-2</v>
      </c>
      <c r="I39" s="52" t="s">
        <v>1194</v>
      </c>
    </row>
    <row r="40" spans="1:9" x14ac:dyDescent="0.15">
      <c r="A40" s="230"/>
      <c r="B40" s="226"/>
      <c r="C40" s="30">
        <v>1</v>
      </c>
      <c r="G40" s="31">
        <v>0.01</v>
      </c>
      <c r="H40" s="25">
        <v>1.7999999999999999E-2</v>
      </c>
      <c r="I40" s="27" t="s">
        <v>1195</v>
      </c>
    </row>
    <row r="41" spans="1:9" x14ac:dyDescent="0.15">
      <c r="A41" s="230"/>
      <c r="B41" s="226"/>
      <c r="C41" s="30">
        <v>2</v>
      </c>
      <c r="D41" s="37"/>
      <c r="E41" s="53"/>
      <c r="F41" s="59"/>
      <c r="G41" s="31">
        <v>0.01</v>
      </c>
      <c r="H41" s="25">
        <v>7.4999999999999997E-2</v>
      </c>
      <c r="I41" s="27" t="s">
        <v>820</v>
      </c>
    </row>
    <row r="42" spans="1:9" ht="14.25" thickBot="1" x14ac:dyDescent="0.2">
      <c r="A42" s="230"/>
      <c r="B42" s="226"/>
      <c r="C42" s="30">
        <v>3</v>
      </c>
      <c r="D42" s="37"/>
      <c r="E42" s="53"/>
      <c r="F42" s="59"/>
      <c r="G42" s="31">
        <v>0.01</v>
      </c>
      <c r="H42" s="25">
        <v>1.7999999999999999E-2</v>
      </c>
      <c r="I42" s="27" t="s">
        <v>821</v>
      </c>
    </row>
    <row r="43" spans="1:9" x14ac:dyDescent="0.15">
      <c r="A43" s="230"/>
      <c r="B43" s="223"/>
      <c r="C43" s="30">
        <v>4</v>
      </c>
      <c r="D43" s="40">
        <v>5269.1</v>
      </c>
      <c r="E43" s="10" t="s">
        <v>1169</v>
      </c>
      <c r="F43" s="34" t="s">
        <v>1334</v>
      </c>
      <c r="G43" s="31">
        <v>0.01</v>
      </c>
      <c r="H43" s="25">
        <v>1.7999999999999999E-2</v>
      </c>
      <c r="I43" s="27" t="s">
        <v>822</v>
      </c>
    </row>
    <row r="44" spans="1:9" x14ac:dyDescent="0.15">
      <c r="A44" s="230"/>
      <c r="B44" s="223"/>
      <c r="C44" s="30">
        <v>5</v>
      </c>
      <c r="D44" s="37">
        <v>5269.1</v>
      </c>
      <c r="E44" s="53" t="s">
        <v>1170</v>
      </c>
      <c r="F44" s="59" t="s">
        <v>1335</v>
      </c>
      <c r="G44" s="31">
        <v>0.01</v>
      </c>
      <c r="H44" s="25">
        <v>7.4999999999999997E-2</v>
      </c>
      <c r="I44" s="27" t="s">
        <v>823</v>
      </c>
    </row>
    <row r="45" spans="1:9" x14ac:dyDescent="0.15">
      <c r="A45" s="230"/>
      <c r="B45" s="223"/>
      <c r="C45" s="30">
        <v>6</v>
      </c>
      <c r="D45" s="37"/>
      <c r="E45" s="11"/>
      <c r="F45" s="35"/>
      <c r="G45" s="31">
        <v>0.01</v>
      </c>
      <c r="H45" s="25">
        <v>1.7999999999999999E-2</v>
      </c>
      <c r="I45" s="27" t="s">
        <v>1196</v>
      </c>
    </row>
    <row r="46" spans="1:9" ht="14.25" thickBot="1" x14ac:dyDescent="0.2">
      <c r="A46" s="230"/>
      <c r="B46" s="224"/>
      <c r="C46" s="32">
        <v>7</v>
      </c>
      <c r="D46" s="37"/>
      <c r="E46" s="12"/>
      <c r="F46" s="36"/>
      <c r="G46" s="33">
        <v>0.01</v>
      </c>
      <c r="H46" s="26">
        <v>1.7999999999999999E-2</v>
      </c>
      <c r="I46" s="68" t="s">
        <v>1197</v>
      </c>
    </row>
    <row r="47" spans="1:9" x14ac:dyDescent="0.15">
      <c r="A47" s="223"/>
      <c r="B47" s="225" t="s">
        <v>1198</v>
      </c>
      <c r="C47" s="28">
        <v>0</v>
      </c>
      <c r="D47" s="40"/>
      <c r="E47" s="11"/>
      <c r="F47" s="35"/>
      <c r="G47" s="29"/>
      <c r="H47" s="13"/>
      <c r="I47" s="52" t="s">
        <v>1199</v>
      </c>
    </row>
    <row r="48" spans="1:9" x14ac:dyDescent="0.15">
      <c r="A48" s="223"/>
      <c r="B48" s="226"/>
      <c r="C48" s="30">
        <v>1</v>
      </c>
      <c r="D48" s="37"/>
      <c r="E48" s="11"/>
      <c r="F48" s="35"/>
      <c r="G48" s="31"/>
      <c r="H48" s="25"/>
      <c r="I48" s="27" t="s">
        <v>1200</v>
      </c>
    </row>
    <row r="49" spans="1:9" x14ac:dyDescent="0.15">
      <c r="A49" s="223"/>
      <c r="B49" s="226"/>
      <c r="C49" s="82" t="s">
        <v>1185</v>
      </c>
      <c r="D49" s="83"/>
      <c r="E49" s="84"/>
      <c r="F49" s="85"/>
      <c r="G49" s="86"/>
      <c r="H49" s="87"/>
      <c r="I49" s="95"/>
    </row>
    <row r="50" spans="1:9" x14ac:dyDescent="0.15">
      <c r="A50" s="223"/>
      <c r="B50" s="226"/>
      <c r="C50" s="82"/>
      <c r="D50" s="83"/>
      <c r="E50" s="84"/>
      <c r="F50" s="85"/>
      <c r="G50" s="86"/>
      <c r="H50" s="87"/>
      <c r="I50" s="95"/>
    </row>
    <row r="51" spans="1:9" x14ac:dyDescent="0.15">
      <c r="A51" s="223"/>
      <c r="B51" s="223"/>
      <c r="C51" s="82"/>
      <c r="D51" s="83"/>
      <c r="E51" s="84"/>
      <c r="F51" s="85"/>
      <c r="G51" s="86"/>
      <c r="H51" s="87"/>
      <c r="I51" s="95"/>
    </row>
    <row r="52" spans="1:9" x14ac:dyDescent="0.15">
      <c r="A52" s="223"/>
      <c r="B52" s="223"/>
      <c r="C52" s="82"/>
      <c r="D52" s="83"/>
      <c r="E52" s="84"/>
      <c r="F52" s="85"/>
      <c r="G52" s="86"/>
      <c r="H52" s="87"/>
      <c r="I52" s="95"/>
    </row>
    <row r="53" spans="1:9" x14ac:dyDescent="0.15">
      <c r="A53" s="223"/>
      <c r="B53" s="223"/>
      <c r="C53" s="82"/>
      <c r="D53" s="83"/>
      <c r="E53" s="84"/>
      <c r="F53" s="85"/>
      <c r="G53" s="86"/>
      <c r="H53" s="87"/>
      <c r="I53" s="95"/>
    </row>
    <row r="54" spans="1:9" ht="14.25" thickBot="1" x14ac:dyDescent="0.2">
      <c r="A54" s="224"/>
      <c r="B54" s="224"/>
      <c r="C54" s="88"/>
      <c r="D54" s="89"/>
      <c r="E54" s="90"/>
      <c r="F54" s="91"/>
      <c r="G54" s="92"/>
      <c r="H54" s="93"/>
      <c r="I54" s="96"/>
    </row>
    <row r="55" spans="1:9" ht="14.25" thickBot="1" x14ac:dyDescent="0.2">
      <c r="A55" s="229" t="s">
        <v>1186</v>
      </c>
      <c r="B55" s="225" t="s">
        <v>1193</v>
      </c>
      <c r="C55" s="28">
        <v>0</v>
      </c>
      <c r="D55" s="40">
        <v>5269</v>
      </c>
      <c r="E55" s="10" t="s">
        <v>650</v>
      </c>
      <c r="F55" s="34" t="s">
        <v>1299</v>
      </c>
      <c r="G55" s="29">
        <v>0.01</v>
      </c>
      <c r="H55" s="13">
        <v>1.7999999999999999E-2</v>
      </c>
      <c r="I55" s="52" t="s">
        <v>1201</v>
      </c>
    </row>
    <row r="56" spans="1:9" x14ac:dyDescent="0.15">
      <c r="A56" s="230"/>
      <c r="B56" s="226"/>
      <c r="C56" s="30">
        <v>1</v>
      </c>
      <c r="D56" s="40">
        <v>5269</v>
      </c>
      <c r="E56" s="11" t="s">
        <v>1137</v>
      </c>
      <c r="F56" s="35" t="s">
        <v>1308</v>
      </c>
      <c r="G56" s="31">
        <v>0.01</v>
      </c>
      <c r="H56" s="25">
        <v>1.7999999999999999E-2</v>
      </c>
      <c r="I56" s="27" t="s">
        <v>1202</v>
      </c>
    </row>
    <row r="57" spans="1:9" x14ac:dyDescent="0.15">
      <c r="A57" s="230"/>
      <c r="B57" s="226"/>
      <c r="C57" s="30">
        <v>2</v>
      </c>
      <c r="D57" s="37">
        <v>5269.1</v>
      </c>
      <c r="E57" s="11" t="s">
        <v>1137</v>
      </c>
      <c r="F57" s="35" t="s">
        <v>1308</v>
      </c>
      <c r="G57" s="31">
        <v>0.01</v>
      </c>
      <c r="H57" s="25">
        <v>7.4999999999999997E-2</v>
      </c>
      <c r="I57" s="27" t="s">
        <v>833</v>
      </c>
    </row>
    <row r="58" spans="1:9" x14ac:dyDescent="0.15">
      <c r="A58" s="230"/>
      <c r="B58" s="226"/>
      <c r="C58" s="30">
        <v>3</v>
      </c>
      <c r="D58" s="37">
        <v>5269.1</v>
      </c>
      <c r="E58" s="11" t="s">
        <v>1139</v>
      </c>
      <c r="F58" s="35" t="s">
        <v>1299</v>
      </c>
      <c r="G58" s="31">
        <v>0.01</v>
      </c>
      <c r="H58" s="25">
        <v>1.7999999999999999E-2</v>
      </c>
      <c r="I58" s="27" t="s">
        <v>834</v>
      </c>
    </row>
    <row r="59" spans="1:9" x14ac:dyDescent="0.15">
      <c r="A59" s="230"/>
      <c r="B59" s="223"/>
      <c r="C59" s="30">
        <v>4</v>
      </c>
      <c r="D59" s="37">
        <v>5269.1</v>
      </c>
      <c r="E59" s="53" t="s">
        <v>1027</v>
      </c>
      <c r="F59" s="35" t="s">
        <v>1308</v>
      </c>
      <c r="G59" s="31">
        <v>0.01</v>
      </c>
      <c r="H59" s="25">
        <v>7.4999999999999997E-2</v>
      </c>
      <c r="I59" s="27" t="s">
        <v>837</v>
      </c>
    </row>
    <row r="60" spans="1:9" x14ac:dyDescent="0.15">
      <c r="A60" s="230"/>
      <c r="B60" s="223"/>
      <c r="C60" s="30">
        <v>5</v>
      </c>
      <c r="D60" s="37">
        <v>5269.1</v>
      </c>
      <c r="E60" s="11" t="s">
        <v>1140</v>
      </c>
      <c r="F60" s="35" t="s">
        <v>1310</v>
      </c>
      <c r="G60" s="31">
        <v>0.01</v>
      </c>
      <c r="H60" s="25">
        <v>7.4999999999999997E-2</v>
      </c>
      <c r="I60" s="27" t="s">
        <v>839</v>
      </c>
    </row>
    <row r="61" spans="1:9" x14ac:dyDescent="0.15">
      <c r="A61" s="230"/>
      <c r="B61" s="223"/>
      <c r="C61" s="30">
        <v>6</v>
      </c>
      <c r="D61" s="37">
        <v>5269.1</v>
      </c>
      <c r="E61" s="78" t="s">
        <v>1141</v>
      </c>
      <c r="F61" s="79" t="s">
        <v>1311</v>
      </c>
      <c r="G61" s="50">
        <v>0.01</v>
      </c>
      <c r="H61" s="25">
        <v>1.7999999999999999E-2</v>
      </c>
      <c r="I61" s="27" t="s">
        <v>842</v>
      </c>
    </row>
    <row r="62" spans="1:9" ht="14.25" thickBot="1" x14ac:dyDescent="0.2">
      <c r="A62" s="230"/>
      <c r="B62" s="224"/>
      <c r="C62" s="32">
        <v>7</v>
      </c>
      <c r="D62" s="37">
        <v>5269.1</v>
      </c>
      <c r="E62" s="53" t="s">
        <v>1142</v>
      </c>
      <c r="F62" s="59" t="s">
        <v>1312</v>
      </c>
      <c r="G62" s="66">
        <v>0.01</v>
      </c>
      <c r="H62" s="26">
        <v>1.7999999999999999E-2</v>
      </c>
      <c r="I62" s="68" t="s">
        <v>1203</v>
      </c>
    </row>
    <row r="63" spans="1:9" x14ac:dyDescent="0.15">
      <c r="A63" s="223"/>
      <c r="B63" s="225" t="s">
        <v>1198</v>
      </c>
      <c r="C63" s="28">
        <v>0</v>
      </c>
      <c r="D63" s="37">
        <v>5269.1</v>
      </c>
      <c r="E63" s="194" t="s">
        <v>1210</v>
      </c>
      <c r="F63" s="34" t="s">
        <v>1319</v>
      </c>
      <c r="G63" s="65">
        <v>0.01</v>
      </c>
      <c r="H63" s="13">
        <v>1.7999999999999999E-2</v>
      </c>
      <c r="I63" s="52" t="s">
        <v>1204</v>
      </c>
    </row>
    <row r="64" spans="1:9" x14ac:dyDescent="0.15">
      <c r="A64" s="223"/>
      <c r="B64" s="226"/>
      <c r="C64" s="30">
        <v>1</v>
      </c>
      <c r="D64" s="37">
        <v>5269.1</v>
      </c>
      <c r="E64" s="11" t="s">
        <v>1211</v>
      </c>
      <c r="F64" s="35" t="s">
        <v>1320</v>
      </c>
      <c r="G64" s="50">
        <v>0.01</v>
      </c>
      <c r="H64" s="25">
        <v>1.7999999999999999E-2</v>
      </c>
      <c r="I64" s="27" t="s">
        <v>1205</v>
      </c>
    </row>
    <row r="65" spans="1:9" x14ac:dyDescent="0.15">
      <c r="A65" s="223"/>
      <c r="B65" s="226"/>
      <c r="C65" s="30">
        <v>2</v>
      </c>
      <c r="D65" s="37"/>
      <c r="E65" s="11"/>
      <c r="F65" s="35"/>
      <c r="G65" s="50">
        <v>0.01</v>
      </c>
      <c r="H65" s="25">
        <v>7.4999999999999997E-2</v>
      </c>
      <c r="I65" s="27" t="s">
        <v>846</v>
      </c>
    </row>
    <row r="66" spans="1:9" x14ac:dyDescent="0.15">
      <c r="A66" s="223"/>
      <c r="B66" s="226"/>
      <c r="C66" s="30">
        <v>3</v>
      </c>
      <c r="D66" s="37"/>
      <c r="E66" s="11"/>
      <c r="F66" s="35"/>
      <c r="G66" s="50">
        <v>0.01</v>
      </c>
      <c r="H66" s="25">
        <v>1.7999999999999999E-2</v>
      </c>
      <c r="I66" s="27" t="s">
        <v>847</v>
      </c>
    </row>
    <row r="67" spans="1:9" x14ac:dyDescent="0.15">
      <c r="A67" s="223"/>
      <c r="B67" s="223"/>
      <c r="C67" s="30">
        <v>4</v>
      </c>
      <c r="D67" s="37"/>
      <c r="E67" s="53"/>
      <c r="F67" s="35"/>
      <c r="G67" s="50">
        <v>0.01</v>
      </c>
      <c r="H67" s="25">
        <v>1.7999999999999999E-2</v>
      </c>
      <c r="I67" s="27" t="s">
        <v>848</v>
      </c>
    </row>
    <row r="68" spans="1:9" x14ac:dyDescent="0.15">
      <c r="A68" s="223"/>
      <c r="B68" s="223"/>
      <c r="C68" s="30">
        <v>5</v>
      </c>
      <c r="D68" s="37"/>
      <c r="E68" s="11"/>
      <c r="F68" s="35"/>
      <c r="G68" s="50">
        <v>0.01</v>
      </c>
      <c r="H68" s="25">
        <v>7.4999999999999997E-2</v>
      </c>
      <c r="I68" s="27" t="s">
        <v>849</v>
      </c>
    </row>
    <row r="69" spans="1:9" x14ac:dyDescent="0.15">
      <c r="A69" s="223"/>
      <c r="B69" s="223"/>
      <c r="C69" s="30">
        <v>6</v>
      </c>
      <c r="D69" s="37"/>
      <c r="E69" s="53"/>
      <c r="F69" s="59"/>
      <c r="G69" s="50">
        <v>0.01</v>
      </c>
      <c r="H69" s="25">
        <v>1.7999999999999999E-2</v>
      </c>
      <c r="I69" s="27" t="s">
        <v>850</v>
      </c>
    </row>
    <row r="70" spans="1:9" ht="14.25" thickBot="1" x14ac:dyDescent="0.2">
      <c r="A70" s="224"/>
      <c r="B70" s="224"/>
      <c r="C70" s="32">
        <v>7</v>
      </c>
      <c r="D70" s="41"/>
      <c r="E70" s="54"/>
      <c r="F70" s="43"/>
      <c r="G70" s="66">
        <v>0.01</v>
      </c>
      <c r="H70" s="26">
        <v>1.7999999999999999E-2</v>
      </c>
      <c r="I70" s="68" t="s">
        <v>1206</v>
      </c>
    </row>
  </sheetData>
  <mergeCells count="13"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LCP01</vt:lpstr>
      <vt:lpstr>LCP02</vt:lpstr>
      <vt:lpstr>LCP03</vt:lpstr>
      <vt:lpstr>LCP04</vt:lpstr>
      <vt:lpstr>LCP05</vt:lpstr>
      <vt:lpstr>LCP06专机</vt:lpstr>
      <vt:lpstr>LCP07</vt:lpstr>
      <vt:lpstr>LCP08</vt:lpstr>
      <vt:lpstr>LCP09专机</vt:lpstr>
      <vt:lpstr>LCP10</vt:lpstr>
      <vt:lpstr>LCP11</vt:lpstr>
      <vt:lpstr>LCP12</vt:lpstr>
      <vt:lpstr>LCP13</vt:lpstr>
      <vt:lpstr>LCP14</vt:lpstr>
      <vt:lpstr>LCP15</vt:lpstr>
      <vt:lpstr>LCP16</vt:lpstr>
      <vt:lpstr>LCP17</vt:lpstr>
      <vt:lpstr>LCP18专机未定 </vt:lpstr>
      <vt:lpstr>LCP19</vt:lpstr>
      <vt:lpstr>LCP20</vt:lpstr>
      <vt:lpstr>LCP21</vt:lpstr>
      <vt:lpstr>LCP22</vt:lpstr>
      <vt:lpstr>LCP23</vt:lpstr>
      <vt:lpstr>LCP24</vt:lpstr>
      <vt:lpstr>LCP25</vt:lpstr>
      <vt:lpstr>LCP26</vt:lpstr>
      <vt:lpstr>PLCTags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2018-09-27T03:05:12Z</dcterms:modified>
</cp:coreProperties>
</file>