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50CDF815-FFBB-4904-B9D7-1AAA1A97E6F9}" xr6:coauthVersionLast="37" xr6:coauthVersionMax="37" xr10:uidLastSave="{00000000-0000-0000-0000-000000000000}"/>
  <bookViews>
    <workbookView xWindow="0" yWindow="0" windowWidth="28800" windowHeight="13530" tabRatio="798" activeTab="5" xr2:uid="{00000000-000D-0000-FFFF-FFFF00000000}"/>
  </bookViews>
  <sheets>
    <sheet name="LCP23" sheetId="39" r:id="rId1"/>
    <sheet name="LCP24" sheetId="40" r:id="rId2"/>
    <sheet name="LCP25" sheetId="41" r:id="rId3"/>
    <sheet name="LCP26" sheetId="42" r:id="rId4"/>
    <sheet name="PLCTags" sheetId="43" r:id="rId5"/>
    <sheet name="OP01" sheetId="44" r:id="rId6"/>
  </sheets>
  <calcPr calcId="162913"/>
</workbook>
</file>

<file path=xl/calcChain.xml><?xml version="1.0" encoding="utf-8"?>
<calcChain xmlns="http://schemas.openxmlformats.org/spreadsheetml/2006/main">
  <c r="H6" i="42" l="1"/>
  <c r="G6" i="42"/>
  <c r="G5" i="42" s="1"/>
  <c r="G3" i="42"/>
  <c r="G2" i="42"/>
  <c r="G1" i="42"/>
  <c r="H6" i="41"/>
  <c r="G6" i="41"/>
  <c r="G5" i="41" s="1"/>
  <c r="G3" i="41"/>
  <c r="G2" i="41"/>
  <c r="G1" i="41"/>
  <c r="H6" i="40"/>
  <c r="G6" i="40"/>
  <c r="G3" i="40"/>
  <c r="G2" i="40"/>
  <c r="G1" i="40"/>
  <c r="H6" i="39"/>
  <c r="G6" i="39"/>
  <c r="G3" i="39"/>
  <c r="G2" i="39"/>
  <c r="G1" i="39"/>
  <c r="G5" i="40" l="1"/>
  <c r="G5" i="39"/>
</calcChain>
</file>

<file path=xl/sharedStrings.xml><?xml version="1.0" encoding="utf-8"?>
<sst xmlns="http://schemas.openxmlformats.org/spreadsheetml/2006/main" count="1630" uniqueCount="555">
  <si>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</si>
  <si>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</si>
  <si>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</si>
  <si>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</si>
  <si>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</si>
  <si>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</si>
  <si>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</si>
  <si>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</si>
  <si>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</si>
  <si>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</si>
  <si>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</si>
  <si>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</si>
  <si>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I/O Address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</si>
  <si>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</si>
  <si>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</si>
  <si>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</si>
  <si>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</si>
  <si>
    <t>下极限</t>
    <phoneticPr fontId="1" type="noConversion"/>
  </si>
  <si>
    <t>巴贝</t>
    <phoneticPr fontId="1" type="noConversion"/>
  </si>
  <si>
    <t>大库</t>
  </si>
  <si>
    <t>光电开关2</t>
  </si>
  <si>
    <t>输送正转</t>
  </si>
  <si>
    <t>上极限</t>
    <phoneticPr fontId="1" type="noConversion"/>
  </si>
  <si>
    <t>变频器故障反馈</t>
  </si>
  <si>
    <t>变频器故障复位</t>
  </si>
  <si>
    <t>LCP08</t>
    <phoneticPr fontId="1" type="noConversion"/>
  </si>
  <si>
    <t>SQ2</t>
  </si>
  <si>
    <t>光电开关2</t>
    <phoneticPr fontId="1" type="noConversion"/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</si>
  <si>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</si>
  <si>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</si>
  <si>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</si>
  <si>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</si>
  <si>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</si>
  <si>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</si>
  <si>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</si>
  <si>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</si>
  <si>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SA1</t>
  </si>
  <si>
    <t>SA2</t>
  </si>
  <si>
    <t>SQ1</t>
  </si>
  <si>
    <t>上升到位检测</t>
  </si>
  <si>
    <t>气动挡板下降</t>
  </si>
  <si>
    <t>上升</t>
  </si>
  <si>
    <t>下降</t>
  </si>
  <si>
    <t>气动挡板上升到位</t>
  </si>
  <si>
    <t>气动挡板下降到位</t>
  </si>
  <si>
    <t>下降到位检测</t>
  </si>
  <si>
    <t>右旋到位检测</t>
  </si>
  <si>
    <t>右极限</t>
  </si>
  <si>
    <t>隔离开关</t>
  </si>
  <si>
    <t>LCP23</t>
    <phoneticPr fontId="1" type="noConversion"/>
  </si>
  <si>
    <t>LCP24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</si>
  <si>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</si>
  <si>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</si>
  <si>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</si>
  <si>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BQ6</t>
    <phoneticPr fontId="1" type="noConversion"/>
  </si>
  <si>
    <t>BQ2</t>
    <phoneticPr fontId="1" type="noConversion"/>
  </si>
  <si>
    <t>LCP25</t>
    <phoneticPr fontId="1" type="noConversion"/>
  </si>
  <si>
    <t>气动挡板上升</t>
    <phoneticPr fontId="1" type="noConversion"/>
  </si>
  <si>
    <t>气动挡板下降</t>
    <phoneticPr fontId="1" type="noConversion"/>
  </si>
  <si>
    <t>LCP26</t>
    <phoneticPr fontId="1" type="noConversion"/>
  </si>
  <si>
    <t>Output</t>
    <phoneticPr fontId="1" type="noConversion"/>
  </si>
  <si>
    <t>急停</t>
  </si>
  <si>
    <t>ES</t>
  </si>
  <si>
    <t>上升到位检测</t>
    <phoneticPr fontId="1" type="noConversion"/>
  </si>
  <si>
    <t>下降到位检测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</si>
  <si>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</si>
  <si>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</si>
  <si>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</si>
  <si>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光电开关1</t>
    <phoneticPr fontId="1" type="noConversion"/>
  </si>
  <si>
    <t>上升减速检测</t>
    <phoneticPr fontId="1" type="noConversion"/>
  </si>
  <si>
    <t>下降减速检测</t>
    <phoneticPr fontId="1" type="noConversion"/>
  </si>
  <si>
    <t>上升到位检测</t>
    <phoneticPr fontId="1" type="noConversion"/>
  </si>
  <si>
    <t>左旋到位检测</t>
    <phoneticPr fontId="1" type="noConversion"/>
  </si>
  <si>
    <t>左极限</t>
    <phoneticPr fontId="1" type="noConversion"/>
  </si>
  <si>
    <t>RUN</t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</si>
  <si>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</si>
  <si>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</si>
  <si>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</si>
  <si>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</si>
  <si>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</si>
  <si>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</si>
  <si>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</si>
  <si>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I460.0</t>
  </si>
  <si>
    <t>I460.1</t>
  </si>
  <si>
    <t>I460.2</t>
  </si>
  <si>
    <t>I460.3</t>
  </si>
  <si>
    <t>I460.4</t>
  </si>
  <si>
    <t>I460.5</t>
  </si>
  <si>
    <t>I460.6</t>
  </si>
  <si>
    <t>I460.7</t>
  </si>
  <si>
    <t>I461.0</t>
  </si>
  <si>
    <t>I461.1</t>
  </si>
  <si>
    <t>I461.2</t>
  </si>
  <si>
    <t>I461.3</t>
  </si>
  <si>
    <t>I461.4</t>
  </si>
  <si>
    <t>I461.5</t>
  </si>
  <si>
    <t>I461.6</t>
  </si>
  <si>
    <t>I461.7</t>
  </si>
  <si>
    <t>I462.0</t>
  </si>
  <si>
    <t>I462.1</t>
  </si>
  <si>
    <t>I462.2</t>
  </si>
  <si>
    <t>I462.3</t>
  </si>
  <si>
    <t>I462.4</t>
  </si>
  <si>
    <t>I462.5</t>
  </si>
  <si>
    <t>I462.6</t>
  </si>
  <si>
    <t>I462.7</t>
  </si>
  <si>
    <t>I463.0</t>
  </si>
  <si>
    <t>I463.1</t>
  </si>
  <si>
    <t>I463.2</t>
  </si>
  <si>
    <t>I463.3</t>
  </si>
  <si>
    <t>I463.4</t>
  </si>
  <si>
    <t>I463.5</t>
  </si>
  <si>
    <t>I463.6</t>
  </si>
  <si>
    <t>I463.7</t>
  </si>
  <si>
    <t>I464.0</t>
  </si>
  <si>
    <t>I464.1</t>
  </si>
  <si>
    <t>I464.2</t>
  </si>
  <si>
    <t>I464.3</t>
  </si>
  <si>
    <t>I464.4</t>
  </si>
  <si>
    <t>I464.5</t>
  </si>
  <si>
    <t>I464.6</t>
  </si>
  <si>
    <t>I464.7</t>
  </si>
  <si>
    <t>I465.0</t>
  </si>
  <si>
    <t>I465.1</t>
  </si>
  <si>
    <t>I465.2</t>
  </si>
  <si>
    <t>I465.3</t>
  </si>
  <si>
    <t>I465.4</t>
  </si>
  <si>
    <t>I465.5</t>
  </si>
  <si>
    <t>I465.6</t>
  </si>
  <si>
    <t>I465.7</t>
  </si>
  <si>
    <t>I466.0</t>
  </si>
  <si>
    <t>I466.1</t>
  </si>
  <si>
    <t>I466.2</t>
  </si>
  <si>
    <t>I466.3</t>
  </si>
  <si>
    <t>I466.4</t>
  </si>
  <si>
    <t>I466.5</t>
  </si>
  <si>
    <t>I466.6</t>
  </si>
  <si>
    <t>I466.7</t>
  </si>
  <si>
    <t>I467.0</t>
  </si>
  <si>
    <t>I467.1</t>
  </si>
  <si>
    <t>I467.2</t>
  </si>
  <si>
    <t>I467.3</t>
  </si>
  <si>
    <t>I467.4</t>
  </si>
  <si>
    <t>I467.5</t>
  </si>
  <si>
    <t>I467.6</t>
  </si>
  <si>
    <t>I467.7</t>
  </si>
  <si>
    <t>Q460.0</t>
  </si>
  <si>
    <t>Q460.1</t>
  </si>
  <si>
    <t>Q460.2</t>
  </si>
  <si>
    <t>Q460.3</t>
  </si>
  <si>
    <t>Q460.4</t>
  </si>
  <si>
    <t>Q460.5</t>
  </si>
  <si>
    <t>Q460.6</t>
  </si>
  <si>
    <t>Q460.7</t>
  </si>
  <si>
    <t>Q461.0</t>
  </si>
  <si>
    <t>Q461.1</t>
  </si>
  <si>
    <t>Q461.2</t>
  </si>
  <si>
    <t>Q461.3</t>
  </si>
  <si>
    <t>Q461.4</t>
  </si>
  <si>
    <t>Q461.5</t>
  </si>
  <si>
    <t>Q461.6</t>
  </si>
  <si>
    <t>Q461.7</t>
  </si>
  <si>
    <t>I468.0</t>
    <phoneticPr fontId="1" type="noConversion"/>
  </si>
  <si>
    <t>I468.1</t>
  </si>
  <si>
    <t>I468.2</t>
  </si>
  <si>
    <t>I468.3</t>
  </si>
  <si>
    <t>I468.4</t>
  </si>
  <si>
    <t>I468.5</t>
  </si>
  <si>
    <t>I468.6</t>
  </si>
  <si>
    <t>I468.7</t>
  </si>
  <si>
    <t>Q462.0</t>
    <phoneticPr fontId="1" type="noConversion"/>
  </si>
  <si>
    <t>Q462.1</t>
  </si>
  <si>
    <t>Q462.2</t>
  </si>
  <si>
    <t>Q462.3</t>
  </si>
  <si>
    <t>Q462.4</t>
  </si>
  <si>
    <t>Q462.5</t>
  </si>
  <si>
    <t>Q462.6</t>
  </si>
  <si>
    <t>Q462.7</t>
  </si>
  <si>
    <t>Q463.0</t>
    <phoneticPr fontId="1" type="noConversion"/>
  </si>
  <si>
    <t>Q463.1</t>
  </si>
  <si>
    <t>Q463.2</t>
  </si>
  <si>
    <t>Q463.3</t>
  </si>
  <si>
    <t>Q463.4</t>
  </si>
  <si>
    <t>Q463.5</t>
  </si>
  <si>
    <t>Q463.6</t>
  </si>
  <si>
    <t>Q463.7</t>
  </si>
  <si>
    <t>Q480.0</t>
  </si>
  <si>
    <t>Q480.1</t>
  </si>
  <si>
    <t>Q480.2</t>
  </si>
  <si>
    <t>Q480.3</t>
  </si>
  <si>
    <t>Q480.4</t>
  </si>
  <si>
    <t>Q480.5</t>
  </si>
  <si>
    <t>Q480.6</t>
  </si>
  <si>
    <t>Q480.7</t>
  </si>
  <si>
    <t>Q481.0</t>
  </si>
  <si>
    <t>Q481.1</t>
  </si>
  <si>
    <t>Q481.2</t>
  </si>
  <si>
    <t>Q481.3</t>
  </si>
  <si>
    <t>Q481.4</t>
  </si>
  <si>
    <t>Q481.5</t>
  </si>
  <si>
    <t>Q481.6</t>
  </si>
  <si>
    <t>Q481.7</t>
  </si>
  <si>
    <t>I480.0</t>
  </si>
  <si>
    <t>I480.1</t>
  </si>
  <si>
    <t>I480.2</t>
  </si>
  <si>
    <t>I480.3</t>
  </si>
  <si>
    <t>I480.4</t>
  </si>
  <si>
    <t>I480.5</t>
  </si>
  <si>
    <t>I480.6</t>
  </si>
  <si>
    <t>I480.7</t>
  </si>
  <si>
    <t>I481.0</t>
  </si>
  <si>
    <t>I481.1</t>
  </si>
  <si>
    <t>I481.2</t>
  </si>
  <si>
    <t>I481.3</t>
  </si>
  <si>
    <t>I481.4</t>
  </si>
  <si>
    <t>I481.5</t>
  </si>
  <si>
    <t>I481.6</t>
  </si>
  <si>
    <t>I481.7</t>
  </si>
  <si>
    <t>I482.0</t>
  </si>
  <si>
    <t>I482.1</t>
  </si>
  <si>
    <t>I482.2</t>
  </si>
  <si>
    <t>I482.3</t>
  </si>
  <si>
    <t>I482.4</t>
  </si>
  <si>
    <t>I482.5</t>
  </si>
  <si>
    <t>I482.6</t>
  </si>
  <si>
    <t>I482.7</t>
  </si>
  <si>
    <t>I483.0</t>
  </si>
  <si>
    <t>I483.1</t>
  </si>
  <si>
    <t>I483.2</t>
  </si>
  <si>
    <t>I483.3</t>
  </si>
  <si>
    <t>I483.4</t>
  </si>
  <si>
    <t>I483.5</t>
  </si>
  <si>
    <t>I483.6</t>
  </si>
  <si>
    <t>I483.7</t>
  </si>
  <si>
    <t>I484.0</t>
  </si>
  <si>
    <t>I484.1</t>
  </si>
  <si>
    <t>I484.2</t>
  </si>
  <si>
    <t>I484.3</t>
  </si>
  <si>
    <t>I484.4</t>
  </si>
  <si>
    <t>I484.5</t>
  </si>
  <si>
    <t>I484.6</t>
  </si>
  <si>
    <t>I484.7</t>
  </si>
  <si>
    <t>I485.0</t>
  </si>
  <si>
    <t>I485.1</t>
  </si>
  <si>
    <t>I485.2</t>
  </si>
  <si>
    <t>I485.3</t>
  </si>
  <si>
    <t>I485.4</t>
  </si>
  <si>
    <t>I485.5</t>
  </si>
  <si>
    <t>I485.6</t>
  </si>
  <si>
    <t>I485.7</t>
  </si>
  <si>
    <t>I486.0</t>
  </si>
  <si>
    <t>I486.1</t>
  </si>
  <si>
    <t>I486.2</t>
  </si>
  <si>
    <t>I486.3</t>
  </si>
  <si>
    <t>I486.4</t>
  </si>
  <si>
    <t>I486.5</t>
  </si>
  <si>
    <t>I486.6</t>
  </si>
  <si>
    <t>I486.7</t>
  </si>
  <si>
    <t>I487.0</t>
  </si>
  <si>
    <t>I487.1</t>
  </si>
  <si>
    <t>I487.2</t>
  </si>
  <si>
    <t>I487.3</t>
  </si>
  <si>
    <t>I487.4</t>
  </si>
  <si>
    <t>I487.5</t>
  </si>
  <si>
    <t>I487.6</t>
  </si>
  <si>
    <t>I487.7</t>
  </si>
  <si>
    <t>I488.0</t>
    <phoneticPr fontId="1" type="noConversion"/>
  </si>
  <si>
    <t>I488.1</t>
  </si>
  <si>
    <t>I488.2</t>
  </si>
  <si>
    <t>I488.3</t>
  </si>
  <si>
    <t>I488.4</t>
  </si>
  <si>
    <t>I488.5</t>
  </si>
  <si>
    <t>I488.6</t>
  </si>
  <si>
    <t>I488.7</t>
  </si>
  <si>
    <t>I489.0</t>
    <phoneticPr fontId="1" type="noConversion"/>
  </si>
  <si>
    <t>I489.1</t>
  </si>
  <si>
    <t>I489.2</t>
  </si>
  <si>
    <t>I489.3</t>
  </si>
  <si>
    <t>I489.4</t>
  </si>
  <si>
    <t>I489.5</t>
  </si>
  <si>
    <t>I489.6</t>
  </si>
  <si>
    <t>I489.7</t>
  </si>
  <si>
    <t>Q482.0</t>
    <phoneticPr fontId="1" type="noConversion"/>
  </si>
  <si>
    <t>Q482.1</t>
  </si>
  <si>
    <t>Q482.2</t>
  </si>
  <si>
    <t>Q482.3</t>
  </si>
  <si>
    <t>Q482.4</t>
  </si>
  <si>
    <t>Q482.5</t>
  </si>
  <si>
    <t>Q482.6</t>
  </si>
  <si>
    <t>Q482.7</t>
  </si>
  <si>
    <t>Q483.0</t>
    <phoneticPr fontId="1" type="noConversion"/>
  </si>
  <si>
    <t>Q483.1</t>
  </si>
  <si>
    <t>Q483.2</t>
  </si>
  <si>
    <t>Q483.3</t>
  </si>
  <si>
    <t>Q483.4</t>
  </si>
  <si>
    <t>Q483.5</t>
  </si>
  <si>
    <t>Q483.6</t>
  </si>
  <si>
    <t>Q483.7</t>
  </si>
  <si>
    <t>I500.0</t>
  </si>
  <si>
    <t>I500.1</t>
  </si>
  <si>
    <t>I500.2</t>
  </si>
  <si>
    <t>I500.3</t>
  </si>
  <si>
    <t>I500.4</t>
  </si>
  <si>
    <t>I500.5</t>
  </si>
  <si>
    <t>I500.6</t>
  </si>
  <si>
    <t>I500.7</t>
  </si>
  <si>
    <t>I501.0</t>
  </si>
  <si>
    <t>I501.1</t>
  </si>
  <si>
    <t>I501.2</t>
  </si>
  <si>
    <t>I501.3</t>
  </si>
  <si>
    <t>I501.4</t>
  </si>
  <si>
    <t>I501.5</t>
  </si>
  <si>
    <t>I501.6</t>
  </si>
  <si>
    <t>I501.7</t>
  </si>
  <si>
    <t>I502.0</t>
  </si>
  <si>
    <t>I502.1</t>
  </si>
  <si>
    <t>I502.2</t>
  </si>
  <si>
    <t>I502.3</t>
  </si>
  <si>
    <t>I502.4</t>
  </si>
  <si>
    <t>I502.5</t>
  </si>
  <si>
    <t>I502.6</t>
  </si>
  <si>
    <t>I502.7</t>
  </si>
  <si>
    <t>I503.0</t>
  </si>
  <si>
    <t>I503.1</t>
  </si>
  <si>
    <t>I503.2</t>
  </si>
  <si>
    <t>I503.3</t>
  </si>
  <si>
    <t>I503.4</t>
  </si>
  <si>
    <t>I503.5</t>
  </si>
  <si>
    <t>I503.6</t>
  </si>
  <si>
    <t>I503.7</t>
  </si>
  <si>
    <t>I504.0</t>
  </si>
  <si>
    <t>I504.1</t>
  </si>
  <si>
    <t>I504.2</t>
  </si>
  <si>
    <t>I504.3</t>
  </si>
  <si>
    <t>I504.4</t>
  </si>
  <si>
    <t>I504.5</t>
  </si>
  <si>
    <t>I504.6</t>
  </si>
  <si>
    <t>I504.7</t>
  </si>
  <si>
    <t>I505.0</t>
  </si>
  <si>
    <t>I505.1</t>
  </si>
  <si>
    <t>I505.2</t>
  </si>
  <si>
    <t>I505.3</t>
  </si>
  <si>
    <t>I505.4</t>
  </si>
  <si>
    <t>I505.5</t>
  </si>
  <si>
    <t>I505.6</t>
  </si>
  <si>
    <t>I505.7</t>
  </si>
  <si>
    <t>I506.0</t>
  </si>
  <si>
    <t>I506.1</t>
  </si>
  <si>
    <t>I506.2</t>
  </si>
  <si>
    <t>I506.3</t>
  </si>
  <si>
    <t>I506.4</t>
  </si>
  <si>
    <t>I506.5</t>
  </si>
  <si>
    <t>I506.6</t>
  </si>
  <si>
    <t>I506.7</t>
  </si>
  <si>
    <t>I507.0</t>
  </si>
  <si>
    <t>I507.1</t>
  </si>
  <si>
    <t>I507.2</t>
  </si>
  <si>
    <t>I507.3</t>
  </si>
  <si>
    <t>I507.4</t>
  </si>
  <si>
    <t>I507.5</t>
  </si>
  <si>
    <t>I507.6</t>
  </si>
  <si>
    <t>I507.7</t>
  </si>
  <si>
    <t>Q500.0</t>
  </si>
  <si>
    <t>Q500.1</t>
  </si>
  <si>
    <t>Q500.2</t>
  </si>
  <si>
    <t>Q500.3</t>
  </si>
  <si>
    <t>Q500.4</t>
  </si>
  <si>
    <t>Q500.5</t>
  </si>
  <si>
    <t>Q500.6</t>
  </si>
  <si>
    <t>Q500.7</t>
  </si>
  <si>
    <t>Q501.0</t>
  </si>
  <si>
    <t>Q501.1</t>
  </si>
  <si>
    <t>Q501.2</t>
  </si>
  <si>
    <t>Q501.3</t>
  </si>
  <si>
    <t>Q501.4</t>
  </si>
  <si>
    <t>Q501.5</t>
  </si>
  <si>
    <t>Q501.6</t>
  </si>
  <si>
    <t>Q501.7</t>
  </si>
  <si>
    <t>I508.0</t>
    <phoneticPr fontId="1" type="noConversion"/>
  </si>
  <si>
    <t>I508.1</t>
  </si>
  <si>
    <t>I508.2</t>
  </si>
  <si>
    <t>I508.3</t>
  </si>
  <si>
    <t>I508.4</t>
  </si>
  <si>
    <t>I508.5</t>
  </si>
  <si>
    <t>I508.6</t>
  </si>
  <si>
    <t>I508.7</t>
  </si>
  <si>
    <t>I509.0</t>
    <phoneticPr fontId="1" type="noConversion"/>
  </si>
  <si>
    <t>I509.1</t>
  </si>
  <si>
    <t>I509.2</t>
  </si>
  <si>
    <t>I509.3</t>
  </si>
  <si>
    <t>I509.4</t>
  </si>
  <si>
    <t>I509.5</t>
  </si>
  <si>
    <t>I509.6</t>
  </si>
  <si>
    <t>I509.7</t>
  </si>
  <si>
    <t>Q502.0</t>
    <phoneticPr fontId="1" type="noConversion"/>
  </si>
  <si>
    <t>Q502.1</t>
  </si>
  <si>
    <t>Q502.2</t>
  </si>
  <si>
    <t>Q502.3</t>
  </si>
  <si>
    <t>Q502.4</t>
  </si>
  <si>
    <t>Q502.5</t>
  </si>
  <si>
    <t>Q502.6</t>
  </si>
  <si>
    <t>Q502.7</t>
  </si>
  <si>
    <t>Q503.0</t>
    <phoneticPr fontId="1" type="noConversion"/>
  </si>
  <si>
    <t>Q503.1</t>
  </si>
  <si>
    <t>Q503.2</t>
  </si>
  <si>
    <t>Q503.3</t>
  </si>
  <si>
    <t>Q503.4</t>
  </si>
  <si>
    <t>Q503.5</t>
  </si>
  <si>
    <t>Q503.6</t>
  </si>
  <si>
    <t>Q503.7</t>
  </si>
  <si>
    <t>Q520.0</t>
  </si>
  <si>
    <t>Q520.1</t>
  </si>
  <si>
    <t>Q520.2</t>
  </si>
  <si>
    <t>Q520.3</t>
  </si>
  <si>
    <t>Q520.4</t>
  </si>
  <si>
    <t>Q520.5</t>
  </si>
  <si>
    <t>Q520.6</t>
  </si>
  <si>
    <t>Q520.7</t>
  </si>
  <si>
    <t>Q521.0</t>
  </si>
  <si>
    <t>Q521.1</t>
  </si>
  <si>
    <t>Q521.2</t>
  </si>
  <si>
    <t>Q521.3</t>
  </si>
  <si>
    <t>Q521.4</t>
  </si>
  <si>
    <t>Q521.5</t>
  </si>
  <si>
    <t>Q521.6</t>
  </si>
  <si>
    <t>Q521.7</t>
  </si>
  <si>
    <t>I520.0</t>
  </si>
  <si>
    <t>I520.1</t>
  </si>
  <si>
    <t>I520.2</t>
  </si>
  <si>
    <t>I520.3</t>
  </si>
  <si>
    <t>I520.4</t>
  </si>
  <si>
    <t>I520.5</t>
  </si>
  <si>
    <t>I520.6</t>
  </si>
  <si>
    <t>I520.7</t>
  </si>
  <si>
    <t>I521.0</t>
  </si>
  <si>
    <t>I521.1</t>
  </si>
  <si>
    <t>I521.2</t>
  </si>
  <si>
    <t>I521.3</t>
  </si>
  <si>
    <t>I521.4</t>
  </si>
  <si>
    <t>I521.5</t>
  </si>
  <si>
    <t>I521.6</t>
  </si>
  <si>
    <t>I521.7</t>
  </si>
  <si>
    <t>I522.0</t>
  </si>
  <si>
    <t>I522.1</t>
  </si>
  <si>
    <t>I522.2</t>
  </si>
  <si>
    <t>I522.3</t>
  </si>
  <si>
    <t>I522.4</t>
  </si>
  <si>
    <t>I522.5</t>
  </si>
  <si>
    <t>I522.6</t>
  </si>
  <si>
    <t>I522.7</t>
  </si>
  <si>
    <t>I523.0</t>
  </si>
  <si>
    <t>I523.1</t>
  </si>
  <si>
    <t>I523.2</t>
  </si>
  <si>
    <t>I523.3</t>
  </si>
  <si>
    <t>I523.4</t>
  </si>
  <si>
    <t>I523.5</t>
  </si>
  <si>
    <t>I523.6</t>
  </si>
  <si>
    <t>I523.7</t>
  </si>
  <si>
    <t>I524.0</t>
  </si>
  <si>
    <t>I524.1</t>
  </si>
  <si>
    <t>I524.2</t>
  </si>
  <si>
    <t>I524.3</t>
  </si>
  <si>
    <t>I524.4</t>
  </si>
  <si>
    <t>I524.5</t>
  </si>
  <si>
    <t>I524.6</t>
  </si>
  <si>
    <t>I524.7</t>
  </si>
  <si>
    <t>I525.0</t>
  </si>
  <si>
    <t>I525.1</t>
  </si>
  <si>
    <t>I525.2</t>
  </si>
  <si>
    <t>I525.3</t>
  </si>
  <si>
    <t>I525.4</t>
  </si>
  <si>
    <t>I525.5</t>
  </si>
  <si>
    <t>I525.6</t>
  </si>
  <si>
    <t>I525.7</t>
  </si>
  <si>
    <t>Q522.0</t>
  </si>
  <si>
    <t>Q522.1</t>
  </si>
  <si>
    <t>Q522.2</t>
  </si>
  <si>
    <t>Q522.3</t>
  </si>
  <si>
    <t>Q522.4</t>
  </si>
  <si>
    <t>Q522.5</t>
  </si>
  <si>
    <t>Q522.6</t>
  </si>
  <si>
    <t>Q522.7</t>
  </si>
  <si>
    <t>end</t>
    <phoneticPr fontId="1" type="noConversion"/>
  </si>
  <si>
    <t>QS23</t>
    <phoneticPr fontId="1" type="noConversion"/>
  </si>
  <si>
    <t>QS24</t>
    <phoneticPr fontId="1" type="noConversion"/>
  </si>
  <si>
    <t>QS25</t>
    <phoneticPr fontId="1" type="noConversion"/>
  </si>
  <si>
    <t>QS26</t>
    <phoneticPr fontId="1" type="noConversion"/>
  </si>
  <si>
    <t>BQ7</t>
    <phoneticPr fontId="1" type="noConversion"/>
  </si>
  <si>
    <t>光电开关7</t>
    <phoneticPr fontId="1" type="noConversion"/>
  </si>
  <si>
    <t>I468.0</t>
  </si>
  <si>
    <t>Q462.0</t>
  </si>
  <si>
    <t>Q463.0</t>
  </si>
  <si>
    <t>平面号</t>
    <phoneticPr fontId="1" type="noConversion"/>
  </si>
  <si>
    <t>设备偏移量</t>
    <phoneticPr fontId="1" type="noConversion"/>
  </si>
  <si>
    <t>母设备</t>
    <phoneticPr fontId="1" type="noConversion"/>
  </si>
  <si>
    <t>母设备的第几台</t>
    <phoneticPr fontId="1" type="noConversion"/>
  </si>
  <si>
    <t>QS</t>
    <phoneticPr fontId="1" type="noConversion"/>
  </si>
  <si>
    <t>QSB</t>
    <phoneticPr fontId="1" type="noConversion"/>
  </si>
  <si>
    <t>QF</t>
    <phoneticPr fontId="1" type="noConversion"/>
  </si>
  <si>
    <t>SB_FW</t>
    <phoneticPr fontId="1" type="noConversion"/>
  </si>
  <si>
    <t>SB_BW</t>
    <phoneticPr fontId="1" type="noConversion"/>
  </si>
  <si>
    <t>SB_Stop</t>
    <phoneticPr fontId="1" type="noConversion"/>
  </si>
  <si>
    <t>F_Running</t>
    <phoneticPr fontId="1" type="noConversion"/>
  </si>
  <si>
    <t>B_Running</t>
    <phoneticPr fontId="1" type="noConversion"/>
  </si>
  <si>
    <t>Fault</t>
    <phoneticPr fontId="1" type="noConversion"/>
  </si>
  <si>
    <t>BQ1</t>
    <phoneticPr fontId="1" type="noConversion"/>
  </si>
  <si>
    <t>BQ2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</si>
  <si>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</si>
  <si>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</si>
  <si>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</si>
  <si>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SQ1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</si>
  <si>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</si>
  <si>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</si>
  <si>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</si>
  <si>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SA1</t>
    <phoneticPr fontId="1" type="noConversion"/>
  </si>
  <si>
    <t>SA2</t>
    <phoneticPr fontId="1" type="noConversion"/>
  </si>
  <si>
    <t>SA3</t>
    <phoneticPr fontId="1" type="noConversion"/>
  </si>
  <si>
    <t>SA4</t>
    <phoneticPr fontId="1" type="noConversion"/>
  </si>
  <si>
    <t>BQ6</t>
    <phoneticPr fontId="1" type="noConversion"/>
  </si>
  <si>
    <t>BQ7</t>
    <phoneticPr fontId="1" type="noConversion"/>
  </si>
  <si>
    <t>BQ8</t>
    <phoneticPr fontId="1" type="noConversion"/>
  </si>
  <si>
    <t>BQ9</t>
    <phoneticPr fontId="1" type="noConversion"/>
  </si>
  <si>
    <t>SQ5</t>
    <phoneticPr fontId="1" type="noConversion"/>
  </si>
  <si>
    <t>SQ6</t>
    <phoneticPr fontId="1" type="noConversion"/>
  </si>
  <si>
    <t>SQ7</t>
    <phoneticPr fontId="1" type="noConversion"/>
  </si>
  <si>
    <t>SQ8</t>
    <phoneticPr fontId="1" type="noConversion"/>
  </si>
  <si>
    <t>SA1B</t>
    <phoneticPr fontId="1" type="noConversion"/>
  </si>
  <si>
    <t>SA2B</t>
    <phoneticPr fontId="1" type="noConversion"/>
  </si>
  <si>
    <t>FW</t>
    <phoneticPr fontId="1" type="noConversion"/>
  </si>
  <si>
    <t>BW</t>
    <phoneticPr fontId="1" type="noConversion"/>
  </si>
  <si>
    <t>Brake</t>
    <phoneticPr fontId="1" type="noConversion"/>
  </si>
  <si>
    <t>HL1</t>
    <phoneticPr fontId="1" type="noConversion"/>
  </si>
  <si>
    <t>HL2</t>
    <phoneticPr fontId="1" type="noConversion"/>
  </si>
  <si>
    <t>Hl3</t>
    <phoneticPr fontId="1" type="noConversion"/>
  </si>
  <si>
    <t>YV1</t>
    <phoneticPr fontId="1" type="noConversion"/>
  </si>
  <si>
    <t>YV2</t>
    <phoneticPr fontId="1" type="noConversion"/>
  </si>
  <si>
    <t>YV3</t>
    <phoneticPr fontId="1" type="noConversion"/>
  </si>
  <si>
    <t>YV4</t>
    <phoneticPr fontId="1" type="noConversion"/>
  </si>
  <si>
    <t>Reset</t>
    <phoneticPr fontId="1" type="noConversion"/>
  </si>
  <si>
    <t>Run</t>
    <phoneticPr fontId="1" type="noConversion"/>
  </si>
  <si>
    <t>backup1</t>
    <phoneticPr fontId="1" type="noConversion"/>
  </si>
  <si>
    <t>backup2</t>
    <phoneticPr fontId="1" type="noConversion"/>
  </si>
  <si>
    <t>start</t>
    <phoneticPr fontId="1" type="noConversion"/>
  </si>
  <si>
    <t>I488.0</t>
  </si>
  <si>
    <t>I489.0</t>
  </si>
  <si>
    <t>Q482.0</t>
  </si>
  <si>
    <t>Q483.0</t>
  </si>
  <si>
    <t>I508.0</t>
  </si>
  <si>
    <t>Q502.0</t>
  </si>
  <si>
    <t>Q503.0</t>
  </si>
  <si>
    <t>QS23</t>
    <phoneticPr fontId="1" type="noConversion"/>
  </si>
  <si>
    <t>QS24</t>
    <phoneticPr fontId="1" type="noConversion"/>
  </si>
  <si>
    <t>QS25</t>
    <phoneticPr fontId="1" type="noConversion"/>
  </si>
  <si>
    <t>QS26</t>
    <phoneticPr fontId="1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</si>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</sst>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7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5" borderId="9" xfId="0" applyFill="1" applyBorder="1"/>
    <xf numFmtId="0" fontId="0" fillId="5" borderId="9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/>
    </xf>
    <xf numFmtId="0" fontId="5" fillId="2" borderId="9" xfId="0" applyFont="1" applyFill="1" applyBorder="1"/>
    <xf numFmtId="0" fontId="6" fillId="2" borderId="12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1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left"/>
    </xf>
    <xf numFmtId="0" fontId="6" fillId="2" borderId="9" xfId="0" applyFont="1" applyFill="1" applyBorder="1"/>
    <xf numFmtId="0" fontId="6" fillId="2" borderId="8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6" fillId="2" borderId="5" xfId="0" applyFont="1" applyFill="1" applyBorder="1"/>
    <xf numFmtId="0" fontId="6" fillId="2" borderId="11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11"/>
  <sheetViews>
    <sheetView topLeftCell="A10" workbookViewId="0">
      <selection activeCell="D84" sqref="D8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18</v>
      </c>
      <c r="F1" s="15" t="s">
        <v>9</v>
      </c>
      <c r="G1" s="1">
        <f>COUNTIF(B1:B9797,"input")</f>
        <v>9</v>
      </c>
    </row>
    <row r="2" spans="1:14" x14ac:dyDescent="0.15">
      <c r="A2" s="1" t="s">
        <v>10</v>
      </c>
      <c r="C2" s="16" t="s">
        <v>19</v>
      </c>
      <c r="F2" s="15" t="s">
        <v>11</v>
      </c>
      <c r="G2" s="1">
        <f>COUNTIF(B1:B9797,"output")</f>
        <v>4</v>
      </c>
    </row>
    <row r="3" spans="1:14" ht="14.25" x14ac:dyDescent="0.2">
      <c r="A3" s="17"/>
      <c r="B3" s="17"/>
      <c r="C3" s="18"/>
      <c r="D3" s="18"/>
      <c r="F3" s="14" t="s">
        <v>15</v>
      </c>
      <c r="G3" s="1">
        <f>COUNTIF(B1:B9797,"TMCount")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25</v>
      </c>
      <c r="E5" s="7"/>
      <c r="F5" s="8"/>
      <c r="G5" s="72" t="str">
        <f>"Total Power Consumption of 24V DC"&amp;(G6+H6)&amp;" A"</f>
        <v>Total Power Consumption of 24V DC0.672 A</v>
      </c>
      <c r="H5" s="7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12</v>
      </c>
      <c r="L6" s="16"/>
    </row>
    <row r="7" spans="1:14" ht="14.25" thickBot="1" x14ac:dyDescent="0.2">
      <c r="A7" s="66">
        <v>1</v>
      </c>
      <c r="B7" s="70" t="s">
        <v>7</v>
      </c>
      <c r="C7" s="28">
        <v>1</v>
      </c>
      <c r="D7" s="40">
        <v>5701</v>
      </c>
      <c r="E7" s="10" t="s">
        <v>16</v>
      </c>
      <c r="F7" s="34" t="s">
        <v>32</v>
      </c>
      <c r="G7" s="29">
        <v>7.0000000000000001E-3</v>
      </c>
      <c r="H7" s="13">
        <v>0</v>
      </c>
      <c r="I7" s="42" t="s">
        <v>82</v>
      </c>
      <c r="K7" s="1"/>
      <c r="N7" s="1"/>
    </row>
    <row r="8" spans="1:14" ht="14.25" thickBot="1" x14ac:dyDescent="0.2">
      <c r="A8" s="67"/>
      <c r="B8" s="71"/>
      <c r="C8" s="30">
        <v>2</v>
      </c>
      <c r="D8" s="40">
        <v>5701</v>
      </c>
      <c r="E8" s="11" t="s">
        <v>33</v>
      </c>
      <c r="F8" s="35" t="s">
        <v>74</v>
      </c>
      <c r="G8" s="31">
        <v>7.0000000000000001E-3</v>
      </c>
      <c r="H8" s="25">
        <v>0</v>
      </c>
      <c r="I8" s="11" t="s">
        <v>83</v>
      </c>
      <c r="K8" s="1"/>
      <c r="N8" s="1"/>
    </row>
    <row r="9" spans="1:14" x14ac:dyDescent="0.15">
      <c r="A9" s="67"/>
      <c r="B9" s="71"/>
      <c r="C9" s="30">
        <v>3</v>
      </c>
      <c r="D9" s="40">
        <v>5701</v>
      </c>
      <c r="E9" s="11" t="s">
        <v>34</v>
      </c>
      <c r="F9" s="35" t="s">
        <v>35</v>
      </c>
      <c r="G9" s="31">
        <v>7.0000000000000001E-3</v>
      </c>
      <c r="H9" s="25">
        <v>0</v>
      </c>
      <c r="I9" s="11" t="s">
        <v>84</v>
      </c>
      <c r="K9" s="1"/>
      <c r="N9" s="1"/>
    </row>
    <row r="10" spans="1:14" x14ac:dyDescent="0.15">
      <c r="A10" s="67"/>
      <c r="B10" s="71"/>
      <c r="C10" s="30">
        <v>4</v>
      </c>
      <c r="D10" s="37">
        <v>5702</v>
      </c>
      <c r="E10" s="11" t="s">
        <v>16</v>
      </c>
      <c r="F10" s="35" t="s">
        <v>32</v>
      </c>
      <c r="G10" s="31">
        <v>7.0000000000000001E-3</v>
      </c>
      <c r="H10" s="25">
        <v>0</v>
      </c>
      <c r="I10" s="11" t="s">
        <v>85</v>
      </c>
      <c r="K10" s="1"/>
      <c r="N10" s="1"/>
    </row>
    <row r="11" spans="1:14" x14ac:dyDescent="0.15">
      <c r="A11" s="68"/>
      <c r="B11" s="71"/>
      <c r="C11" s="30">
        <v>5</v>
      </c>
      <c r="D11" s="37">
        <v>5702</v>
      </c>
      <c r="E11" s="11" t="s">
        <v>33</v>
      </c>
      <c r="F11" s="35" t="s">
        <v>74</v>
      </c>
      <c r="G11" s="31">
        <v>7.0000000000000001E-3</v>
      </c>
      <c r="H11" s="25">
        <v>0</v>
      </c>
      <c r="I11" s="11" t="s">
        <v>86</v>
      </c>
      <c r="K11" s="1"/>
      <c r="N11" s="1"/>
    </row>
    <row r="12" spans="1:14" x14ac:dyDescent="0.15">
      <c r="A12" s="68"/>
      <c r="B12" s="71"/>
      <c r="C12" s="30">
        <v>6</v>
      </c>
      <c r="D12" s="37">
        <v>5702</v>
      </c>
      <c r="E12" s="11" t="s">
        <v>34</v>
      </c>
      <c r="F12" s="35" t="s">
        <v>35</v>
      </c>
      <c r="G12" s="31">
        <v>7.0000000000000001E-3</v>
      </c>
      <c r="H12" s="25">
        <v>0</v>
      </c>
      <c r="I12" s="11" t="s">
        <v>87</v>
      </c>
      <c r="K12" s="1"/>
      <c r="N12" s="1"/>
    </row>
    <row r="13" spans="1:14" x14ac:dyDescent="0.15">
      <c r="A13" s="68"/>
      <c r="B13" s="71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88</v>
      </c>
      <c r="K13" s="1"/>
      <c r="N13" s="1"/>
    </row>
    <row r="14" spans="1:14" ht="14.25" thickBot="1" x14ac:dyDescent="0.2">
      <c r="A14" s="69"/>
      <c r="B14" s="77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89</v>
      </c>
      <c r="K14" s="1"/>
      <c r="N14" s="1"/>
    </row>
    <row r="15" spans="1:14" ht="14.25" thickBot="1" x14ac:dyDescent="0.2">
      <c r="A15" s="66">
        <v>2</v>
      </c>
      <c r="B15" s="70" t="s">
        <v>7</v>
      </c>
      <c r="C15" s="28">
        <v>1</v>
      </c>
      <c r="D15" s="40">
        <v>5703</v>
      </c>
      <c r="E15" s="10" t="s">
        <v>16</v>
      </c>
      <c r="F15" s="34" t="s">
        <v>32</v>
      </c>
      <c r="G15" s="31">
        <v>7.0000000000000001E-3</v>
      </c>
      <c r="H15" s="13">
        <v>0</v>
      </c>
      <c r="I15" s="42" t="s">
        <v>90</v>
      </c>
      <c r="K15" s="1"/>
      <c r="N15" s="1"/>
    </row>
    <row r="16" spans="1:14" ht="14.25" thickBot="1" x14ac:dyDescent="0.2">
      <c r="A16" s="67"/>
      <c r="B16" s="71"/>
      <c r="C16" s="30">
        <v>2</v>
      </c>
      <c r="D16" s="40">
        <v>5703</v>
      </c>
      <c r="E16" s="11" t="s">
        <v>33</v>
      </c>
      <c r="F16" s="35" t="s">
        <v>74</v>
      </c>
      <c r="G16" s="31">
        <v>7.0000000000000001E-3</v>
      </c>
      <c r="H16" s="25">
        <v>0</v>
      </c>
      <c r="I16" s="11" t="s">
        <v>91</v>
      </c>
      <c r="K16" s="1"/>
      <c r="N16" s="1"/>
    </row>
    <row r="17" spans="1:14" x14ac:dyDescent="0.15">
      <c r="A17" s="67"/>
      <c r="B17" s="71"/>
      <c r="C17" s="30">
        <v>3</v>
      </c>
      <c r="D17" s="40">
        <v>5703</v>
      </c>
      <c r="E17" s="11" t="s">
        <v>34</v>
      </c>
      <c r="F17" s="35" t="s">
        <v>35</v>
      </c>
      <c r="G17" s="31">
        <v>7.0000000000000001E-3</v>
      </c>
      <c r="H17" s="25">
        <v>0</v>
      </c>
      <c r="I17" s="11" t="s">
        <v>92</v>
      </c>
      <c r="K17" s="1"/>
      <c r="N17" s="1"/>
    </row>
    <row r="18" spans="1:14" x14ac:dyDescent="0.15">
      <c r="A18" s="67"/>
      <c r="B18" s="71"/>
      <c r="C18" s="30">
        <v>4</v>
      </c>
      <c r="D18" s="37">
        <v>5704</v>
      </c>
      <c r="E18" s="11" t="s">
        <v>16</v>
      </c>
      <c r="F18" s="35" t="s">
        <v>32</v>
      </c>
      <c r="G18" s="31">
        <v>7.0000000000000001E-3</v>
      </c>
      <c r="H18" s="25">
        <v>0</v>
      </c>
      <c r="I18" s="11" t="s">
        <v>93</v>
      </c>
      <c r="K18" s="1"/>
    </row>
    <row r="19" spans="1:14" x14ac:dyDescent="0.15">
      <c r="A19" s="68"/>
      <c r="B19" s="71"/>
      <c r="C19" s="30">
        <v>5</v>
      </c>
      <c r="D19" s="37">
        <v>5704</v>
      </c>
      <c r="E19" s="11" t="s">
        <v>33</v>
      </c>
      <c r="F19" s="35" t="s">
        <v>74</v>
      </c>
      <c r="G19" s="31">
        <v>7.0000000000000001E-3</v>
      </c>
      <c r="H19" s="25">
        <v>0</v>
      </c>
      <c r="I19" s="11" t="s">
        <v>94</v>
      </c>
      <c r="K19" s="16"/>
    </row>
    <row r="20" spans="1:14" x14ac:dyDescent="0.15">
      <c r="A20" s="68"/>
      <c r="B20" s="71"/>
      <c r="C20" s="30">
        <v>6</v>
      </c>
      <c r="D20" s="37">
        <v>5704</v>
      </c>
      <c r="E20" s="11" t="s">
        <v>34</v>
      </c>
      <c r="F20" s="35" t="s">
        <v>35</v>
      </c>
      <c r="G20" s="31">
        <v>7.0000000000000001E-3</v>
      </c>
      <c r="H20" s="25">
        <v>0</v>
      </c>
      <c r="I20" s="11" t="s">
        <v>95</v>
      </c>
      <c r="K20" s="16"/>
    </row>
    <row r="21" spans="1:14" x14ac:dyDescent="0.15">
      <c r="A21" s="68"/>
      <c r="B21" s="71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96</v>
      </c>
      <c r="K21" s="16"/>
    </row>
    <row r="22" spans="1:14" ht="14.25" thickBot="1" x14ac:dyDescent="0.2">
      <c r="A22" s="69"/>
      <c r="B22" s="77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97</v>
      </c>
      <c r="K22" s="16"/>
    </row>
    <row r="23" spans="1:14" ht="14.25" thickBot="1" x14ac:dyDescent="0.2">
      <c r="A23" s="66">
        <v>3</v>
      </c>
      <c r="B23" s="70" t="s">
        <v>7</v>
      </c>
      <c r="C23" s="28">
        <v>1</v>
      </c>
      <c r="D23" s="40">
        <v>5705</v>
      </c>
      <c r="E23" s="10" t="s">
        <v>16</v>
      </c>
      <c r="F23" s="34" t="s">
        <v>32</v>
      </c>
      <c r="G23" s="29">
        <v>7.0000000000000001E-3</v>
      </c>
      <c r="H23" s="13">
        <v>0</v>
      </c>
      <c r="I23" s="42" t="s">
        <v>98</v>
      </c>
      <c r="K23" s="16"/>
    </row>
    <row r="24" spans="1:14" ht="14.25" thickBot="1" x14ac:dyDescent="0.2">
      <c r="A24" s="67"/>
      <c r="B24" s="71"/>
      <c r="C24" s="30">
        <v>2</v>
      </c>
      <c r="D24" s="40">
        <v>5705</v>
      </c>
      <c r="E24" s="11" t="s">
        <v>33</v>
      </c>
      <c r="F24" s="35" t="s">
        <v>74</v>
      </c>
      <c r="G24" s="31">
        <v>7.0000000000000001E-3</v>
      </c>
      <c r="H24" s="25">
        <v>0</v>
      </c>
      <c r="I24" s="11" t="s">
        <v>99</v>
      </c>
      <c r="K24" s="16"/>
    </row>
    <row r="25" spans="1:14" ht="14.25" thickBot="1" x14ac:dyDescent="0.2">
      <c r="A25" s="67"/>
      <c r="B25" s="71"/>
      <c r="C25" s="30">
        <v>3</v>
      </c>
      <c r="D25" s="40">
        <v>5705</v>
      </c>
      <c r="E25" s="11" t="s">
        <v>39</v>
      </c>
      <c r="F25" s="35" t="s">
        <v>38</v>
      </c>
      <c r="G25" s="31">
        <v>7.0000000000000001E-3</v>
      </c>
      <c r="H25" s="25">
        <v>0</v>
      </c>
      <c r="I25" s="11" t="s">
        <v>100</v>
      </c>
      <c r="K25" s="16"/>
    </row>
    <row r="26" spans="1:14" x14ac:dyDescent="0.15">
      <c r="A26" s="67"/>
      <c r="B26" s="71"/>
      <c r="C26" s="30">
        <v>4</v>
      </c>
      <c r="D26" s="40">
        <v>5705</v>
      </c>
      <c r="E26" s="11" t="s">
        <v>45</v>
      </c>
      <c r="F26" s="35" t="s">
        <v>26</v>
      </c>
      <c r="G26" s="31">
        <v>7.0000000000000001E-3</v>
      </c>
      <c r="H26" s="25">
        <v>0</v>
      </c>
      <c r="I26" s="11" t="s">
        <v>101</v>
      </c>
      <c r="K26" s="16"/>
    </row>
    <row r="27" spans="1:14" x14ac:dyDescent="0.15">
      <c r="A27" s="68"/>
      <c r="B27" s="71"/>
      <c r="C27" s="30">
        <v>5</v>
      </c>
      <c r="D27" s="37">
        <v>5706</v>
      </c>
      <c r="E27" s="11" t="s">
        <v>16</v>
      </c>
      <c r="F27" s="35" t="s">
        <v>32</v>
      </c>
      <c r="G27" s="31">
        <v>7.0000000000000001E-3</v>
      </c>
      <c r="H27" s="25">
        <v>0</v>
      </c>
      <c r="I27" s="11" t="s">
        <v>102</v>
      </c>
      <c r="K27" s="16"/>
    </row>
    <row r="28" spans="1:14" x14ac:dyDescent="0.15">
      <c r="A28" s="68"/>
      <c r="B28" s="71"/>
      <c r="C28" s="30">
        <v>6</v>
      </c>
      <c r="D28" s="37">
        <v>5706</v>
      </c>
      <c r="E28" s="11" t="s">
        <v>33</v>
      </c>
      <c r="F28" s="35" t="s">
        <v>74</v>
      </c>
      <c r="G28" s="31">
        <v>7.0000000000000001E-3</v>
      </c>
      <c r="H28" s="25">
        <v>0</v>
      </c>
      <c r="I28" s="11" t="s">
        <v>103</v>
      </c>
      <c r="K28" s="16"/>
    </row>
    <row r="29" spans="1:14" x14ac:dyDescent="0.15">
      <c r="A29" s="68"/>
      <c r="B29" s="71"/>
      <c r="C29" s="30">
        <v>7</v>
      </c>
      <c r="D29" s="37">
        <v>5706</v>
      </c>
      <c r="E29" s="11" t="s">
        <v>34</v>
      </c>
      <c r="F29" s="35" t="s">
        <v>35</v>
      </c>
      <c r="G29" s="31">
        <v>7.0000000000000001E-3</v>
      </c>
      <c r="H29" s="25">
        <v>0</v>
      </c>
      <c r="I29" s="11" t="s">
        <v>104</v>
      </c>
      <c r="K29" s="16"/>
    </row>
    <row r="30" spans="1:14" ht="14.25" thickBot="1" x14ac:dyDescent="0.2">
      <c r="A30" s="69"/>
      <c r="B30" s="77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105</v>
      </c>
      <c r="K30" s="16"/>
    </row>
    <row r="31" spans="1:14" ht="14.25" thickBot="1" x14ac:dyDescent="0.2">
      <c r="A31" s="66">
        <v>4</v>
      </c>
      <c r="B31" s="70" t="s">
        <v>7</v>
      </c>
      <c r="C31" s="28">
        <v>1</v>
      </c>
      <c r="D31" s="40">
        <v>5707</v>
      </c>
      <c r="E31" s="10" t="s">
        <v>16</v>
      </c>
      <c r="F31" s="34" t="s">
        <v>32</v>
      </c>
      <c r="G31" s="29">
        <v>7.0000000000000001E-3</v>
      </c>
      <c r="H31" s="13">
        <v>0</v>
      </c>
      <c r="I31" s="42" t="s">
        <v>106</v>
      </c>
      <c r="K31" s="16"/>
    </row>
    <row r="32" spans="1:14" ht="14.25" thickBot="1" x14ac:dyDescent="0.2">
      <c r="A32" s="67"/>
      <c r="B32" s="71"/>
      <c r="C32" s="30">
        <v>2</v>
      </c>
      <c r="D32" s="40">
        <v>5707</v>
      </c>
      <c r="E32" s="11" t="s">
        <v>33</v>
      </c>
      <c r="F32" s="35" t="s">
        <v>74</v>
      </c>
      <c r="G32" s="31">
        <v>7.0000000000000001E-3</v>
      </c>
      <c r="H32" s="25">
        <v>0</v>
      </c>
      <c r="I32" s="11" t="s">
        <v>107</v>
      </c>
      <c r="K32" s="16"/>
    </row>
    <row r="33" spans="1:11" x14ac:dyDescent="0.15">
      <c r="A33" s="67"/>
      <c r="B33" s="71"/>
      <c r="C33" s="30">
        <v>3</v>
      </c>
      <c r="D33" s="40">
        <v>5707</v>
      </c>
      <c r="E33" s="11" t="s">
        <v>34</v>
      </c>
      <c r="F33" s="35" t="s">
        <v>35</v>
      </c>
      <c r="G33" s="31">
        <v>7.0000000000000001E-3</v>
      </c>
      <c r="H33" s="25">
        <v>0</v>
      </c>
      <c r="I33" s="11" t="s">
        <v>108</v>
      </c>
      <c r="K33" s="16"/>
    </row>
    <row r="34" spans="1:11" x14ac:dyDescent="0.15">
      <c r="A34" s="67"/>
      <c r="B34" s="71"/>
      <c r="C34" s="30">
        <v>4</v>
      </c>
      <c r="D34" s="37">
        <v>5708</v>
      </c>
      <c r="E34" s="11" t="s">
        <v>16</v>
      </c>
      <c r="F34" s="35" t="s">
        <v>32</v>
      </c>
      <c r="G34" s="31">
        <v>7.0000000000000001E-3</v>
      </c>
      <c r="H34" s="25">
        <v>0</v>
      </c>
      <c r="I34" s="11" t="s">
        <v>109</v>
      </c>
      <c r="K34" s="16"/>
    </row>
    <row r="35" spans="1:11" x14ac:dyDescent="0.15">
      <c r="A35" s="68"/>
      <c r="B35" s="71"/>
      <c r="C35" s="30">
        <v>5</v>
      </c>
      <c r="D35" s="37">
        <v>5708</v>
      </c>
      <c r="E35" s="11" t="s">
        <v>33</v>
      </c>
      <c r="F35" s="35" t="s">
        <v>74</v>
      </c>
      <c r="G35" s="31">
        <v>7.0000000000000001E-3</v>
      </c>
      <c r="H35" s="25">
        <v>0</v>
      </c>
      <c r="I35" s="11" t="s">
        <v>110</v>
      </c>
      <c r="K35" s="16"/>
    </row>
    <row r="36" spans="1:11" x14ac:dyDescent="0.15">
      <c r="A36" s="68"/>
      <c r="B36" s="71"/>
      <c r="C36" s="30">
        <v>6</v>
      </c>
      <c r="D36" s="37">
        <v>5708</v>
      </c>
      <c r="E36" s="11" t="s">
        <v>34</v>
      </c>
      <c r="F36" s="35" t="s">
        <v>35</v>
      </c>
      <c r="G36" s="31">
        <v>7.0000000000000001E-3</v>
      </c>
      <c r="H36" s="25">
        <v>0</v>
      </c>
      <c r="I36" s="11" t="s">
        <v>111</v>
      </c>
      <c r="K36" s="16"/>
    </row>
    <row r="37" spans="1:11" x14ac:dyDescent="0.15">
      <c r="A37" s="68"/>
      <c r="B37" s="71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112</v>
      </c>
      <c r="K37" s="16"/>
    </row>
    <row r="38" spans="1:11" ht="14.25" thickBot="1" x14ac:dyDescent="0.2">
      <c r="A38" s="69"/>
      <c r="B38" s="77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113</v>
      </c>
      <c r="K38" s="16"/>
    </row>
    <row r="39" spans="1:11" ht="14.25" thickBot="1" x14ac:dyDescent="0.2">
      <c r="A39" s="66">
        <v>5</v>
      </c>
      <c r="B39" s="70" t="s">
        <v>7</v>
      </c>
      <c r="C39" s="28">
        <v>1</v>
      </c>
      <c r="D39" s="40">
        <v>5709</v>
      </c>
      <c r="E39" s="10" t="s">
        <v>16</v>
      </c>
      <c r="F39" s="34" t="s">
        <v>32</v>
      </c>
      <c r="G39" s="31">
        <v>7.0000000000000001E-3</v>
      </c>
      <c r="H39" s="13">
        <v>0</v>
      </c>
      <c r="I39" s="42" t="s">
        <v>114</v>
      </c>
      <c r="K39" s="16"/>
    </row>
    <row r="40" spans="1:11" ht="14.25" thickBot="1" x14ac:dyDescent="0.2">
      <c r="A40" s="67"/>
      <c r="B40" s="71"/>
      <c r="C40" s="30">
        <v>2</v>
      </c>
      <c r="D40" s="40">
        <v>5709</v>
      </c>
      <c r="E40" s="11" t="s">
        <v>33</v>
      </c>
      <c r="F40" s="35" t="s">
        <v>74</v>
      </c>
      <c r="G40" s="31">
        <v>7.0000000000000001E-3</v>
      </c>
      <c r="H40" s="25">
        <v>0</v>
      </c>
      <c r="I40" s="11" t="s">
        <v>115</v>
      </c>
      <c r="K40" s="16"/>
    </row>
    <row r="41" spans="1:11" x14ac:dyDescent="0.15">
      <c r="A41" s="67"/>
      <c r="B41" s="71"/>
      <c r="C41" s="30">
        <v>3</v>
      </c>
      <c r="D41" s="40">
        <v>5709</v>
      </c>
      <c r="E41" s="11" t="s">
        <v>34</v>
      </c>
      <c r="F41" s="25" t="s">
        <v>35</v>
      </c>
      <c r="G41" s="31">
        <v>7.0000000000000001E-3</v>
      </c>
      <c r="H41" s="25">
        <v>0</v>
      </c>
      <c r="I41" s="11" t="s">
        <v>116</v>
      </c>
      <c r="K41" s="16"/>
    </row>
    <row r="42" spans="1:11" x14ac:dyDescent="0.15">
      <c r="A42" s="67"/>
      <c r="B42" s="71"/>
      <c r="C42" s="30">
        <v>4</v>
      </c>
      <c r="D42" s="37">
        <v>5710</v>
      </c>
      <c r="E42" s="11" t="s">
        <v>16</v>
      </c>
      <c r="F42" s="25" t="s">
        <v>32</v>
      </c>
      <c r="G42" s="31">
        <v>7.0000000000000001E-3</v>
      </c>
      <c r="H42" s="25">
        <v>0</v>
      </c>
      <c r="I42" s="11" t="s">
        <v>117</v>
      </c>
      <c r="K42" s="16"/>
    </row>
    <row r="43" spans="1:11" x14ac:dyDescent="0.15">
      <c r="A43" s="68"/>
      <c r="B43" s="71"/>
      <c r="C43" s="30">
        <v>5</v>
      </c>
      <c r="D43" s="37">
        <v>5710</v>
      </c>
      <c r="E43" s="11" t="s">
        <v>33</v>
      </c>
      <c r="F43" s="25" t="s">
        <v>74</v>
      </c>
      <c r="G43" s="31">
        <v>7.0000000000000001E-3</v>
      </c>
      <c r="H43" s="25">
        <v>0</v>
      </c>
      <c r="I43" s="11" t="s">
        <v>118</v>
      </c>
      <c r="K43" s="16"/>
    </row>
    <row r="44" spans="1:11" x14ac:dyDescent="0.15">
      <c r="A44" s="68"/>
      <c r="B44" s="71"/>
      <c r="C44" s="30">
        <v>6</v>
      </c>
      <c r="D44" s="37">
        <v>5710</v>
      </c>
      <c r="E44" s="47" t="s">
        <v>39</v>
      </c>
      <c r="F44" s="48" t="s">
        <v>38</v>
      </c>
      <c r="G44" s="31">
        <v>7.0000000000000001E-3</v>
      </c>
      <c r="H44" s="25">
        <v>0</v>
      </c>
      <c r="I44" s="11" t="s">
        <v>119</v>
      </c>
      <c r="K44" s="16"/>
    </row>
    <row r="45" spans="1:11" x14ac:dyDescent="0.15">
      <c r="A45" s="68"/>
      <c r="B45" s="71"/>
      <c r="C45" s="30">
        <v>7</v>
      </c>
      <c r="D45" s="37">
        <v>5710</v>
      </c>
      <c r="E45" s="47" t="s">
        <v>45</v>
      </c>
      <c r="F45" s="48" t="s">
        <v>26</v>
      </c>
      <c r="G45" s="31">
        <v>7.0000000000000001E-3</v>
      </c>
      <c r="H45" s="25">
        <v>0</v>
      </c>
      <c r="I45" s="11" t="s">
        <v>120</v>
      </c>
      <c r="K45" s="16"/>
    </row>
    <row r="46" spans="1:11" ht="14.25" thickBot="1" x14ac:dyDescent="0.2">
      <c r="A46" s="69"/>
      <c r="B46" s="77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121</v>
      </c>
      <c r="K46" s="16"/>
    </row>
    <row r="47" spans="1:11" ht="14.25" thickBot="1" x14ac:dyDescent="0.2">
      <c r="A47" s="66">
        <v>6</v>
      </c>
      <c r="B47" s="70" t="s">
        <v>7</v>
      </c>
      <c r="C47" s="28">
        <v>1</v>
      </c>
      <c r="D47" s="43">
        <v>5711</v>
      </c>
      <c r="E47" s="10" t="s">
        <v>16</v>
      </c>
      <c r="F47" s="34" t="s">
        <v>32</v>
      </c>
      <c r="G47" s="31">
        <v>7.0000000000000001E-3</v>
      </c>
      <c r="H47" s="13">
        <v>0</v>
      </c>
      <c r="I47" s="42" t="s">
        <v>122</v>
      </c>
      <c r="K47" s="16"/>
    </row>
    <row r="48" spans="1:11" ht="14.25" thickBot="1" x14ac:dyDescent="0.2">
      <c r="A48" s="67"/>
      <c r="B48" s="71"/>
      <c r="C48" s="30">
        <v>2</v>
      </c>
      <c r="D48" s="43">
        <v>5711</v>
      </c>
      <c r="E48" s="11" t="s">
        <v>33</v>
      </c>
      <c r="F48" s="35" t="s">
        <v>74</v>
      </c>
      <c r="G48" s="31">
        <v>7.0000000000000001E-3</v>
      </c>
      <c r="H48" s="25">
        <v>0</v>
      </c>
      <c r="I48" s="11" t="s">
        <v>123</v>
      </c>
      <c r="K48" s="16"/>
    </row>
    <row r="49" spans="1:11" ht="14.25" thickBot="1" x14ac:dyDescent="0.2">
      <c r="A49" s="67"/>
      <c r="B49" s="71"/>
      <c r="C49" s="30">
        <v>3</v>
      </c>
      <c r="D49" s="43">
        <v>5711</v>
      </c>
      <c r="E49" s="11" t="s">
        <v>34</v>
      </c>
      <c r="F49" s="35" t="s">
        <v>35</v>
      </c>
      <c r="G49" s="31">
        <v>7.0000000000000001E-3</v>
      </c>
      <c r="H49" s="25">
        <v>0</v>
      </c>
      <c r="I49" s="11" t="s">
        <v>124</v>
      </c>
      <c r="K49" s="16"/>
    </row>
    <row r="50" spans="1:11" x14ac:dyDescent="0.15">
      <c r="A50" s="67"/>
      <c r="B50" s="71"/>
      <c r="C50" s="30">
        <v>4</v>
      </c>
      <c r="D50" s="43">
        <v>5711</v>
      </c>
      <c r="E50" s="11" t="s">
        <v>20</v>
      </c>
      <c r="F50" s="25" t="s">
        <v>13</v>
      </c>
      <c r="G50" s="31">
        <v>7.0000000000000001E-3</v>
      </c>
      <c r="H50" s="25">
        <v>0</v>
      </c>
      <c r="I50" s="11" t="s">
        <v>125</v>
      </c>
      <c r="K50" s="16"/>
    </row>
    <row r="51" spans="1:11" x14ac:dyDescent="0.15">
      <c r="A51" s="68"/>
      <c r="B51" s="71"/>
      <c r="C51" s="30">
        <v>5</v>
      </c>
      <c r="D51" s="37">
        <v>5712</v>
      </c>
      <c r="E51" s="11" t="s">
        <v>16</v>
      </c>
      <c r="F51" s="35" t="s">
        <v>32</v>
      </c>
      <c r="G51" s="31">
        <v>7.0000000000000001E-3</v>
      </c>
      <c r="H51" s="25">
        <v>0</v>
      </c>
      <c r="I51" s="11" t="s">
        <v>126</v>
      </c>
      <c r="K51" s="16"/>
    </row>
    <row r="52" spans="1:11" x14ac:dyDescent="0.15">
      <c r="A52" s="68"/>
      <c r="B52" s="71"/>
      <c r="C52" s="30">
        <v>6</v>
      </c>
      <c r="D52" s="37">
        <v>5712</v>
      </c>
      <c r="E52" s="11" t="s">
        <v>33</v>
      </c>
      <c r="F52" s="25" t="s">
        <v>74</v>
      </c>
      <c r="G52" s="31">
        <v>7.0000000000000001E-3</v>
      </c>
      <c r="H52" s="25">
        <v>0</v>
      </c>
      <c r="I52" s="11" t="s">
        <v>127</v>
      </c>
      <c r="K52" s="16"/>
    </row>
    <row r="53" spans="1:11" x14ac:dyDescent="0.15">
      <c r="A53" s="68"/>
      <c r="B53" s="71"/>
      <c r="C53" s="30">
        <v>7</v>
      </c>
      <c r="D53" s="37">
        <v>5712</v>
      </c>
      <c r="E53" s="11" t="s">
        <v>39</v>
      </c>
      <c r="F53" s="25" t="s">
        <v>38</v>
      </c>
      <c r="G53" s="31">
        <v>7.0000000000000001E-3</v>
      </c>
      <c r="H53" s="25">
        <v>0</v>
      </c>
      <c r="I53" s="11" t="s">
        <v>128</v>
      </c>
      <c r="K53" s="16"/>
    </row>
    <row r="54" spans="1:11" ht="14.25" thickBot="1" x14ac:dyDescent="0.2">
      <c r="A54" s="69"/>
      <c r="B54" s="77"/>
      <c r="C54" s="32">
        <v>8</v>
      </c>
      <c r="D54" s="37">
        <v>5712</v>
      </c>
      <c r="E54" s="11" t="s">
        <v>45</v>
      </c>
      <c r="F54" s="25" t="s">
        <v>26</v>
      </c>
      <c r="G54" s="33">
        <v>7.0000000000000001E-3</v>
      </c>
      <c r="H54" s="26">
        <v>0</v>
      </c>
      <c r="I54" s="11" t="s">
        <v>129</v>
      </c>
      <c r="K54" s="16"/>
    </row>
    <row r="55" spans="1:11" ht="14.25" thickBot="1" x14ac:dyDescent="0.2">
      <c r="A55" s="66">
        <v>7</v>
      </c>
      <c r="B55" s="70" t="s">
        <v>7</v>
      </c>
      <c r="C55" s="28">
        <v>1</v>
      </c>
      <c r="D55" s="40">
        <v>5713</v>
      </c>
      <c r="E55" s="10" t="s">
        <v>16</v>
      </c>
      <c r="F55" s="13" t="s">
        <v>32</v>
      </c>
      <c r="G55" s="31">
        <v>7.0000000000000001E-3</v>
      </c>
      <c r="H55" s="13">
        <v>0</v>
      </c>
      <c r="I55" s="42" t="s">
        <v>130</v>
      </c>
    </row>
    <row r="56" spans="1:11" ht="14.25" thickBot="1" x14ac:dyDescent="0.2">
      <c r="A56" s="67"/>
      <c r="B56" s="71"/>
      <c r="C56" s="30">
        <v>2</v>
      </c>
      <c r="D56" s="40">
        <v>5713</v>
      </c>
      <c r="E56" s="11" t="s">
        <v>33</v>
      </c>
      <c r="F56" s="25" t="s">
        <v>74</v>
      </c>
      <c r="G56" s="31">
        <v>7.0000000000000001E-3</v>
      </c>
      <c r="H56" s="25">
        <v>0</v>
      </c>
      <c r="I56" s="11" t="s">
        <v>131</v>
      </c>
    </row>
    <row r="57" spans="1:11" x14ac:dyDescent="0.15">
      <c r="A57" s="67"/>
      <c r="B57" s="71"/>
      <c r="C57" s="30">
        <v>3</v>
      </c>
      <c r="D57" s="40">
        <v>5713</v>
      </c>
      <c r="E57" s="11" t="s">
        <v>34</v>
      </c>
      <c r="F57" s="25" t="s">
        <v>35</v>
      </c>
      <c r="G57" s="31">
        <v>7.0000000000000001E-3</v>
      </c>
      <c r="H57" s="25">
        <v>0</v>
      </c>
      <c r="I57" s="11" t="s">
        <v>132</v>
      </c>
    </row>
    <row r="58" spans="1:11" x14ac:dyDescent="0.15">
      <c r="A58" s="67"/>
      <c r="B58" s="71"/>
      <c r="C58" s="30">
        <v>4</v>
      </c>
      <c r="D58" s="37">
        <v>5714</v>
      </c>
      <c r="E58" s="11" t="s">
        <v>16</v>
      </c>
      <c r="F58" s="35" t="s">
        <v>32</v>
      </c>
      <c r="G58" s="31">
        <v>7.0000000000000001E-3</v>
      </c>
      <c r="H58" s="25">
        <v>0</v>
      </c>
      <c r="I58" s="11" t="s">
        <v>133</v>
      </c>
    </row>
    <row r="59" spans="1:11" x14ac:dyDescent="0.15">
      <c r="A59" s="68"/>
      <c r="B59" s="71"/>
      <c r="C59" s="30">
        <v>5</v>
      </c>
      <c r="D59" s="37">
        <v>5714</v>
      </c>
      <c r="E59" s="11" t="s">
        <v>33</v>
      </c>
      <c r="F59" s="35" t="s">
        <v>74</v>
      </c>
      <c r="G59" s="31">
        <v>7.0000000000000001E-3</v>
      </c>
      <c r="H59" s="25">
        <v>0</v>
      </c>
      <c r="I59" s="11" t="s">
        <v>134</v>
      </c>
    </row>
    <row r="60" spans="1:11" x14ac:dyDescent="0.15">
      <c r="A60" s="68"/>
      <c r="B60" s="71"/>
      <c r="C60" s="30">
        <v>6</v>
      </c>
      <c r="D60" s="37">
        <v>5714</v>
      </c>
      <c r="E60" s="11" t="s">
        <v>34</v>
      </c>
      <c r="F60" s="25" t="s">
        <v>35</v>
      </c>
      <c r="G60" s="31">
        <v>7.0000000000000001E-3</v>
      </c>
      <c r="H60" s="25">
        <v>0</v>
      </c>
      <c r="I60" s="11" t="s">
        <v>135</v>
      </c>
    </row>
    <row r="61" spans="1:11" x14ac:dyDescent="0.15">
      <c r="A61" s="68"/>
      <c r="B61" s="71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136</v>
      </c>
    </row>
    <row r="62" spans="1:11" ht="14.25" thickBot="1" x14ac:dyDescent="0.2">
      <c r="A62" s="69"/>
      <c r="B62" s="77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137</v>
      </c>
    </row>
    <row r="63" spans="1:11" ht="14.25" thickBot="1" x14ac:dyDescent="0.2">
      <c r="A63" s="66">
        <v>8</v>
      </c>
      <c r="B63" s="70" t="s">
        <v>7</v>
      </c>
      <c r="C63" s="28">
        <v>1</v>
      </c>
      <c r="D63" s="40">
        <v>5715</v>
      </c>
      <c r="E63" s="10" t="s">
        <v>16</v>
      </c>
      <c r="F63" s="13" t="s">
        <v>32</v>
      </c>
      <c r="G63" s="31">
        <v>7.0000000000000001E-3</v>
      </c>
      <c r="H63" s="13">
        <v>0</v>
      </c>
      <c r="I63" s="42" t="s">
        <v>138</v>
      </c>
    </row>
    <row r="64" spans="1:11" ht="14.25" thickBot="1" x14ac:dyDescent="0.2">
      <c r="A64" s="67"/>
      <c r="B64" s="71"/>
      <c r="C64" s="30">
        <v>2</v>
      </c>
      <c r="D64" s="40">
        <v>5715</v>
      </c>
      <c r="E64" s="11" t="s">
        <v>33</v>
      </c>
      <c r="F64" s="25" t="s">
        <v>74</v>
      </c>
      <c r="G64" s="31">
        <v>7.0000000000000001E-3</v>
      </c>
      <c r="H64" s="25">
        <v>0</v>
      </c>
      <c r="I64" s="11" t="s">
        <v>139</v>
      </c>
    </row>
    <row r="65" spans="1:9" x14ac:dyDescent="0.15">
      <c r="A65" s="67"/>
      <c r="B65" s="71"/>
      <c r="C65" s="30">
        <v>3</v>
      </c>
      <c r="D65" s="40">
        <v>5715</v>
      </c>
      <c r="E65" s="11" t="s">
        <v>34</v>
      </c>
      <c r="F65" s="25" t="s">
        <v>35</v>
      </c>
      <c r="G65" s="31">
        <v>7.0000000000000001E-3</v>
      </c>
      <c r="H65" s="25">
        <v>0</v>
      </c>
      <c r="I65" s="11" t="s">
        <v>140</v>
      </c>
    </row>
    <row r="66" spans="1:9" x14ac:dyDescent="0.15">
      <c r="A66" s="67"/>
      <c r="B66" s="71"/>
      <c r="C66" s="30">
        <v>4</v>
      </c>
      <c r="D66" s="37">
        <v>5716</v>
      </c>
      <c r="E66" s="11" t="s">
        <v>16</v>
      </c>
      <c r="F66" s="25" t="s">
        <v>32</v>
      </c>
      <c r="G66" s="31">
        <v>7.0000000000000001E-3</v>
      </c>
      <c r="H66" s="25">
        <v>0</v>
      </c>
      <c r="I66" s="11" t="s">
        <v>141</v>
      </c>
    </row>
    <row r="67" spans="1:9" x14ac:dyDescent="0.15">
      <c r="A67" s="68"/>
      <c r="B67" s="71"/>
      <c r="C67" s="30">
        <v>5</v>
      </c>
      <c r="D67" s="37">
        <v>5716</v>
      </c>
      <c r="E67" s="11" t="s">
        <v>33</v>
      </c>
      <c r="F67" s="25" t="s">
        <v>74</v>
      </c>
      <c r="G67" s="31">
        <v>7.0000000000000001E-3</v>
      </c>
      <c r="H67" s="25">
        <v>0</v>
      </c>
      <c r="I67" s="11" t="s">
        <v>142</v>
      </c>
    </row>
    <row r="68" spans="1:9" x14ac:dyDescent="0.15">
      <c r="A68" s="68"/>
      <c r="B68" s="71"/>
      <c r="C68" s="30">
        <v>6</v>
      </c>
      <c r="D68" s="37">
        <v>5716</v>
      </c>
      <c r="E68" s="11" t="s">
        <v>34</v>
      </c>
      <c r="F68" s="25" t="s">
        <v>35</v>
      </c>
      <c r="G68" s="31">
        <v>7.0000000000000001E-3</v>
      </c>
      <c r="H68" s="25">
        <v>0</v>
      </c>
      <c r="I68" s="11" t="s">
        <v>143</v>
      </c>
    </row>
    <row r="69" spans="1:9" x14ac:dyDescent="0.15">
      <c r="A69" s="68"/>
      <c r="B69" s="71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144</v>
      </c>
    </row>
    <row r="70" spans="1:9" ht="14.25" thickBot="1" x14ac:dyDescent="0.2">
      <c r="A70" s="69"/>
      <c r="B70" s="77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145</v>
      </c>
    </row>
    <row r="71" spans="1:9" ht="14.25" thickBot="1" x14ac:dyDescent="0.2">
      <c r="A71" s="66">
        <v>9</v>
      </c>
      <c r="B71" s="70" t="s">
        <v>7</v>
      </c>
      <c r="C71" s="28">
        <v>1</v>
      </c>
      <c r="D71" s="40">
        <v>5717</v>
      </c>
      <c r="E71" s="10" t="s">
        <v>16</v>
      </c>
      <c r="F71" s="13" t="s">
        <v>32</v>
      </c>
      <c r="G71" s="31">
        <v>7.0000000000000001E-3</v>
      </c>
      <c r="H71" s="13">
        <v>0</v>
      </c>
      <c r="I71" s="42" t="s">
        <v>162</v>
      </c>
    </row>
    <row r="72" spans="1:9" ht="14.25" thickBot="1" x14ac:dyDescent="0.2">
      <c r="A72" s="67"/>
      <c r="B72" s="71"/>
      <c r="C72" s="30">
        <v>2</v>
      </c>
      <c r="D72" s="40">
        <v>5717</v>
      </c>
      <c r="E72" s="11" t="s">
        <v>33</v>
      </c>
      <c r="F72" s="25" t="s">
        <v>74</v>
      </c>
      <c r="G72" s="31">
        <v>7.0000000000000001E-3</v>
      </c>
      <c r="H72" s="25">
        <v>0</v>
      </c>
      <c r="I72" s="11" t="s">
        <v>163</v>
      </c>
    </row>
    <row r="73" spans="1:9" x14ac:dyDescent="0.15">
      <c r="A73" s="67"/>
      <c r="B73" s="71"/>
      <c r="C73" s="30">
        <v>3</v>
      </c>
      <c r="D73" s="40">
        <v>5717</v>
      </c>
      <c r="E73" s="11" t="s">
        <v>34</v>
      </c>
      <c r="F73" s="25" t="s">
        <v>35</v>
      </c>
      <c r="G73" s="31">
        <v>7.0000000000000001E-3</v>
      </c>
      <c r="H73" s="25">
        <v>0</v>
      </c>
      <c r="I73" s="11" t="s">
        <v>164</v>
      </c>
    </row>
    <row r="74" spans="1:9" x14ac:dyDescent="0.15">
      <c r="A74" s="67"/>
      <c r="B74" s="71"/>
      <c r="C74" s="30">
        <v>4</v>
      </c>
      <c r="D74" s="37">
        <v>5718</v>
      </c>
      <c r="E74" s="11" t="s">
        <v>16</v>
      </c>
      <c r="F74" s="25" t="s">
        <v>32</v>
      </c>
      <c r="G74" s="31">
        <v>7.0000000000000001E-3</v>
      </c>
      <c r="H74" s="25">
        <v>0</v>
      </c>
      <c r="I74" s="11" t="s">
        <v>165</v>
      </c>
    </row>
    <row r="75" spans="1:9" x14ac:dyDescent="0.15">
      <c r="A75" s="68"/>
      <c r="B75" s="71"/>
      <c r="C75" s="30">
        <v>5</v>
      </c>
      <c r="D75" s="37">
        <v>5718</v>
      </c>
      <c r="E75" s="11" t="s">
        <v>33</v>
      </c>
      <c r="F75" s="25" t="s">
        <v>74</v>
      </c>
      <c r="G75" s="31">
        <v>7.0000000000000001E-3</v>
      </c>
      <c r="H75" s="25">
        <v>0</v>
      </c>
      <c r="I75" s="11" t="s">
        <v>166</v>
      </c>
    </row>
    <row r="76" spans="1:9" x14ac:dyDescent="0.15">
      <c r="A76" s="68"/>
      <c r="B76" s="71"/>
      <c r="C76" s="30">
        <v>6</v>
      </c>
      <c r="D76" s="37">
        <v>5718</v>
      </c>
      <c r="E76" s="11" t="s">
        <v>34</v>
      </c>
      <c r="F76" s="25" t="s">
        <v>35</v>
      </c>
      <c r="G76" s="31">
        <v>7.0000000000000001E-3</v>
      </c>
      <c r="H76" s="25">
        <v>0</v>
      </c>
      <c r="I76" s="11" t="s">
        <v>167</v>
      </c>
    </row>
    <row r="77" spans="1:9" x14ac:dyDescent="0.15">
      <c r="A77" s="68"/>
      <c r="B77" s="71"/>
      <c r="C77" s="30">
        <v>7</v>
      </c>
      <c r="D77" s="37">
        <v>5718</v>
      </c>
      <c r="E77" s="11" t="s">
        <v>20</v>
      </c>
      <c r="F77" s="25" t="s">
        <v>13</v>
      </c>
      <c r="G77" s="31">
        <v>7.0000000000000001E-3</v>
      </c>
      <c r="H77" s="25">
        <v>0</v>
      </c>
      <c r="I77" s="11" t="s">
        <v>168</v>
      </c>
    </row>
    <row r="78" spans="1:9" ht="14.25" thickBot="1" x14ac:dyDescent="0.2">
      <c r="A78" s="69"/>
      <c r="B78" s="77"/>
      <c r="C78" s="32">
        <v>8</v>
      </c>
      <c r="D78" s="37" t="s">
        <v>49</v>
      </c>
      <c r="E78" s="11" t="s">
        <v>48</v>
      </c>
      <c r="F78" s="25" t="s">
        <v>483</v>
      </c>
      <c r="G78" s="33">
        <v>7.0000000000000001E-3</v>
      </c>
      <c r="H78" s="26">
        <v>0</v>
      </c>
      <c r="I78" s="11" t="s">
        <v>169</v>
      </c>
    </row>
    <row r="79" spans="1:9" ht="14.25" thickBot="1" x14ac:dyDescent="0.2">
      <c r="A79" s="74">
        <v>1</v>
      </c>
      <c r="B79" s="70" t="s">
        <v>14</v>
      </c>
      <c r="C79" s="28">
        <v>1</v>
      </c>
      <c r="D79" s="40">
        <v>5701</v>
      </c>
      <c r="E79" s="10" t="s">
        <v>21</v>
      </c>
      <c r="F79" s="34" t="s">
        <v>75</v>
      </c>
      <c r="G79" s="29">
        <v>7.0000000000000001E-3</v>
      </c>
      <c r="H79" s="13">
        <v>0</v>
      </c>
      <c r="I79" s="42" t="s">
        <v>146</v>
      </c>
    </row>
    <row r="80" spans="1:9" ht="14.25" thickBot="1" x14ac:dyDescent="0.2">
      <c r="A80" s="75"/>
      <c r="B80" s="71"/>
      <c r="C80" s="30">
        <v>2</v>
      </c>
      <c r="D80" s="37">
        <v>5702</v>
      </c>
      <c r="E80" s="11" t="s">
        <v>21</v>
      </c>
      <c r="F80" s="34" t="s">
        <v>75</v>
      </c>
      <c r="G80" s="31">
        <v>7.0000000000000001E-3</v>
      </c>
      <c r="H80" s="25">
        <v>0</v>
      </c>
      <c r="I80" s="11" t="s">
        <v>147</v>
      </c>
    </row>
    <row r="81" spans="1:9" ht="14.25" thickBot="1" x14ac:dyDescent="0.2">
      <c r="A81" s="75"/>
      <c r="B81" s="71"/>
      <c r="C81" s="30">
        <v>3</v>
      </c>
      <c r="D81" s="37">
        <v>5703</v>
      </c>
      <c r="E81" s="11" t="s">
        <v>21</v>
      </c>
      <c r="F81" s="34" t="s">
        <v>75</v>
      </c>
      <c r="G81" s="31">
        <v>7.0000000000000001E-3</v>
      </c>
      <c r="H81" s="25">
        <v>0</v>
      </c>
      <c r="I81" s="11" t="s">
        <v>148</v>
      </c>
    </row>
    <row r="82" spans="1:9" ht="14.25" thickBot="1" x14ac:dyDescent="0.2">
      <c r="A82" s="75"/>
      <c r="B82" s="71"/>
      <c r="C82" s="30">
        <v>4</v>
      </c>
      <c r="D82" s="37">
        <v>5704</v>
      </c>
      <c r="E82" s="11" t="s">
        <v>21</v>
      </c>
      <c r="F82" s="34" t="s">
        <v>75</v>
      </c>
      <c r="G82" s="31">
        <v>7.0000000000000001E-3</v>
      </c>
      <c r="H82" s="25">
        <v>0</v>
      </c>
      <c r="I82" s="11" t="s">
        <v>149</v>
      </c>
    </row>
    <row r="83" spans="1:9" x14ac:dyDescent="0.15">
      <c r="A83" s="75"/>
      <c r="B83" s="71"/>
      <c r="C83" s="30">
        <v>5</v>
      </c>
      <c r="D83" s="37">
        <v>5705</v>
      </c>
      <c r="E83" s="11" t="s">
        <v>21</v>
      </c>
      <c r="F83" s="34" t="s">
        <v>75</v>
      </c>
      <c r="G83" s="31">
        <v>7.0000000000000001E-3</v>
      </c>
      <c r="H83" s="25">
        <v>0</v>
      </c>
      <c r="I83" s="11" t="s">
        <v>150</v>
      </c>
    </row>
    <row r="84" spans="1:9" x14ac:dyDescent="0.15">
      <c r="A84" s="75"/>
      <c r="B84" s="71"/>
      <c r="C84" s="30">
        <v>6</v>
      </c>
      <c r="D84" s="37">
        <v>5886</v>
      </c>
      <c r="E84" s="11" t="s">
        <v>41</v>
      </c>
      <c r="F84" s="35" t="s">
        <v>80</v>
      </c>
      <c r="G84" s="31">
        <v>7.0000000000000001E-3</v>
      </c>
      <c r="H84" s="25">
        <v>0</v>
      </c>
      <c r="I84" s="11" t="s">
        <v>151</v>
      </c>
    </row>
    <row r="85" spans="1:9" x14ac:dyDescent="0.15">
      <c r="A85" s="75"/>
      <c r="B85" s="71"/>
      <c r="C85" s="30">
        <v>7</v>
      </c>
      <c r="D85" s="37">
        <v>5886</v>
      </c>
      <c r="E85" s="11" t="s">
        <v>42</v>
      </c>
      <c r="F85" s="35" t="s">
        <v>81</v>
      </c>
      <c r="G85" s="31">
        <v>7.0000000000000001E-3</v>
      </c>
      <c r="H85" s="25">
        <v>0</v>
      </c>
      <c r="I85" s="11" t="s">
        <v>152</v>
      </c>
    </row>
    <row r="86" spans="1:9" ht="14.25" thickBot="1" x14ac:dyDescent="0.2">
      <c r="A86" s="76"/>
      <c r="B86" s="77"/>
      <c r="C86" s="32">
        <v>8</v>
      </c>
      <c r="D86" s="41">
        <v>5706</v>
      </c>
      <c r="E86" s="12" t="s">
        <v>21</v>
      </c>
      <c r="F86" s="36" t="s">
        <v>75</v>
      </c>
      <c r="G86" s="33">
        <v>7.0000000000000001E-3</v>
      </c>
      <c r="H86" s="26">
        <v>0</v>
      </c>
      <c r="I86" s="11" t="s">
        <v>153</v>
      </c>
    </row>
    <row r="87" spans="1:9" ht="14.25" thickBot="1" x14ac:dyDescent="0.2">
      <c r="A87" s="74">
        <v>2</v>
      </c>
      <c r="B87" s="70" t="s">
        <v>14</v>
      </c>
      <c r="C87" s="28">
        <v>1</v>
      </c>
      <c r="D87" s="37">
        <v>5707</v>
      </c>
      <c r="E87" s="11" t="s">
        <v>21</v>
      </c>
      <c r="F87" s="36" t="s">
        <v>75</v>
      </c>
      <c r="G87" s="31">
        <v>7.0000000000000001E-3</v>
      </c>
      <c r="H87" s="13">
        <v>0</v>
      </c>
      <c r="I87" s="42" t="s">
        <v>154</v>
      </c>
    </row>
    <row r="88" spans="1:9" ht="14.25" thickBot="1" x14ac:dyDescent="0.2">
      <c r="A88" s="75"/>
      <c r="B88" s="71"/>
      <c r="C88" s="30">
        <v>2</v>
      </c>
      <c r="D88" s="37">
        <v>5708</v>
      </c>
      <c r="E88" s="11" t="s">
        <v>21</v>
      </c>
      <c r="F88" s="36" t="s">
        <v>75</v>
      </c>
      <c r="G88" s="31">
        <v>7.0000000000000001E-3</v>
      </c>
      <c r="H88" s="25">
        <v>0</v>
      </c>
      <c r="I88" s="11" t="s">
        <v>155</v>
      </c>
    </row>
    <row r="89" spans="1:9" ht="14.25" thickBot="1" x14ac:dyDescent="0.2">
      <c r="A89" s="75"/>
      <c r="B89" s="71"/>
      <c r="C89" s="30">
        <v>3</v>
      </c>
      <c r="D89" s="37">
        <v>5709</v>
      </c>
      <c r="E89" s="11" t="s">
        <v>21</v>
      </c>
      <c r="F89" s="36" t="s">
        <v>75</v>
      </c>
      <c r="G89" s="31">
        <v>7.0000000000000001E-3</v>
      </c>
      <c r="H89" s="25">
        <v>0</v>
      </c>
      <c r="I89" s="11" t="s">
        <v>156</v>
      </c>
    </row>
    <row r="90" spans="1:9" x14ac:dyDescent="0.15">
      <c r="A90" s="75"/>
      <c r="B90" s="71"/>
      <c r="C90" s="30">
        <v>4</v>
      </c>
      <c r="D90" s="37"/>
      <c r="E90" s="54"/>
      <c r="F90" s="65"/>
      <c r="G90" s="31">
        <v>7.0000000000000001E-3</v>
      </c>
      <c r="H90" s="25">
        <v>0</v>
      </c>
      <c r="I90" s="11" t="s">
        <v>157</v>
      </c>
    </row>
    <row r="91" spans="1:9" x14ac:dyDescent="0.15">
      <c r="A91" s="75"/>
      <c r="B91" s="71"/>
      <c r="C91" s="30">
        <v>5</v>
      </c>
      <c r="D91" s="37">
        <v>5711</v>
      </c>
      <c r="E91" s="11" t="s">
        <v>21</v>
      </c>
      <c r="F91" s="25" t="s">
        <v>75</v>
      </c>
      <c r="G91" s="31">
        <v>7.0000000000000001E-3</v>
      </c>
      <c r="H91" s="25">
        <v>0</v>
      </c>
      <c r="I91" s="11" t="s">
        <v>158</v>
      </c>
    </row>
    <row r="92" spans="1:9" x14ac:dyDescent="0.15">
      <c r="A92" s="75"/>
      <c r="B92" s="71"/>
      <c r="C92" s="30">
        <v>6</v>
      </c>
      <c r="D92" s="37">
        <v>5712</v>
      </c>
      <c r="E92" s="11" t="s">
        <v>21</v>
      </c>
      <c r="F92" s="25" t="s">
        <v>75</v>
      </c>
      <c r="G92" s="31">
        <v>7.0000000000000001E-3</v>
      </c>
      <c r="H92" s="25">
        <v>0</v>
      </c>
      <c r="I92" s="11" t="s">
        <v>159</v>
      </c>
    </row>
    <row r="93" spans="1:9" x14ac:dyDescent="0.15">
      <c r="A93" s="75"/>
      <c r="B93" s="71"/>
      <c r="C93" s="30">
        <v>7</v>
      </c>
      <c r="D93" s="37">
        <v>5889</v>
      </c>
      <c r="E93" s="11" t="s">
        <v>41</v>
      </c>
      <c r="F93" s="25" t="s">
        <v>80</v>
      </c>
      <c r="G93" s="31">
        <v>7.0000000000000001E-3</v>
      </c>
      <c r="H93" s="25">
        <v>0</v>
      </c>
      <c r="I93" s="11" t="s">
        <v>160</v>
      </c>
    </row>
    <row r="94" spans="1:9" ht="14.25" thickBot="1" x14ac:dyDescent="0.2">
      <c r="A94" s="76"/>
      <c r="B94" s="77"/>
      <c r="C94" s="32">
        <v>8</v>
      </c>
      <c r="D94" s="37">
        <v>5889</v>
      </c>
      <c r="E94" s="12" t="s">
        <v>42</v>
      </c>
      <c r="F94" s="49" t="s">
        <v>81</v>
      </c>
      <c r="G94" s="33">
        <v>7.0000000000000001E-3</v>
      </c>
      <c r="H94" s="26">
        <v>0</v>
      </c>
      <c r="I94" s="11" t="s">
        <v>161</v>
      </c>
    </row>
    <row r="95" spans="1:9" x14ac:dyDescent="0.15">
      <c r="A95" s="74">
        <v>3</v>
      </c>
      <c r="B95" s="70" t="s">
        <v>14</v>
      </c>
      <c r="C95" s="28">
        <v>1</v>
      </c>
      <c r="D95" s="37">
        <v>5713</v>
      </c>
      <c r="E95" s="11" t="s">
        <v>21</v>
      </c>
      <c r="F95" s="25" t="s">
        <v>75</v>
      </c>
      <c r="G95" s="31">
        <v>7.0000000000000001E-3</v>
      </c>
      <c r="H95" s="13">
        <v>0</v>
      </c>
      <c r="I95" s="42" t="s">
        <v>170</v>
      </c>
    </row>
    <row r="96" spans="1:9" x14ac:dyDescent="0.15">
      <c r="A96" s="75"/>
      <c r="B96" s="71"/>
      <c r="C96" s="30">
        <v>2</v>
      </c>
      <c r="D96" s="37">
        <v>5714</v>
      </c>
      <c r="E96" s="11" t="s">
        <v>21</v>
      </c>
      <c r="F96" s="25" t="s">
        <v>75</v>
      </c>
      <c r="G96" s="31">
        <v>7.0000000000000001E-3</v>
      </c>
      <c r="H96" s="25">
        <v>0</v>
      </c>
      <c r="I96" s="11" t="s">
        <v>171</v>
      </c>
    </row>
    <row r="97" spans="1:9" x14ac:dyDescent="0.15">
      <c r="A97" s="75"/>
      <c r="B97" s="71"/>
      <c r="C97" s="30">
        <v>3</v>
      </c>
      <c r="D97" s="37">
        <v>5715</v>
      </c>
      <c r="E97" s="11" t="s">
        <v>21</v>
      </c>
      <c r="F97" s="25" t="s">
        <v>75</v>
      </c>
      <c r="G97" s="31">
        <v>7.0000000000000001E-3</v>
      </c>
      <c r="H97" s="25">
        <v>0</v>
      </c>
      <c r="I97" s="11" t="s">
        <v>172</v>
      </c>
    </row>
    <row r="98" spans="1:9" x14ac:dyDescent="0.15">
      <c r="A98" s="75"/>
      <c r="B98" s="71"/>
      <c r="C98" s="30">
        <v>4</v>
      </c>
      <c r="D98" s="37">
        <v>5716</v>
      </c>
      <c r="E98" s="11" t="s">
        <v>21</v>
      </c>
      <c r="F98" s="25" t="s">
        <v>75</v>
      </c>
      <c r="G98" s="31">
        <v>7.0000000000000001E-3</v>
      </c>
      <c r="H98" s="25">
        <v>0</v>
      </c>
      <c r="I98" s="11" t="s">
        <v>173</v>
      </c>
    </row>
    <row r="99" spans="1:9" x14ac:dyDescent="0.15">
      <c r="A99" s="75"/>
      <c r="B99" s="71"/>
      <c r="C99" s="30">
        <v>5</v>
      </c>
      <c r="D99" s="37">
        <v>5717</v>
      </c>
      <c r="E99" s="11" t="s">
        <v>21</v>
      </c>
      <c r="F99" s="25" t="s">
        <v>75</v>
      </c>
      <c r="G99" s="31">
        <v>7.0000000000000001E-3</v>
      </c>
      <c r="H99" s="25">
        <v>0</v>
      </c>
      <c r="I99" s="11" t="s">
        <v>174</v>
      </c>
    </row>
    <row r="100" spans="1:9" x14ac:dyDescent="0.15">
      <c r="A100" s="75"/>
      <c r="B100" s="71"/>
      <c r="C100" s="30">
        <v>6</v>
      </c>
      <c r="D100" s="37">
        <v>5718</v>
      </c>
      <c r="E100" s="11" t="s">
        <v>21</v>
      </c>
      <c r="F100" s="25" t="s">
        <v>75</v>
      </c>
      <c r="G100" s="31">
        <v>7.0000000000000001E-3</v>
      </c>
      <c r="H100" s="25">
        <v>0</v>
      </c>
      <c r="I100" s="11" t="s">
        <v>175</v>
      </c>
    </row>
    <row r="101" spans="1:9" x14ac:dyDescent="0.15">
      <c r="A101" s="75"/>
      <c r="B101" s="71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176</v>
      </c>
    </row>
    <row r="102" spans="1:9" ht="14.25" thickBot="1" x14ac:dyDescent="0.2">
      <c r="A102" s="76"/>
      <c r="B102" s="77"/>
      <c r="C102" s="32">
        <v>8</v>
      </c>
      <c r="D102" s="46"/>
      <c r="E102" s="12"/>
      <c r="F102" s="49"/>
      <c r="G102" s="33">
        <v>7.0000000000000001E-3</v>
      </c>
      <c r="H102" s="26">
        <v>0</v>
      </c>
      <c r="I102" s="11" t="s">
        <v>177</v>
      </c>
    </row>
    <row r="103" spans="1:9" x14ac:dyDescent="0.15">
      <c r="A103" s="74">
        <v>4</v>
      </c>
      <c r="B103" s="70" t="s">
        <v>14</v>
      </c>
      <c r="C103" s="28">
        <v>1</v>
      </c>
      <c r="D103" s="45">
        <v>5710</v>
      </c>
      <c r="E103" s="44" t="s">
        <v>21</v>
      </c>
      <c r="F103" s="64" t="s">
        <v>75</v>
      </c>
      <c r="G103" s="31">
        <v>7.0000000000000001E-3</v>
      </c>
      <c r="H103" s="13">
        <v>0</v>
      </c>
      <c r="I103" s="42" t="s">
        <v>178</v>
      </c>
    </row>
    <row r="104" spans="1:9" x14ac:dyDescent="0.15">
      <c r="A104" s="75"/>
      <c r="B104" s="71"/>
      <c r="C104" s="30">
        <v>2</v>
      </c>
      <c r="D104" s="45">
        <v>5787</v>
      </c>
      <c r="E104" s="44" t="s">
        <v>41</v>
      </c>
      <c r="F104" s="64" t="s">
        <v>80</v>
      </c>
      <c r="G104" s="31">
        <v>7.0000000000000001E-3</v>
      </c>
      <c r="H104" s="25">
        <v>0</v>
      </c>
      <c r="I104" s="11" t="s">
        <v>179</v>
      </c>
    </row>
    <row r="105" spans="1:9" x14ac:dyDescent="0.15">
      <c r="A105" s="75"/>
      <c r="B105" s="71"/>
      <c r="C105" s="30">
        <v>3</v>
      </c>
      <c r="D105" s="45">
        <v>5787</v>
      </c>
      <c r="E105" s="44" t="s">
        <v>42</v>
      </c>
      <c r="F105" s="64" t="s">
        <v>81</v>
      </c>
      <c r="G105" s="31">
        <v>7.0000000000000001E-3</v>
      </c>
      <c r="H105" s="25">
        <v>0</v>
      </c>
      <c r="I105" s="11" t="s">
        <v>180</v>
      </c>
    </row>
    <row r="106" spans="1:9" x14ac:dyDescent="0.15">
      <c r="A106" s="75"/>
      <c r="B106" s="71"/>
      <c r="C106" s="30">
        <v>4</v>
      </c>
      <c r="D106" s="37"/>
      <c r="E106" s="11"/>
      <c r="F106" s="25"/>
      <c r="G106" s="31">
        <v>7.0000000000000001E-3</v>
      </c>
      <c r="H106" s="25">
        <v>0</v>
      </c>
      <c r="I106" s="11" t="s">
        <v>181</v>
      </c>
    </row>
    <row r="107" spans="1:9" x14ac:dyDescent="0.15">
      <c r="A107" s="75"/>
      <c r="B107" s="71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182</v>
      </c>
    </row>
    <row r="108" spans="1:9" x14ac:dyDescent="0.15">
      <c r="A108" s="75"/>
      <c r="B108" s="71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183</v>
      </c>
    </row>
    <row r="109" spans="1:9" x14ac:dyDescent="0.15">
      <c r="A109" s="75"/>
      <c r="B109" s="71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184</v>
      </c>
    </row>
    <row r="110" spans="1:9" ht="14.25" thickBot="1" x14ac:dyDescent="0.2">
      <c r="A110" s="76"/>
      <c r="B110" s="77"/>
      <c r="C110" s="32">
        <v>8</v>
      </c>
      <c r="D110" s="46"/>
      <c r="E110" s="12"/>
      <c r="F110" s="50"/>
      <c r="G110" s="33">
        <v>7.0000000000000001E-3</v>
      </c>
      <c r="H110" s="26">
        <v>0</v>
      </c>
      <c r="I110" s="11" t="s">
        <v>185</v>
      </c>
    </row>
    <row r="111" spans="1:9" x14ac:dyDescent="0.15">
      <c r="D111" s="16" t="s">
        <v>482</v>
      </c>
    </row>
  </sheetData>
  <mergeCells count="27">
    <mergeCell ref="A103:A110"/>
    <mergeCell ref="B103:B110"/>
    <mergeCell ref="A95:A102"/>
    <mergeCell ref="B95:B102"/>
    <mergeCell ref="A79:A86"/>
    <mergeCell ref="B79:B86"/>
    <mergeCell ref="A87:A94"/>
    <mergeCell ref="B87:B94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19"/>
  <sheetViews>
    <sheetView topLeftCell="A106" workbookViewId="0">
      <selection activeCell="E117" sqref="E11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18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19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15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25</v>
      </c>
      <c r="E5" s="7"/>
      <c r="F5" s="8"/>
      <c r="G5" s="72" t="str">
        <f>"Total Power Consumption of 24V DC"&amp;(G6+H6)&amp;" A"</f>
        <v>Total Power Consumption of 24V DC0.728000000000001 A</v>
      </c>
      <c r="H5" s="7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12</v>
      </c>
      <c r="L6" s="16"/>
    </row>
    <row r="7" spans="1:14" ht="14.25" thickBot="1" x14ac:dyDescent="0.2">
      <c r="A7" s="66">
        <v>1</v>
      </c>
      <c r="B7" s="70" t="s">
        <v>7</v>
      </c>
      <c r="C7" s="28">
        <v>1</v>
      </c>
      <c r="D7" s="40">
        <v>5719</v>
      </c>
      <c r="E7" s="10" t="s">
        <v>16</v>
      </c>
      <c r="F7" s="34" t="s">
        <v>32</v>
      </c>
      <c r="G7" s="29">
        <v>7.0000000000000001E-3</v>
      </c>
      <c r="H7" s="13">
        <v>0</v>
      </c>
      <c r="I7" s="42" t="s">
        <v>202</v>
      </c>
      <c r="K7" s="1"/>
      <c r="N7" s="1"/>
    </row>
    <row r="8" spans="1:14" ht="14.25" thickBot="1" x14ac:dyDescent="0.2">
      <c r="A8" s="67"/>
      <c r="B8" s="71"/>
      <c r="C8" s="30">
        <v>2</v>
      </c>
      <c r="D8" s="40">
        <v>5719</v>
      </c>
      <c r="E8" s="11" t="s">
        <v>33</v>
      </c>
      <c r="F8" s="35" t="s">
        <v>74</v>
      </c>
      <c r="G8" s="31">
        <v>7.0000000000000001E-3</v>
      </c>
      <c r="H8" s="25">
        <v>0</v>
      </c>
      <c r="I8" s="11" t="s">
        <v>203</v>
      </c>
      <c r="K8" s="1"/>
      <c r="N8" s="1"/>
    </row>
    <row r="9" spans="1:14" ht="14.25" thickBot="1" x14ac:dyDescent="0.2">
      <c r="A9" s="67"/>
      <c r="B9" s="71"/>
      <c r="C9" s="30">
        <v>3</v>
      </c>
      <c r="D9" s="40">
        <v>5719</v>
      </c>
      <c r="E9" s="11" t="s">
        <v>39</v>
      </c>
      <c r="F9" s="35" t="s">
        <v>38</v>
      </c>
      <c r="G9" s="31">
        <v>7.0000000000000001E-3</v>
      </c>
      <c r="H9" s="25">
        <v>0</v>
      </c>
      <c r="I9" s="11" t="s">
        <v>204</v>
      </c>
      <c r="K9" s="1"/>
      <c r="N9" s="1"/>
    </row>
    <row r="10" spans="1:14" x14ac:dyDescent="0.15">
      <c r="A10" s="67"/>
      <c r="B10" s="71"/>
      <c r="C10" s="30">
        <v>4</v>
      </c>
      <c r="D10" s="40">
        <v>5719</v>
      </c>
      <c r="E10" s="11" t="s">
        <v>45</v>
      </c>
      <c r="F10" s="35" t="s">
        <v>26</v>
      </c>
      <c r="G10" s="31">
        <v>7.0000000000000001E-3</v>
      </c>
      <c r="H10" s="25">
        <v>0</v>
      </c>
      <c r="I10" s="11" t="s">
        <v>205</v>
      </c>
      <c r="K10" s="1"/>
      <c r="N10" s="1"/>
    </row>
    <row r="11" spans="1:14" x14ac:dyDescent="0.15">
      <c r="A11" s="68"/>
      <c r="B11" s="71"/>
      <c r="C11" s="30">
        <v>5</v>
      </c>
      <c r="D11" s="37">
        <v>5720</v>
      </c>
      <c r="E11" s="11" t="s">
        <v>16</v>
      </c>
      <c r="F11" s="35" t="s">
        <v>32</v>
      </c>
      <c r="G11" s="31">
        <v>7.0000000000000001E-3</v>
      </c>
      <c r="H11" s="25">
        <v>0</v>
      </c>
      <c r="I11" s="11" t="s">
        <v>206</v>
      </c>
      <c r="K11" s="1"/>
      <c r="N11" s="1"/>
    </row>
    <row r="12" spans="1:14" x14ac:dyDescent="0.15">
      <c r="A12" s="68"/>
      <c r="B12" s="71"/>
      <c r="C12" s="30">
        <v>6</v>
      </c>
      <c r="D12" s="37">
        <v>5720</v>
      </c>
      <c r="E12" s="11" t="s">
        <v>33</v>
      </c>
      <c r="F12" s="35" t="s">
        <v>74</v>
      </c>
      <c r="G12" s="31">
        <v>7.0000000000000001E-3</v>
      </c>
      <c r="H12" s="25">
        <v>0</v>
      </c>
      <c r="I12" s="11" t="s">
        <v>207</v>
      </c>
      <c r="K12" s="1"/>
      <c r="N12" s="1"/>
    </row>
    <row r="13" spans="1:14" x14ac:dyDescent="0.15">
      <c r="A13" s="68"/>
      <c r="B13" s="71"/>
      <c r="C13" s="30">
        <v>7</v>
      </c>
      <c r="D13" s="37">
        <v>5720</v>
      </c>
      <c r="E13" s="11" t="s">
        <v>34</v>
      </c>
      <c r="F13" s="35" t="s">
        <v>35</v>
      </c>
      <c r="G13" s="31">
        <v>7.0000000000000001E-3</v>
      </c>
      <c r="H13" s="25">
        <v>0</v>
      </c>
      <c r="I13" s="11" t="s">
        <v>208</v>
      </c>
      <c r="K13" s="1"/>
      <c r="N13" s="1"/>
    </row>
    <row r="14" spans="1:14" ht="14.25" thickBot="1" x14ac:dyDescent="0.2">
      <c r="A14" s="69"/>
      <c r="B14" s="77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209</v>
      </c>
      <c r="K14" s="1"/>
      <c r="N14" s="1"/>
    </row>
    <row r="15" spans="1:14" ht="14.25" thickBot="1" x14ac:dyDescent="0.2">
      <c r="A15" s="66">
        <v>2</v>
      </c>
      <c r="B15" s="70" t="s">
        <v>7</v>
      </c>
      <c r="C15" s="28">
        <v>1</v>
      </c>
      <c r="D15" s="40">
        <v>5721</v>
      </c>
      <c r="E15" s="10" t="s">
        <v>16</v>
      </c>
      <c r="F15" s="34" t="s">
        <v>32</v>
      </c>
      <c r="G15" s="31">
        <v>7.0000000000000001E-3</v>
      </c>
      <c r="H15" s="13">
        <v>0</v>
      </c>
      <c r="I15" s="42" t="s">
        <v>210</v>
      </c>
      <c r="K15" s="1"/>
      <c r="N15" s="1"/>
    </row>
    <row r="16" spans="1:14" ht="14.25" thickBot="1" x14ac:dyDescent="0.2">
      <c r="A16" s="67"/>
      <c r="B16" s="71"/>
      <c r="C16" s="30">
        <v>2</v>
      </c>
      <c r="D16" s="40">
        <v>5721</v>
      </c>
      <c r="E16" s="11" t="s">
        <v>33</v>
      </c>
      <c r="F16" s="35" t="s">
        <v>74</v>
      </c>
      <c r="G16" s="31">
        <v>7.0000000000000001E-3</v>
      </c>
      <c r="H16" s="25">
        <v>0</v>
      </c>
      <c r="I16" s="11" t="s">
        <v>211</v>
      </c>
      <c r="K16" s="1"/>
      <c r="N16" s="1"/>
    </row>
    <row r="17" spans="1:14" x14ac:dyDescent="0.15">
      <c r="A17" s="67"/>
      <c r="B17" s="71"/>
      <c r="C17" s="30">
        <v>3</v>
      </c>
      <c r="D17" s="40">
        <v>5721</v>
      </c>
      <c r="E17" s="11" t="s">
        <v>34</v>
      </c>
      <c r="F17" s="35" t="s">
        <v>35</v>
      </c>
      <c r="G17" s="31">
        <v>7.0000000000000001E-3</v>
      </c>
      <c r="H17" s="25">
        <v>0</v>
      </c>
      <c r="I17" s="11" t="s">
        <v>212</v>
      </c>
      <c r="K17" s="1"/>
      <c r="N17" s="1"/>
    </row>
    <row r="18" spans="1:14" x14ac:dyDescent="0.15">
      <c r="A18" s="67"/>
      <c r="B18" s="71"/>
      <c r="C18" s="30">
        <v>4</v>
      </c>
      <c r="D18" s="37">
        <v>5722</v>
      </c>
      <c r="E18" s="11" t="s">
        <v>16</v>
      </c>
      <c r="F18" s="35" t="s">
        <v>32</v>
      </c>
      <c r="G18" s="31">
        <v>7.0000000000000001E-3</v>
      </c>
      <c r="H18" s="25">
        <v>0</v>
      </c>
      <c r="I18" s="11" t="s">
        <v>213</v>
      </c>
      <c r="K18" s="1"/>
    </row>
    <row r="19" spans="1:14" x14ac:dyDescent="0.15">
      <c r="A19" s="68"/>
      <c r="B19" s="71"/>
      <c r="C19" s="30">
        <v>5</v>
      </c>
      <c r="D19" s="37">
        <v>5722</v>
      </c>
      <c r="E19" s="11" t="s">
        <v>33</v>
      </c>
      <c r="F19" s="35" t="s">
        <v>74</v>
      </c>
      <c r="G19" s="31">
        <v>7.0000000000000001E-3</v>
      </c>
      <c r="H19" s="25">
        <v>0</v>
      </c>
      <c r="I19" s="11" t="s">
        <v>214</v>
      </c>
      <c r="K19" s="16"/>
    </row>
    <row r="20" spans="1:14" x14ac:dyDescent="0.15">
      <c r="A20" s="68"/>
      <c r="B20" s="71"/>
      <c r="C20" s="30">
        <v>6</v>
      </c>
      <c r="D20" s="37">
        <v>5722</v>
      </c>
      <c r="E20" s="11" t="s">
        <v>34</v>
      </c>
      <c r="F20" s="35" t="s">
        <v>35</v>
      </c>
      <c r="G20" s="31">
        <v>7.0000000000000001E-3</v>
      </c>
      <c r="H20" s="25">
        <v>0</v>
      </c>
      <c r="I20" s="11" t="s">
        <v>215</v>
      </c>
      <c r="K20" s="16"/>
    </row>
    <row r="21" spans="1:14" x14ac:dyDescent="0.15">
      <c r="A21" s="68"/>
      <c r="B21" s="71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216</v>
      </c>
      <c r="K21" s="16"/>
    </row>
    <row r="22" spans="1:14" ht="14.25" thickBot="1" x14ac:dyDescent="0.2">
      <c r="A22" s="69"/>
      <c r="B22" s="77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217</v>
      </c>
      <c r="K22" s="16"/>
    </row>
    <row r="23" spans="1:14" ht="14.25" thickBot="1" x14ac:dyDescent="0.2">
      <c r="A23" s="66">
        <v>3</v>
      </c>
      <c r="B23" s="70" t="s">
        <v>7</v>
      </c>
      <c r="C23" s="28">
        <v>1</v>
      </c>
      <c r="D23" s="40">
        <v>5723</v>
      </c>
      <c r="E23" s="10" t="s">
        <v>16</v>
      </c>
      <c r="F23" s="34" t="s">
        <v>32</v>
      </c>
      <c r="G23" s="29">
        <v>7.0000000000000001E-3</v>
      </c>
      <c r="H23" s="13">
        <v>0</v>
      </c>
      <c r="I23" s="42" t="s">
        <v>218</v>
      </c>
      <c r="K23" s="16"/>
    </row>
    <row r="24" spans="1:14" ht="14.25" thickBot="1" x14ac:dyDescent="0.2">
      <c r="A24" s="67"/>
      <c r="B24" s="71"/>
      <c r="C24" s="30">
        <v>2</v>
      </c>
      <c r="D24" s="40">
        <v>5723</v>
      </c>
      <c r="E24" s="11" t="s">
        <v>33</v>
      </c>
      <c r="F24" s="35" t="s">
        <v>74</v>
      </c>
      <c r="G24" s="31">
        <v>7.0000000000000001E-3</v>
      </c>
      <c r="H24" s="25">
        <v>0</v>
      </c>
      <c r="I24" s="11" t="s">
        <v>219</v>
      </c>
      <c r="K24" s="16"/>
    </row>
    <row r="25" spans="1:14" x14ac:dyDescent="0.15">
      <c r="A25" s="67"/>
      <c r="B25" s="71"/>
      <c r="C25" s="30">
        <v>3</v>
      </c>
      <c r="D25" s="40">
        <v>5723</v>
      </c>
      <c r="E25" s="11" t="s">
        <v>34</v>
      </c>
      <c r="F25" s="35" t="s">
        <v>35</v>
      </c>
      <c r="G25" s="31">
        <v>7.0000000000000001E-3</v>
      </c>
      <c r="H25" s="25">
        <v>0</v>
      </c>
      <c r="I25" s="11" t="s">
        <v>220</v>
      </c>
      <c r="K25" s="16"/>
    </row>
    <row r="26" spans="1:14" x14ac:dyDescent="0.15">
      <c r="A26" s="67"/>
      <c r="B26" s="71"/>
      <c r="C26" s="30">
        <v>4</v>
      </c>
      <c r="D26" s="37">
        <v>5724</v>
      </c>
      <c r="E26" s="11" t="s">
        <v>16</v>
      </c>
      <c r="F26" s="35" t="s">
        <v>32</v>
      </c>
      <c r="G26" s="31">
        <v>7.0000000000000001E-3</v>
      </c>
      <c r="H26" s="25">
        <v>0</v>
      </c>
      <c r="I26" s="11" t="s">
        <v>221</v>
      </c>
      <c r="K26" s="16"/>
    </row>
    <row r="27" spans="1:14" x14ac:dyDescent="0.15">
      <c r="A27" s="68"/>
      <c r="B27" s="71"/>
      <c r="C27" s="30">
        <v>5</v>
      </c>
      <c r="D27" s="37">
        <v>5724</v>
      </c>
      <c r="E27" s="11" t="s">
        <v>33</v>
      </c>
      <c r="F27" s="35" t="s">
        <v>74</v>
      </c>
      <c r="G27" s="31">
        <v>7.0000000000000001E-3</v>
      </c>
      <c r="H27" s="25">
        <v>0</v>
      </c>
      <c r="I27" s="11" t="s">
        <v>222</v>
      </c>
      <c r="K27" s="16"/>
    </row>
    <row r="28" spans="1:14" x14ac:dyDescent="0.15">
      <c r="A28" s="68"/>
      <c r="B28" s="71"/>
      <c r="C28" s="30">
        <v>6</v>
      </c>
      <c r="D28" s="37">
        <v>5724</v>
      </c>
      <c r="E28" s="11" t="s">
        <v>34</v>
      </c>
      <c r="F28" s="35" t="s">
        <v>35</v>
      </c>
      <c r="G28" s="31">
        <v>7.0000000000000001E-3</v>
      </c>
      <c r="H28" s="25">
        <v>0</v>
      </c>
      <c r="I28" s="11" t="s">
        <v>223</v>
      </c>
      <c r="K28" s="16"/>
    </row>
    <row r="29" spans="1:14" x14ac:dyDescent="0.15">
      <c r="A29" s="68"/>
      <c r="B29" s="71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224</v>
      </c>
      <c r="K29" s="16"/>
    </row>
    <row r="30" spans="1:14" ht="14.25" thickBot="1" x14ac:dyDescent="0.2">
      <c r="A30" s="69"/>
      <c r="B30" s="77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225</v>
      </c>
      <c r="K30" s="16"/>
    </row>
    <row r="31" spans="1:14" ht="14.25" thickBot="1" x14ac:dyDescent="0.2">
      <c r="A31" s="66">
        <v>4</v>
      </c>
      <c r="B31" s="70" t="s">
        <v>7</v>
      </c>
      <c r="C31" s="28">
        <v>1</v>
      </c>
      <c r="D31" s="40">
        <v>5725</v>
      </c>
      <c r="E31" s="10" t="s">
        <v>16</v>
      </c>
      <c r="F31" s="34" t="s">
        <v>32</v>
      </c>
      <c r="G31" s="29">
        <v>7.0000000000000001E-3</v>
      </c>
      <c r="H31" s="13">
        <v>0</v>
      </c>
      <c r="I31" s="42" t="s">
        <v>226</v>
      </c>
      <c r="K31" s="16"/>
    </row>
    <row r="32" spans="1:14" ht="14.25" thickBot="1" x14ac:dyDescent="0.2">
      <c r="A32" s="67"/>
      <c r="B32" s="71"/>
      <c r="C32" s="30">
        <v>2</v>
      </c>
      <c r="D32" s="40">
        <v>5725</v>
      </c>
      <c r="E32" s="11" t="s">
        <v>33</v>
      </c>
      <c r="F32" s="35" t="s">
        <v>74</v>
      </c>
      <c r="G32" s="31">
        <v>7.0000000000000001E-3</v>
      </c>
      <c r="H32" s="25">
        <v>0</v>
      </c>
      <c r="I32" s="11" t="s">
        <v>227</v>
      </c>
      <c r="K32" s="16"/>
    </row>
    <row r="33" spans="1:11" ht="14.25" thickBot="1" x14ac:dyDescent="0.2">
      <c r="A33" s="67"/>
      <c r="B33" s="71"/>
      <c r="C33" s="30">
        <v>3</v>
      </c>
      <c r="D33" s="40">
        <v>5725</v>
      </c>
      <c r="E33" s="11" t="s">
        <v>34</v>
      </c>
      <c r="F33" s="35" t="s">
        <v>35</v>
      </c>
      <c r="G33" s="31">
        <v>7.0000000000000001E-3</v>
      </c>
      <c r="H33" s="25">
        <v>0</v>
      </c>
      <c r="I33" s="11" t="s">
        <v>228</v>
      </c>
      <c r="K33" s="16"/>
    </row>
    <row r="34" spans="1:11" x14ac:dyDescent="0.15">
      <c r="A34" s="67"/>
      <c r="B34" s="71"/>
      <c r="C34" s="30">
        <v>4</v>
      </c>
      <c r="D34" s="40">
        <v>5725</v>
      </c>
      <c r="E34" s="11" t="s">
        <v>20</v>
      </c>
      <c r="F34" s="35" t="s">
        <v>13</v>
      </c>
      <c r="G34" s="31">
        <v>7.0000000000000001E-3</v>
      </c>
      <c r="H34" s="25">
        <v>0</v>
      </c>
      <c r="I34" s="11" t="s">
        <v>229</v>
      </c>
      <c r="K34" s="16"/>
    </row>
    <row r="35" spans="1:11" x14ac:dyDescent="0.15">
      <c r="A35" s="68"/>
      <c r="B35" s="71"/>
      <c r="C35" s="30">
        <v>5</v>
      </c>
      <c r="D35" s="37">
        <v>5726</v>
      </c>
      <c r="E35" s="11" t="s">
        <v>16</v>
      </c>
      <c r="F35" s="35" t="s">
        <v>32</v>
      </c>
      <c r="G35" s="31">
        <v>7.0000000000000001E-3</v>
      </c>
      <c r="H35" s="25">
        <v>0</v>
      </c>
      <c r="I35" s="11" t="s">
        <v>230</v>
      </c>
      <c r="K35" s="16"/>
    </row>
    <row r="36" spans="1:11" x14ac:dyDescent="0.15">
      <c r="A36" s="68"/>
      <c r="B36" s="71"/>
      <c r="C36" s="30">
        <v>6</v>
      </c>
      <c r="D36" s="37">
        <v>5726</v>
      </c>
      <c r="E36" s="11" t="s">
        <v>33</v>
      </c>
      <c r="F36" s="35" t="s">
        <v>74</v>
      </c>
      <c r="G36" s="31">
        <v>7.0000000000000001E-3</v>
      </c>
      <c r="H36" s="25">
        <v>0</v>
      </c>
      <c r="I36" s="11" t="s">
        <v>231</v>
      </c>
      <c r="K36" s="16"/>
    </row>
    <row r="37" spans="1:11" x14ac:dyDescent="0.15">
      <c r="A37" s="68"/>
      <c r="B37" s="71"/>
      <c r="C37" s="30">
        <v>7</v>
      </c>
      <c r="D37" s="37">
        <v>5726</v>
      </c>
      <c r="E37" s="11" t="s">
        <v>39</v>
      </c>
      <c r="F37" s="35" t="s">
        <v>38</v>
      </c>
      <c r="G37" s="31">
        <v>7.0000000000000001E-3</v>
      </c>
      <c r="H37" s="25">
        <v>0</v>
      </c>
      <c r="I37" s="11" t="s">
        <v>232</v>
      </c>
      <c r="K37" s="16"/>
    </row>
    <row r="38" spans="1:11" ht="14.25" thickBot="1" x14ac:dyDescent="0.2">
      <c r="A38" s="69"/>
      <c r="B38" s="77"/>
      <c r="C38" s="32">
        <v>8</v>
      </c>
      <c r="D38" s="37">
        <v>5726</v>
      </c>
      <c r="E38" s="11" t="s">
        <v>45</v>
      </c>
      <c r="F38" s="35" t="s">
        <v>26</v>
      </c>
      <c r="G38" s="33">
        <v>7.0000000000000001E-3</v>
      </c>
      <c r="H38" s="26">
        <v>0</v>
      </c>
      <c r="I38" s="11" t="s">
        <v>233</v>
      </c>
      <c r="K38" s="16"/>
    </row>
    <row r="39" spans="1:11" ht="14.25" thickBot="1" x14ac:dyDescent="0.2">
      <c r="A39" s="66">
        <v>5</v>
      </c>
      <c r="B39" s="70" t="s">
        <v>7</v>
      </c>
      <c r="C39" s="28">
        <v>1</v>
      </c>
      <c r="D39" s="40">
        <v>5727</v>
      </c>
      <c r="E39" s="10" t="s">
        <v>16</v>
      </c>
      <c r="F39" s="34" t="s">
        <v>32</v>
      </c>
      <c r="G39" s="31">
        <v>7.0000000000000001E-3</v>
      </c>
      <c r="H39" s="13">
        <v>0</v>
      </c>
      <c r="I39" s="42" t="s">
        <v>234</v>
      </c>
      <c r="K39" s="16"/>
    </row>
    <row r="40" spans="1:11" ht="14.25" thickBot="1" x14ac:dyDescent="0.2">
      <c r="A40" s="67"/>
      <c r="B40" s="71"/>
      <c r="C40" s="30">
        <v>2</v>
      </c>
      <c r="D40" s="40">
        <v>5727</v>
      </c>
      <c r="E40" s="11" t="s">
        <v>33</v>
      </c>
      <c r="F40" s="35" t="s">
        <v>74</v>
      </c>
      <c r="G40" s="31">
        <v>7.0000000000000001E-3</v>
      </c>
      <c r="H40" s="25">
        <v>0</v>
      </c>
      <c r="I40" s="11" t="s">
        <v>235</v>
      </c>
      <c r="K40" s="16"/>
    </row>
    <row r="41" spans="1:11" x14ac:dyDescent="0.15">
      <c r="A41" s="67"/>
      <c r="B41" s="71"/>
      <c r="C41" s="30">
        <v>3</v>
      </c>
      <c r="D41" s="40">
        <v>5727</v>
      </c>
      <c r="E41" s="11" t="s">
        <v>34</v>
      </c>
      <c r="F41" s="25" t="s">
        <v>35</v>
      </c>
      <c r="G41" s="31">
        <v>7.0000000000000001E-3</v>
      </c>
      <c r="H41" s="25">
        <v>0</v>
      </c>
      <c r="I41" s="11" t="s">
        <v>236</v>
      </c>
      <c r="K41" s="16"/>
    </row>
    <row r="42" spans="1:11" x14ac:dyDescent="0.15">
      <c r="A42" s="67"/>
      <c r="B42" s="71"/>
      <c r="C42" s="30">
        <v>4</v>
      </c>
      <c r="D42" s="37">
        <v>5728</v>
      </c>
      <c r="E42" s="11" t="s">
        <v>16</v>
      </c>
      <c r="F42" s="25" t="s">
        <v>32</v>
      </c>
      <c r="G42" s="31">
        <v>7.0000000000000001E-3</v>
      </c>
      <c r="H42" s="25">
        <v>0</v>
      </c>
      <c r="I42" s="11" t="s">
        <v>237</v>
      </c>
      <c r="K42" s="16"/>
    </row>
    <row r="43" spans="1:11" x14ac:dyDescent="0.15">
      <c r="A43" s="68"/>
      <c r="B43" s="71"/>
      <c r="C43" s="30">
        <v>5</v>
      </c>
      <c r="D43" s="37">
        <v>5728</v>
      </c>
      <c r="E43" s="11" t="s">
        <v>33</v>
      </c>
      <c r="F43" s="25" t="s">
        <v>74</v>
      </c>
      <c r="G43" s="31">
        <v>7.0000000000000001E-3</v>
      </c>
      <c r="H43" s="25">
        <v>0</v>
      </c>
      <c r="I43" s="11" t="s">
        <v>238</v>
      </c>
      <c r="K43" s="16"/>
    </row>
    <row r="44" spans="1:11" x14ac:dyDescent="0.15">
      <c r="A44" s="68"/>
      <c r="B44" s="71"/>
      <c r="C44" s="30">
        <v>6</v>
      </c>
      <c r="D44" s="37">
        <v>5728</v>
      </c>
      <c r="E44" s="11" t="s">
        <v>34</v>
      </c>
      <c r="F44" s="25" t="s">
        <v>35</v>
      </c>
      <c r="G44" s="31">
        <v>7.0000000000000001E-3</v>
      </c>
      <c r="H44" s="25">
        <v>0</v>
      </c>
      <c r="I44" s="11" t="s">
        <v>239</v>
      </c>
      <c r="K44" s="16"/>
    </row>
    <row r="45" spans="1:11" x14ac:dyDescent="0.15">
      <c r="A45" s="68"/>
      <c r="B45" s="71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240</v>
      </c>
      <c r="K45" s="16"/>
    </row>
    <row r="46" spans="1:11" ht="14.25" thickBot="1" x14ac:dyDescent="0.2">
      <c r="A46" s="69"/>
      <c r="B46" s="77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241</v>
      </c>
      <c r="K46" s="16"/>
    </row>
    <row r="47" spans="1:11" ht="14.25" thickBot="1" x14ac:dyDescent="0.2">
      <c r="A47" s="66">
        <v>6</v>
      </c>
      <c r="B47" s="70" t="s">
        <v>7</v>
      </c>
      <c r="C47" s="28">
        <v>1</v>
      </c>
      <c r="D47" s="43">
        <v>5729</v>
      </c>
      <c r="E47" s="10" t="s">
        <v>16</v>
      </c>
      <c r="F47" s="34" t="s">
        <v>32</v>
      </c>
      <c r="G47" s="31">
        <v>7.0000000000000001E-3</v>
      </c>
      <c r="H47" s="13">
        <v>0</v>
      </c>
      <c r="I47" s="42" t="s">
        <v>242</v>
      </c>
      <c r="K47" s="16"/>
    </row>
    <row r="48" spans="1:11" ht="14.25" thickBot="1" x14ac:dyDescent="0.2">
      <c r="A48" s="67"/>
      <c r="B48" s="71"/>
      <c r="C48" s="30">
        <v>2</v>
      </c>
      <c r="D48" s="43">
        <v>5729</v>
      </c>
      <c r="E48" s="11" t="s">
        <v>33</v>
      </c>
      <c r="F48" s="35" t="s">
        <v>74</v>
      </c>
      <c r="G48" s="31">
        <v>7.0000000000000001E-3</v>
      </c>
      <c r="H48" s="25">
        <v>0</v>
      </c>
      <c r="I48" s="11" t="s">
        <v>243</v>
      </c>
      <c r="K48" s="16"/>
    </row>
    <row r="49" spans="1:11" ht="14.25" thickBot="1" x14ac:dyDescent="0.2">
      <c r="A49" s="67"/>
      <c r="B49" s="71"/>
      <c r="C49" s="30">
        <v>3</v>
      </c>
      <c r="D49" s="43">
        <v>5729</v>
      </c>
      <c r="E49" s="11" t="s">
        <v>34</v>
      </c>
      <c r="F49" s="35" t="s">
        <v>35</v>
      </c>
      <c r="G49" s="31">
        <v>7.0000000000000001E-3</v>
      </c>
      <c r="H49" s="25">
        <v>0</v>
      </c>
      <c r="I49" s="11" t="s">
        <v>244</v>
      </c>
      <c r="K49" s="16"/>
    </row>
    <row r="50" spans="1:11" x14ac:dyDescent="0.15">
      <c r="A50" s="67"/>
      <c r="B50" s="71"/>
      <c r="C50" s="30">
        <v>4</v>
      </c>
      <c r="D50" s="43">
        <v>5729</v>
      </c>
      <c r="E50" s="11" t="s">
        <v>20</v>
      </c>
      <c r="F50" s="25" t="s">
        <v>13</v>
      </c>
      <c r="G50" s="31">
        <v>7.0000000000000001E-3</v>
      </c>
      <c r="H50" s="25">
        <v>0</v>
      </c>
      <c r="I50" s="11" t="s">
        <v>245</v>
      </c>
      <c r="K50" s="16"/>
    </row>
    <row r="51" spans="1:11" x14ac:dyDescent="0.15">
      <c r="A51" s="68"/>
      <c r="B51" s="71"/>
      <c r="C51" s="30">
        <v>5</v>
      </c>
      <c r="D51" s="37">
        <v>5730</v>
      </c>
      <c r="E51" s="11" t="s">
        <v>16</v>
      </c>
      <c r="F51" s="35" t="s">
        <v>32</v>
      </c>
      <c r="G51" s="31">
        <v>7.0000000000000001E-3</v>
      </c>
      <c r="H51" s="25">
        <v>0</v>
      </c>
      <c r="I51" s="11" t="s">
        <v>246</v>
      </c>
      <c r="K51" s="16"/>
    </row>
    <row r="52" spans="1:11" x14ac:dyDescent="0.15">
      <c r="A52" s="68"/>
      <c r="B52" s="71"/>
      <c r="C52" s="30">
        <v>6</v>
      </c>
      <c r="D52" s="37">
        <v>5730</v>
      </c>
      <c r="E52" s="11" t="s">
        <v>33</v>
      </c>
      <c r="F52" s="25" t="s">
        <v>74</v>
      </c>
      <c r="G52" s="31">
        <v>7.0000000000000001E-3</v>
      </c>
      <c r="H52" s="25">
        <v>0</v>
      </c>
      <c r="I52" s="11" t="s">
        <v>247</v>
      </c>
      <c r="K52" s="16"/>
    </row>
    <row r="53" spans="1:11" x14ac:dyDescent="0.15">
      <c r="A53" s="68"/>
      <c r="B53" s="71"/>
      <c r="C53" s="30">
        <v>7</v>
      </c>
      <c r="D53" s="37">
        <v>5730</v>
      </c>
      <c r="E53" s="11" t="s">
        <v>34</v>
      </c>
      <c r="F53" s="25" t="s">
        <v>35</v>
      </c>
      <c r="G53" s="31">
        <v>7.0000000000000001E-3</v>
      </c>
      <c r="H53" s="25">
        <v>0</v>
      </c>
      <c r="I53" s="11" t="s">
        <v>248</v>
      </c>
      <c r="K53" s="16"/>
    </row>
    <row r="54" spans="1:11" ht="14.25" thickBot="1" x14ac:dyDescent="0.2">
      <c r="A54" s="69"/>
      <c r="B54" s="77"/>
      <c r="C54" s="32">
        <v>8</v>
      </c>
      <c r="D54" s="37">
        <v>5730</v>
      </c>
      <c r="E54" s="11" t="s">
        <v>20</v>
      </c>
      <c r="F54" s="25" t="s">
        <v>13</v>
      </c>
      <c r="G54" s="33">
        <v>7.0000000000000001E-3</v>
      </c>
      <c r="H54" s="26">
        <v>0</v>
      </c>
      <c r="I54" s="11" t="s">
        <v>249</v>
      </c>
      <c r="K54" s="16"/>
    </row>
    <row r="55" spans="1:11" ht="14.25" thickBot="1" x14ac:dyDescent="0.2">
      <c r="A55" s="66">
        <v>7</v>
      </c>
      <c r="B55" s="70" t="s">
        <v>7</v>
      </c>
      <c r="C55" s="28">
        <v>1</v>
      </c>
      <c r="D55" s="40">
        <v>5731</v>
      </c>
      <c r="E55" s="10" t="s">
        <v>16</v>
      </c>
      <c r="F55" s="13" t="s">
        <v>32</v>
      </c>
      <c r="G55" s="31">
        <v>7.0000000000000001E-3</v>
      </c>
      <c r="H55" s="13">
        <v>0</v>
      </c>
      <c r="I55" s="42" t="s">
        <v>250</v>
      </c>
    </row>
    <row r="56" spans="1:11" ht="14.25" thickBot="1" x14ac:dyDescent="0.2">
      <c r="A56" s="67"/>
      <c r="B56" s="71"/>
      <c r="C56" s="30">
        <v>2</v>
      </c>
      <c r="D56" s="40">
        <v>5731</v>
      </c>
      <c r="E56" s="11" t="s">
        <v>33</v>
      </c>
      <c r="F56" s="25" t="s">
        <v>74</v>
      </c>
      <c r="G56" s="31">
        <v>7.0000000000000001E-3</v>
      </c>
      <c r="H56" s="25">
        <v>0</v>
      </c>
      <c r="I56" s="11" t="s">
        <v>251</v>
      </c>
    </row>
    <row r="57" spans="1:11" x14ac:dyDescent="0.15">
      <c r="A57" s="67"/>
      <c r="B57" s="71"/>
      <c r="C57" s="30">
        <v>3</v>
      </c>
      <c r="D57" s="40">
        <v>5731</v>
      </c>
      <c r="E57" s="11" t="s">
        <v>34</v>
      </c>
      <c r="F57" s="25" t="s">
        <v>35</v>
      </c>
      <c r="G57" s="31">
        <v>7.0000000000000001E-3</v>
      </c>
      <c r="H57" s="25">
        <v>0</v>
      </c>
      <c r="I57" s="11" t="s">
        <v>252</v>
      </c>
    </row>
    <row r="58" spans="1:11" x14ac:dyDescent="0.15">
      <c r="A58" s="67"/>
      <c r="B58" s="71"/>
      <c r="C58" s="30">
        <v>4</v>
      </c>
      <c r="D58" s="37">
        <v>5732</v>
      </c>
      <c r="E58" s="11" t="s">
        <v>16</v>
      </c>
      <c r="F58" s="35" t="s">
        <v>32</v>
      </c>
      <c r="G58" s="31">
        <v>7.0000000000000001E-3</v>
      </c>
      <c r="H58" s="25">
        <v>0</v>
      </c>
      <c r="I58" s="11" t="s">
        <v>253</v>
      </c>
    </row>
    <row r="59" spans="1:11" x14ac:dyDescent="0.15">
      <c r="A59" s="68"/>
      <c r="B59" s="71"/>
      <c r="C59" s="30">
        <v>5</v>
      </c>
      <c r="D59" s="37">
        <v>5732</v>
      </c>
      <c r="E59" s="11" t="s">
        <v>33</v>
      </c>
      <c r="F59" s="35" t="s">
        <v>74</v>
      </c>
      <c r="G59" s="31">
        <v>7.0000000000000001E-3</v>
      </c>
      <c r="H59" s="25">
        <v>0</v>
      </c>
      <c r="I59" s="11" t="s">
        <v>254</v>
      </c>
    </row>
    <row r="60" spans="1:11" x14ac:dyDescent="0.15">
      <c r="A60" s="68"/>
      <c r="B60" s="71"/>
      <c r="C60" s="30">
        <v>6</v>
      </c>
      <c r="D60" s="37">
        <v>5732</v>
      </c>
      <c r="E60" s="11" t="s">
        <v>34</v>
      </c>
      <c r="F60" s="25" t="s">
        <v>35</v>
      </c>
      <c r="G60" s="31">
        <v>7.0000000000000001E-3</v>
      </c>
      <c r="H60" s="25">
        <v>0</v>
      </c>
      <c r="I60" s="11" t="s">
        <v>255</v>
      </c>
    </row>
    <row r="61" spans="1:11" x14ac:dyDescent="0.15">
      <c r="A61" s="68"/>
      <c r="B61" s="71"/>
      <c r="C61" s="30">
        <v>7</v>
      </c>
      <c r="D61" s="37">
        <v>5732</v>
      </c>
      <c r="E61" s="11" t="s">
        <v>20</v>
      </c>
      <c r="F61" s="25" t="s">
        <v>13</v>
      </c>
      <c r="G61" s="31">
        <v>7.0000000000000001E-3</v>
      </c>
      <c r="H61" s="25">
        <v>0</v>
      </c>
      <c r="I61" s="11" t="s">
        <v>256</v>
      </c>
    </row>
    <row r="62" spans="1:11" ht="14.25" thickBot="1" x14ac:dyDescent="0.2">
      <c r="A62" s="69"/>
      <c r="B62" s="77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257</v>
      </c>
    </row>
    <row r="63" spans="1:11" ht="14.25" thickBot="1" x14ac:dyDescent="0.2">
      <c r="A63" s="66">
        <v>8</v>
      </c>
      <c r="B63" s="70" t="s">
        <v>7</v>
      </c>
      <c r="C63" s="28">
        <v>1</v>
      </c>
      <c r="D63" s="40">
        <v>5733</v>
      </c>
      <c r="E63" s="10" t="s">
        <v>16</v>
      </c>
      <c r="F63" s="13" t="s">
        <v>32</v>
      </c>
      <c r="G63" s="31">
        <v>7.0000000000000001E-3</v>
      </c>
      <c r="H63" s="13">
        <v>0</v>
      </c>
      <c r="I63" s="42" t="s">
        <v>258</v>
      </c>
    </row>
    <row r="64" spans="1:11" ht="14.25" thickBot="1" x14ac:dyDescent="0.2">
      <c r="A64" s="67"/>
      <c r="B64" s="71"/>
      <c r="C64" s="30">
        <v>2</v>
      </c>
      <c r="D64" s="40">
        <v>5733</v>
      </c>
      <c r="E64" s="11" t="s">
        <v>33</v>
      </c>
      <c r="F64" s="25" t="s">
        <v>74</v>
      </c>
      <c r="G64" s="31">
        <v>7.0000000000000001E-3</v>
      </c>
      <c r="H64" s="25">
        <v>0</v>
      </c>
      <c r="I64" s="11" t="s">
        <v>259</v>
      </c>
    </row>
    <row r="65" spans="1:9" x14ac:dyDescent="0.15">
      <c r="A65" s="67"/>
      <c r="B65" s="71"/>
      <c r="C65" s="30">
        <v>3</v>
      </c>
      <c r="D65" s="40">
        <v>5733</v>
      </c>
      <c r="E65" s="11" t="s">
        <v>34</v>
      </c>
      <c r="F65" s="25" t="s">
        <v>35</v>
      </c>
      <c r="G65" s="31">
        <v>7.0000000000000001E-3</v>
      </c>
      <c r="H65" s="25">
        <v>0</v>
      </c>
      <c r="I65" s="11" t="s">
        <v>260</v>
      </c>
    </row>
    <row r="66" spans="1:9" x14ac:dyDescent="0.15">
      <c r="A66" s="67"/>
      <c r="B66" s="71"/>
      <c r="C66" s="30">
        <v>4</v>
      </c>
      <c r="D66" s="37">
        <v>5734</v>
      </c>
      <c r="E66" s="11" t="s">
        <v>16</v>
      </c>
      <c r="F66" s="25" t="s">
        <v>32</v>
      </c>
      <c r="G66" s="31">
        <v>7.0000000000000001E-3</v>
      </c>
      <c r="H66" s="25">
        <v>0</v>
      </c>
      <c r="I66" s="11" t="s">
        <v>261</v>
      </c>
    </row>
    <row r="67" spans="1:9" x14ac:dyDescent="0.15">
      <c r="A67" s="68"/>
      <c r="B67" s="71"/>
      <c r="C67" s="30">
        <v>5</v>
      </c>
      <c r="D67" s="37">
        <v>5734</v>
      </c>
      <c r="E67" s="11" t="s">
        <v>33</v>
      </c>
      <c r="F67" s="25" t="s">
        <v>74</v>
      </c>
      <c r="G67" s="31">
        <v>7.0000000000000001E-3</v>
      </c>
      <c r="H67" s="25">
        <v>0</v>
      </c>
      <c r="I67" s="11" t="s">
        <v>262</v>
      </c>
    </row>
    <row r="68" spans="1:9" x14ac:dyDescent="0.15">
      <c r="A68" s="68"/>
      <c r="B68" s="71"/>
      <c r="C68" s="30">
        <v>6</v>
      </c>
      <c r="D68" s="37">
        <v>5734</v>
      </c>
      <c r="E68" s="11" t="s">
        <v>34</v>
      </c>
      <c r="F68" s="25" t="s">
        <v>35</v>
      </c>
      <c r="G68" s="31">
        <v>7.0000000000000001E-3</v>
      </c>
      <c r="H68" s="25">
        <v>0</v>
      </c>
      <c r="I68" s="11" t="s">
        <v>263</v>
      </c>
    </row>
    <row r="69" spans="1:9" x14ac:dyDescent="0.15">
      <c r="A69" s="68"/>
      <c r="B69" s="71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264</v>
      </c>
    </row>
    <row r="70" spans="1:9" ht="14.25" thickBot="1" x14ac:dyDescent="0.2">
      <c r="A70" s="69"/>
      <c r="B70" s="77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265</v>
      </c>
    </row>
    <row r="71" spans="1:9" ht="14.25" thickBot="1" x14ac:dyDescent="0.2">
      <c r="A71" s="66">
        <v>9</v>
      </c>
      <c r="B71" s="70" t="s">
        <v>7</v>
      </c>
      <c r="C71" s="28">
        <v>1</v>
      </c>
      <c r="D71" s="40">
        <v>5735</v>
      </c>
      <c r="E71" s="10" t="s">
        <v>16</v>
      </c>
      <c r="F71" s="13" t="s">
        <v>32</v>
      </c>
      <c r="G71" s="31">
        <v>7.0000000000000001E-3</v>
      </c>
      <c r="H71" s="13">
        <v>0</v>
      </c>
      <c r="I71" s="42" t="s">
        <v>266</v>
      </c>
    </row>
    <row r="72" spans="1:9" ht="14.25" thickBot="1" x14ac:dyDescent="0.2">
      <c r="A72" s="67"/>
      <c r="B72" s="71"/>
      <c r="C72" s="30">
        <v>2</v>
      </c>
      <c r="D72" s="40">
        <v>5735</v>
      </c>
      <c r="E72" s="11" t="s">
        <v>33</v>
      </c>
      <c r="F72" s="25" t="s">
        <v>74</v>
      </c>
      <c r="G72" s="31">
        <v>7.0000000000000001E-3</v>
      </c>
      <c r="H72" s="25">
        <v>0</v>
      </c>
      <c r="I72" s="11" t="s">
        <v>267</v>
      </c>
    </row>
    <row r="73" spans="1:9" ht="14.25" thickBot="1" x14ac:dyDescent="0.2">
      <c r="A73" s="67"/>
      <c r="B73" s="71"/>
      <c r="C73" s="30">
        <v>3</v>
      </c>
      <c r="D73" s="40">
        <v>5735</v>
      </c>
      <c r="E73" s="11" t="s">
        <v>34</v>
      </c>
      <c r="F73" s="25" t="s">
        <v>35</v>
      </c>
      <c r="G73" s="31">
        <v>7.0000000000000001E-3</v>
      </c>
      <c r="H73" s="25">
        <v>0</v>
      </c>
      <c r="I73" s="11" t="s">
        <v>268</v>
      </c>
    </row>
    <row r="74" spans="1:9" x14ac:dyDescent="0.15">
      <c r="A74" s="67"/>
      <c r="B74" s="71"/>
      <c r="C74" s="30">
        <v>4</v>
      </c>
      <c r="D74" s="40">
        <v>5735</v>
      </c>
      <c r="E74" s="11" t="s">
        <v>20</v>
      </c>
      <c r="F74" s="25" t="s">
        <v>13</v>
      </c>
      <c r="G74" s="31">
        <v>7.0000000000000001E-3</v>
      </c>
      <c r="H74" s="25">
        <v>0</v>
      </c>
      <c r="I74" s="11" t="s">
        <v>269</v>
      </c>
    </row>
    <row r="75" spans="1:9" x14ac:dyDescent="0.15">
      <c r="A75" s="68"/>
      <c r="B75" s="71"/>
      <c r="C75" s="30">
        <v>5</v>
      </c>
      <c r="D75" s="37">
        <v>5892</v>
      </c>
      <c r="E75" s="11" t="s">
        <v>16</v>
      </c>
      <c r="F75" s="25" t="s">
        <v>32</v>
      </c>
      <c r="G75" s="31">
        <v>7.0000000000000001E-3</v>
      </c>
      <c r="H75" s="25">
        <v>0</v>
      </c>
      <c r="I75" s="11" t="s">
        <v>270</v>
      </c>
    </row>
    <row r="76" spans="1:9" x14ac:dyDescent="0.15">
      <c r="A76" s="68"/>
      <c r="B76" s="71"/>
      <c r="C76" s="30">
        <v>6</v>
      </c>
      <c r="D76" s="37">
        <v>5892</v>
      </c>
      <c r="E76" s="11" t="s">
        <v>23</v>
      </c>
      <c r="F76" s="25" t="s">
        <v>28</v>
      </c>
      <c r="G76" s="31">
        <v>7.0000000000000001E-3</v>
      </c>
      <c r="H76" s="25">
        <v>0</v>
      </c>
      <c r="I76" s="11" t="s">
        <v>271</v>
      </c>
    </row>
    <row r="77" spans="1:9" x14ac:dyDescent="0.15">
      <c r="A77" s="68"/>
      <c r="B77" s="71"/>
      <c r="C77" s="30">
        <v>7</v>
      </c>
      <c r="D77" s="37">
        <v>5735</v>
      </c>
      <c r="E77" s="11" t="s">
        <v>72</v>
      </c>
      <c r="F77" s="25" t="s">
        <v>38</v>
      </c>
      <c r="G77" s="31">
        <v>7.0000000000000001E-3</v>
      </c>
      <c r="H77" s="25">
        <v>0</v>
      </c>
      <c r="I77" s="11" t="s">
        <v>272</v>
      </c>
    </row>
    <row r="78" spans="1:9" ht="14.25" thickBot="1" x14ac:dyDescent="0.2">
      <c r="A78" s="69"/>
      <c r="B78" s="77"/>
      <c r="C78" s="32">
        <v>8</v>
      </c>
      <c r="D78" s="37">
        <v>5735</v>
      </c>
      <c r="E78" s="11" t="s">
        <v>46</v>
      </c>
      <c r="F78" s="25" t="s">
        <v>26</v>
      </c>
      <c r="G78" s="33">
        <v>7.0000000000000001E-3</v>
      </c>
      <c r="H78" s="26">
        <v>0</v>
      </c>
      <c r="I78" s="11" t="s">
        <v>273</v>
      </c>
    </row>
    <row r="79" spans="1:9" x14ac:dyDescent="0.15">
      <c r="A79" s="66">
        <v>10</v>
      </c>
      <c r="B79" s="70" t="s">
        <v>7</v>
      </c>
      <c r="C79" s="28">
        <v>1</v>
      </c>
      <c r="D79" s="37">
        <v>5735</v>
      </c>
      <c r="E79" s="10" t="s">
        <v>73</v>
      </c>
      <c r="F79" s="13" t="s">
        <v>36</v>
      </c>
      <c r="G79" s="31">
        <v>7.0000000000000001E-3</v>
      </c>
      <c r="H79" s="13">
        <v>0</v>
      </c>
      <c r="I79" s="42" t="s">
        <v>274</v>
      </c>
    </row>
    <row r="80" spans="1:9" x14ac:dyDescent="0.15">
      <c r="A80" s="67"/>
      <c r="B80" s="71"/>
      <c r="C80" s="30">
        <v>2</v>
      </c>
      <c r="D80" s="37">
        <v>5735</v>
      </c>
      <c r="E80" s="11" t="s">
        <v>47</v>
      </c>
      <c r="F80" s="25" t="s">
        <v>37</v>
      </c>
      <c r="G80" s="31">
        <v>7.0000000000000001E-3</v>
      </c>
      <c r="H80" s="25">
        <v>0</v>
      </c>
      <c r="I80" s="11" t="s">
        <v>275</v>
      </c>
    </row>
    <row r="81" spans="1:9" x14ac:dyDescent="0.15">
      <c r="A81" s="67"/>
      <c r="B81" s="71"/>
      <c r="C81" s="30">
        <v>3</v>
      </c>
      <c r="D81" s="37">
        <v>5736</v>
      </c>
      <c r="E81" s="11" t="s">
        <v>16</v>
      </c>
      <c r="F81" s="25" t="s">
        <v>32</v>
      </c>
      <c r="G81" s="31">
        <v>7.0000000000000001E-3</v>
      </c>
      <c r="H81" s="25">
        <v>0</v>
      </c>
      <c r="I81" s="11" t="s">
        <v>276</v>
      </c>
    </row>
    <row r="82" spans="1:9" x14ac:dyDescent="0.15">
      <c r="A82" s="67"/>
      <c r="B82" s="71"/>
      <c r="C82" s="30">
        <v>4</v>
      </c>
      <c r="D82" s="37">
        <v>5736</v>
      </c>
      <c r="E82" s="11" t="s">
        <v>33</v>
      </c>
      <c r="F82" s="25" t="s">
        <v>74</v>
      </c>
      <c r="G82" s="31">
        <v>7.0000000000000001E-3</v>
      </c>
      <c r="H82" s="25">
        <v>0</v>
      </c>
      <c r="I82" s="11" t="s">
        <v>277</v>
      </c>
    </row>
    <row r="83" spans="1:9" x14ac:dyDescent="0.15">
      <c r="A83" s="68"/>
      <c r="B83" s="71"/>
      <c r="C83" s="30">
        <v>5</v>
      </c>
      <c r="D83" s="37">
        <v>5736</v>
      </c>
      <c r="E83" s="11" t="s">
        <v>34</v>
      </c>
      <c r="F83" s="25" t="s">
        <v>35</v>
      </c>
      <c r="G83" s="31">
        <v>7.0000000000000001E-3</v>
      </c>
      <c r="H83" s="25">
        <v>0</v>
      </c>
      <c r="I83" s="11" t="s">
        <v>278</v>
      </c>
    </row>
    <row r="84" spans="1:9" x14ac:dyDescent="0.15">
      <c r="A84" s="68"/>
      <c r="B84" s="71"/>
      <c r="C84" s="30">
        <v>6</v>
      </c>
      <c r="D84" s="37">
        <v>5736</v>
      </c>
      <c r="E84" s="11" t="s">
        <v>20</v>
      </c>
      <c r="F84" s="25" t="s">
        <v>13</v>
      </c>
      <c r="G84" s="31">
        <v>7.0000000000000001E-3</v>
      </c>
      <c r="H84" s="25">
        <v>0</v>
      </c>
      <c r="I84" s="11" t="s">
        <v>279</v>
      </c>
    </row>
    <row r="85" spans="1:9" x14ac:dyDescent="0.15">
      <c r="A85" s="68"/>
      <c r="B85" s="71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280</v>
      </c>
    </row>
    <row r="86" spans="1:9" ht="14.25" thickBot="1" x14ac:dyDescent="0.2">
      <c r="A86" s="69"/>
      <c r="B86" s="77"/>
      <c r="C86" s="32">
        <v>8</v>
      </c>
      <c r="D86" s="41" t="s">
        <v>50</v>
      </c>
      <c r="E86" s="12" t="s">
        <v>48</v>
      </c>
      <c r="F86" s="26" t="s">
        <v>484</v>
      </c>
      <c r="G86" s="33">
        <v>7.0000000000000001E-3</v>
      </c>
      <c r="H86" s="26">
        <v>0</v>
      </c>
      <c r="I86" s="11" t="s">
        <v>281</v>
      </c>
    </row>
    <row r="87" spans="1:9" ht="14.25" thickBot="1" x14ac:dyDescent="0.2">
      <c r="A87" s="74">
        <v>1</v>
      </c>
      <c r="B87" s="70" t="s">
        <v>14</v>
      </c>
      <c r="C87" s="28">
        <v>1</v>
      </c>
      <c r="D87" s="40">
        <v>5719</v>
      </c>
      <c r="E87" s="10" t="s">
        <v>21</v>
      </c>
      <c r="F87" s="34" t="s">
        <v>75</v>
      </c>
      <c r="G87" s="29">
        <v>7.0000000000000001E-3</v>
      </c>
      <c r="H87" s="13">
        <v>0</v>
      </c>
      <c r="I87" s="42" t="s">
        <v>186</v>
      </c>
    </row>
    <row r="88" spans="1:9" ht="14.25" thickBot="1" x14ac:dyDescent="0.2">
      <c r="A88" s="75"/>
      <c r="B88" s="71"/>
      <c r="C88" s="30">
        <v>2</v>
      </c>
      <c r="D88" s="40">
        <v>5890</v>
      </c>
      <c r="E88" s="11" t="s">
        <v>41</v>
      </c>
      <c r="F88" s="35" t="s">
        <v>80</v>
      </c>
      <c r="G88" s="31">
        <v>7.0000000000000001E-3</v>
      </c>
      <c r="H88" s="25">
        <v>0</v>
      </c>
      <c r="I88" s="11" t="s">
        <v>187</v>
      </c>
    </row>
    <row r="89" spans="1:9" x14ac:dyDescent="0.15">
      <c r="A89" s="75"/>
      <c r="B89" s="71"/>
      <c r="C89" s="30">
        <v>3</v>
      </c>
      <c r="D89" s="40">
        <v>5890</v>
      </c>
      <c r="E89" s="11" t="s">
        <v>42</v>
      </c>
      <c r="F89" s="35" t="s">
        <v>81</v>
      </c>
      <c r="G89" s="31">
        <v>7.0000000000000001E-3</v>
      </c>
      <c r="H89" s="25">
        <v>0</v>
      </c>
      <c r="I89" s="11" t="s">
        <v>188</v>
      </c>
    </row>
    <row r="90" spans="1:9" x14ac:dyDescent="0.15">
      <c r="A90" s="75"/>
      <c r="B90" s="71"/>
      <c r="C90" s="30">
        <v>4</v>
      </c>
      <c r="D90" s="37">
        <v>5720</v>
      </c>
      <c r="E90" s="11" t="s">
        <v>21</v>
      </c>
      <c r="F90" s="35" t="s">
        <v>75</v>
      </c>
      <c r="G90" s="31">
        <v>7.0000000000000001E-3</v>
      </c>
      <c r="H90" s="25">
        <v>0</v>
      </c>
      <c r="I90" s="11" t="s">
        <v>189</v>
      </c>
    </row>
    <row r="91" spans="1:9" x14ac:dyDescent="0.15">
      <c r="A91" s="75"/>
      <c r="B91" s="71"/>
      <c r="C91" s="30">
        <v>5</v>
      </c>
      <c r="D91" s="37">
        <v>5721</v>
      </c>
      <c r="E91" s="11" t="s">
        <v>21</v>
      </c>
      <c r="F91" s="35" t="s">
        <v>75</v>
      </c>
      <c r="G91" s="31">
        <v>7.0000000000000001E-3</v>
      </c>
      <c r="H91" s="25">
        <v>0</v>
      </c>
      <c r="I91" s="11" t="s">
        <v>190</v>
      </c>
    </row>
    <row r="92" spans="1:9" x14ac:dyDescent="0.15">
      <c r="A92" s="75"/>
      <c r="B92" s="71"/>
      <c r="C92" s="30">
        <v>6</v>
      </c>
      <c r="D92" s="37">
        <v>5722</v>
      </c>
      <c r="E92" s="11" t="s">
        <v>21</v>
      </c>
      <c r="F92" s="35" t="s">
        <v>75</v>
      </c>
      <c r="G92" s="31">
        <v>7.0000000000000001E-3</v>
      </c>
      <c r="H92" s="25">
        <v>0</v>
      </c>
      <c r="I92" s="11" t="s">
        <v>191</v>
      </c>
    </row>
    <row r="93" spans="1:9" x14ac:dyDescent="0.15">
      <c r="A93" s="75"/>
      <c r="B93" s="71"/>
      <c r="C93" s="30">
        <v>7</v>
      </c>
      <c r="D93" s="37">
        <v>5723</v>
      </c>
      <c r="E93" s="11" t="s">
        <v>21</v>
      </c>
      <c r="F93" s="35" t="s">
        <v>75</v>
      </c>
      <c r="G93" s="31">
        <v>7.0000000000000001E-3</v>
      </c>
      <c r="H93" s="25">
        <v>0</v>
      </c>
      <c r="I93" s="11" t="s">
        <v>192</v>
      </c>
    </row>
    <row r="94" spans="1:9" ht="14.25" thickBot="1" x14ac:dyDescent="0.2">
      <c r="A94" s="76"/>
      <c r="B94" s="77"/>
      <c r="C94" s="32">
        <v>8</v>
      </c>
      <c r="D94" s="41">
        <v>5724</v>
      </c>
      <c r="E94" s="12" t="s">
        <v>21</v>
      </c>
      <c r="F94" s="35" t="s">
        <v>75</v>
      </c>
      <c r="G94" s="33">
        <v>7.0000000000000001E-3</v>
      </c>
      <c r="H94" s="26">
        <v>0</v>
      </c>
      <c r="I94" s="11" t="s">
        <v>193</v>
      </c>
    </row>
    <row r="95" spans="1:9" x14ac:dyDescent="0.15">
      <c r="A95" s="74">
        <v>2</v>
      </c>
      <c r="B95" s="70" t="s">
        <v>14</v>
      </c>
      <c r="C95" s="28">
        <v>1</v>
      </c>
      <c r="D95" s="37">
        <v>5725</v>
      </c>
      <c r="E95" s="11" t="s">
        <v>21</v>
      </c>
      <c r="F95" s="35" t="s">
        <v>75</v>
      </c>
      <c r="G95" s="31">
        <v>7.0000000000000001E-3</v>
      </c>
      <c r="H95" s="13">
        <v>0</v>
      </c>
      <c r="I95" s="42" t="s">
        <v>194</v>
      </c>
    </row>
    <row r="96" spans="1:9" x14ac:dyDescent="0.15">
      <c r="A96" s="75"/>
      <c r="B96" s="71"/>
      <c r="C96" s="30">
        <v>2</v>
      </c>
      <c r="D96" s="37">
        <v>5726</v>
      </c>
      <c r="E96" s="11" t="s">
        <v>21</v>
      </c>
      <c r="F96" s="35" t="s">
        <v>75</v>
      </c>
      <c r="G96" s="31">
        <v>7.0000000000000001E-3</v>
      </c>
      <c r="H96" s="25">
        <v>0</v>
      </c>
      <c r="I96" s="11" t="s">
        <v>195</v>
      </c>
    </row>
    <row r="97" spans="1:9" x14ac:dyDescent="0.15">
      <c r="A97" s="75"/>
      <c r="B97" s="71"/>
      <c r="C97" s="30">
        <v>3</v>
      </c>
      <c r="D97" s="37">
        <v>5891</v>
      </c>
      <c r="E97" s="11" t="s">
        <v>41</v>
      </c>
      <c r="F97" s="25" t="s">
        <v>80</v>
      </c>
      <c r="G97" s="31">
        <v>7.0000000000000001E-3</v>
      </c>
      <c r="H97" s="25">
        <v>0</v>
      </c>
      <c r="I97" s="11" t="s">
        <v>196</v>
      </c>
    </row>
    <row r="98" spans="1:9" x14ac:dyDescent="0.15">
      <c r="A98" s="75"/>
      <c r="B98" s="71"/>
      <c r="C98" s="30">
        <v>4</v>
      </c>
      <c r="D98" s="37">
        <v>5891</v>
      </c>
      <c r="E98" s="11" t="s">
        <v>42</v>
      </c>
      <c r="F98" s="25" t="s">
        <v>81</v>
      </c>
      <c r="G98" s="31">
        <v>7.0000000000000001E-3</v>
      </c>
      <c r="H98" s="25">
        <v>0</v>
      </c>
      <c r="I98" s="11" t="s">
        <v>197</v>
      </c>
    </row>
    <row r="99" spans="1:9" x14ac:dyDescent="0.15">
      <c r="A99" s="75"/>
      <c r="B99" s="71"/>
      <c r="C99" s="30">
        <v>5</v>
      </c>
      <c r="D99" s="37">
        <v>5727</v>
      </c>
      <c r="E99" s="11" t="s">
        <v>21</v>
      </c>
      <c r="F99" s="25" t="s">
        <v>75</v>
      </c>
      <c r="G99" s="31">
        <v>7.0000000000000001E-3</v>
      </c>
      <c r="H99" s="25">
        <v>0</v>
      </c>
      <c r="I99" s="11" t="s">
        <v>198</v>
      </c>
    </row>
    <row r="100" spans="1:9" x14ac:dyDescent="0.15">
      <c r="A100" s="75"/>
      <c r="B100" s="71"/>
      <c r="C100" s="30">
        <v>6</v>
      </c>
      <c r="D100" s="37">
        <v>5728</v>
      </c>
      <c r="E100" s="11" t="s">
        <v>21</v>
      </c>
      <c r="F100" s="25" t="s">
        <v>75</v>
      </c>
      <c r="G100" s="31">
        <v>7.0000000000000001E-3</v>
      </c>
      <c r="H100" s="25">
        <v>0</v>
      </c>
      <c r="I100" s="11" t="s">
        <v>199</v>
      </c>
    </row>
    <row r="101" spans="1:9" x14ac:dyDescent="0.15">
      <c r="A101" s="75"/>
      <c r="B101" s="71"/>
      <c r="C101" s="30">
        <v>7</v>
      </c>
      <c r="D101" s="37">
        <v>5729</v>
      </c>
      <c r="E101" s="11" t="s">
        <v>21</v>
      </c>
      <c r="F101" s="25" t="s">
        <v>75</v>
      </c>
      <c r="G101" s="31">
        <v>7.0000000000000001E-3</v>
      </c>
      <c r="H101" s="25">
        <v>0</v>
      </c>
      <c r="I101" s="11" t="s">
        <v>200</v>
      </c>
    </row>
    <row r="102" spans="1:9" ht="14.25" thickBot="1" x14ac:dyDescent="0.2">
      <c r="A102" s="76"/>
      <c r="B102" s="77"/>
      <c r="C102" s="32">
        <v>8</v>
      </c>
      <c r="D102" s="46">
        <v>5730</v>
      </c>
      <c r="E102" s="12" t="s">
        <v>21</v>
      </c>
      <c r="F102" s="25" t="s">
        <v>75</v>
      </c>
      <c r="G102" s="33">
        <v>7.0000000000000001E-3</v>
      </c>
      <c r="H102" s="26">
        <v>0</v>
      </c>
      <c r="I102" s="11" t="s">
        <v>201</v>
      </c>
    </row>
    <row r="103" spans="1:9" x14ac:dyDescent="0.15">
      <c r="A103" s="74">
        <v>3</v>
      </c>
      <c r="B103" s="70" t="s">
        <v>14</v>
      </c>
      <c r="C103" s="28">
        <v>1</v>
      </c>
      <c r="D103" s="37">
        <v>5731</v>
      </c>
      <c r="E103" s="11" t="s">
        <v>21</v>
      </c>
      <c r="F103" s="25" t="s">
        <v>75</v>
      </c>
      <c r="G103" s="31">
        <v>7.0000000000000001E-3</v>
      </c>
      <c r="H103" s="13">
        <v>0</v>
      </c>
      <c r="I103" s="42" t="s">
        <v>282</v>
      </c>
    </row>
    <row r="104" spans="1:9" x14ac:dyDescent="0.15">
      <c r="A104" s="75"/>
      <c r="B104" s="71"/>
      <c r="C104" s="30">
        <v>2</v>
      </c>
      <c r="D104" s="37">
        <v>5732</v>
      </c>
      <c r="E104" s="11" t="s">
        <v>21</v>
      </c>
      <c r="F104" s="25" t="s">
        <v>75</v>
      </c>
      <c r="G104" s="31">
        <v>7.0000000000000001E-3</v>
      </c>
      <c r="H104" s="25">
        <v>0</v>
      </c>
      <c r="I104" s="11" t="s">
        <v>283</v>
      </c>
    </row>
    <row r="105" spans="1:9" x14ac:dyDescent="0.15">
      <c r="A105" s="75"/>
      <c r="B105" s="71"/>
      <c r="C105" s="30">
        <v>3</v>
      </c>
      <c r="D105" s="37">
        <v>5733</v>
      </c>
      <c r="E105" s="11" t="s">
        <v>21</v>
      </c>
      <c r="F105" s="25" t="s">
        <v>75</v>
      </c>
      <c r="G105" s="31">
        <v>7.0000000000000001E-3</v>
      </c>
      <c r="H105" s="25">
        <v>0</v>
      </c>
      <c r="I105" s="11" t="s">
        <v>284</v>
      </c>
    </row>
    <row r="106" spans="1:9" x14ac:dyDescent="0.15">
      <c r="A106" s="75"/>
      <c r="B106" s="71"/>
      <c r="C106" s="30">
        <v>4</v>
      </c>
      <c r="D106" s="37">
        <v>5734</v>
      </c>
      <c r="E106" s="11" t="s">
        <v>21</v>
      </c>
      <c r="F106" s="25" t="s">
        <v>75</v>
      </c>
      <c r="G106" s="31">
        <v>7.0000000000000001E-3</v>
      </c>
      <c r="H106" s="25">
        <v>0</v>
      </c>
      <c r="I106" s="11" t="s">
        <v>285</v>
      </c>
    </row>
    <row r="107" spans="1:9" x14ac:dyDescent="0.15">
      <c r="A107" s="75"/>
      <c r="B107" s="71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286</v>
      </c>
    </row>
    <row r="108" spans="1:9" x14ac:dyDescent="0.15">
      <c r="A108" s="75"/>
      <c r="B108" s="71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287</v>
      </c>
    </row>
    <row r="109" spans="1:9" x14ac:dyDescent="0.15">
      <c r="A109" s="75"/>
      <c r="B109" s="71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288</v>
      </c>
    </row>
    <row r="110" spans="1:9" ht="14.25" thickBot="1" x14ac:dyDescent="0.2">
      <c r="A110" s="76"/>
      <c r="B110" s="77"/>
      <c r="C110" s="32">
        <v>8</v>
      </c>
      <c r="D110" s="46"/>
      <c r="E110" s="12"/>
      <c r="F110" s="49"/>
      <c r="G110" s="33">
        <v>7.0000000000000001E-3</v>
      </c>
      <c r="H110" s="26">
        <v>0</v>
      </c>
      <c r="I110" s="11" t="s">
        <v>289</v>
      </c>
    </row>
    <row r="111" spans="1:9" x14ac:dyDescent="0.15">
      <c r="A111" s="74">
        <v>4</v>
      </c>
      <c r="B111" s="70" t="s">
        <v>14</v>
      </c>
      <c r="C111" s="28">
        <v>1</v>
      </c>
      <c r="D111" s="37">
        <v>5735</v>
      </c>
      <c r="E111" s="11" t="s">
        <v>21</v>
      </c>
      <c r="F111" s="25" t="s">
        <v>75</v>
      </c>
      <c r="G111" s="31">
        <v>7.0000000000000001E-3</v>
      </c>
      <c r="H111" s="13">
        <v>0</v>
      </c>
      <c r="I111" s="42" t="s">
        <v>290</v>
      </c>
    </row>
    <row r="112" spans="1:9" x14ac:dyDescent="0.15">
      <c r="A112" s="75"/>
      <c r="B112" s="71"/>
      <c r="C112" s="30">
        <v>2</v>
      </c>
      <c r="D112" s="37">
        <v>5892</v>
      </c>
      <c r="E112" s="11" t="s">
        <v>24</v>
      </c>
      <c r="F112" s="25" t="s">
        <v>76</v>
      </c>
      <c r="G112" s="31">
        <v>7.0000000000000001E-3</v>
      </c>
      <c r="H112" s="25">
        <v>0</v>
      </c>
      <c r="I112" s="11" t="s">
        <v>291</v>
      </c>
    </row>
    <row r="113" spans="1:9" x14ac:dyDescent="0.15">
      <c r="A113" s="75"/>
      <c r="B113" s="71"/>
      <c r="C113" s="30">
        <v>3</v>
      </c>
      <c r="D113" s="37">
        <v>5892</v>
      </c>
      <c r="E113" s="11" t="s">
        <v>29</v>
      </c>
      <c r="F113" s="25" t="s">
        <v>77</v>
      </c>
      <c r="G113" s="31">
        <v>7.0000000000000001E-3</v>
      </c>
      <c r="H113" s="25">
        <v>0</v>
      </c>
      <c r="I113" s="11" t="s">
        <v>292</v>
      </c>
    </row>
    <row r="114" spans="1:9" x14ac:dyDescent="0.15">
      <c r="A114" s="75"/>
      <c r="B114" s="71"/>
      <c r="C114" s="30">
        <v>4</v>
      </c>
      <c r="D114" s="37">
        <v>5892</v>
      </c>
      <c r="E114" s="11" t="s">
        <v>30</v>
      </c>
      <c r="F114" s="25" t="s">
        <v>78</v>
      </c>
      <c r="G114" s="31">
        <v>7.0000000000000001E-3</v>
      </c>
      <c r="H114" s="25">
        <v>0</v>
      </c>
      <c r="I114" s="11" t="s">
        <v>293</v>
      </c>
    </row>
    <row r="115" spans="1:9" x14ac:dyDescent="0.15">
      <c r="A115" s="75"/>
      <c r="B115" s="71"/>
      <c r="C115" s="30">
        <v>5</v>
      </c>
      <c r="D115" s="37">
        <v>5892</v>
      </c>
      <c r="E115" s="11" t="s">
        <v>31</v>
      </c>
      <c r="F115" s="25" t="s">
        <v>79</v>
      </c>
      <c r="G115" s="31">
        <v>7.0000000000000001E-3</v>
      </c>
      <c r="H115" s="25">
        <v>0</v>
      </c>
      <c r="I115" s="11" t="s">
        <v>294</v>
      </c>
    </row>
    <row r="116" spans="1:9" x14ac:dyDescent="0.15">
      <c r="A116" s="75"/>
      <c r="B116" s="71"/>
      <c r="C116" s="30">
        <v>6</v>
      </c>
      <c r="D116" s="37">
        <v>5736</v>
      </c>
      <c r="E116" s="11" t="s">
        <v>21</v>
      </c>
      <c r="F116" s="25" t="s">
        <v>75</v>
      </c>
      <c r="G116" s="31">
        <v>7.0000000000000001E-3</v>
      </c>
      <c r="H116" s="25">
        <v>0</v>
      </c>
      <c r="I116" s="11" t="s">
        <v>295</v>
      </c>
    </row>
    <row r="117" spans="1:9" x14ac:dyDescent="0.15">
      <c r="A117" s="75"/>
      <c r="B117" s="71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296</v>
      </c>
    </row>
    <row r="118" spans="1:9" ht="14.25" thickBot="1" x14ac:dyDescent="0.2">
      <c r="A118" s="76"/>
      <c r="B118" s="77"/>
      <c r="C118" s="32">
        <v>8</v>
      </c>
      <c r="D118" s="46"/>
      <c r="E118" s="12"/>
      <c r="F118" s="49"/>
      <c r="G118" s="33">
        <v>7.0000000000000001E-3</v>
      </c>
      <c r="H118" s="26">
        <v>0</v>
      </c>
      <c r="I118" s="11" t="s">
        <v>297</v>
      </c>
    </row>
    <row r="119" spans="1:9" x14ac:dyDescent="0.15">
      <c r="D119" s="16" t="s">
        <v>482</v>
      </c>
    </row>
  </sheetData>
  <mergeCells count="29">
    <mergeCell ref="A79:A86"/>
    <mergeCell ref="B79:B86"/>
    <mergeCell ref="A111:A118"/>
    <mergeCell ref="B111:B118"/>
    <mergeCell ref="A87:A94"/>
    <mergeCell ref="B87:B94"/>
    <mergeCell ref="A95:A102"/>
    <mergeCell ref="B95:B102"/>
    <mergeCell ref="A103:A110"/>
    <mergeCell ref="B103:B110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19"/>
  <sheetViews>
    <sheetView topLeftCell="A4" workbookViewId="0">
      <selection activeCell="E102" sqref="E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18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19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15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25</v>
      </c>
      <c r="E5" s="7"/>
      <c r="F5" s="8"/>
      <c r="G5" s="72" t="str">
        <f>"Total Power Consumption of 24V DC"&amp;(G6+H6)&amp;" A"</f>
        <v>Total Power Consumption of 24V DC0.728000000000001 A</v>
      </c>
      <c r="H5" s="7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12</v>
      </c>
      <c r="L6" s="16"/>
    </row>
    <row r="7" spans="1:14" ht="14.25" thickBot="1" x14ac:dyDescent="0.2">
      <c r="A7" s="66">
        <v>1</v>
      </c>
      <c r="B7" s="70" t="s">
        <v>7</v>
      </c>
      <c r="C7" s="28">
        <v>1</v>
      </c>
      <c r="D7" s="40">
        <v>5737</v>
      </c>
      <c r="E7" s="10" t="s">
        <v>16</v>
      </c>
      <c r="F7" s="34" t="s">
        <v>32</v>
      </c>
      <c r="G7" s="29">
        <v>7.0000000000000001E-3</v>
      </c>
      <c r="H7" s="13">
        <v>0</v>
      </c>
      <c r="I7" s="42" t="s">
        <v>298</v>
      </c>
      <c r="K7" s="1"/>
      <c r="N7" s="1"/>
    </row>
    <row r="8" spans="1:14" ht="14.25" thickBot="1" x14ac:dyDescent="0.2">
      <c r="A8" s="67"/>
      <c r="B8" s="71"/>
      <c r="C8" s="30">
        <v>2</v>
      </c>
      <c r="D8" s="40">
        <v>5737</v>
      </c>
      <c r="E8" s="11" t="s">
        <v>33</v>
      </c>
      <c r="F8" s="35" t="s">
        <v>74</v>
      </c>
      <c r="G8" s="31">
        <v>7.0000000000000001E-3</v>
      </c>
      <c r="H8" s="25">
        <v>0</v>
      </c>
      <c r="I8" s="11" t="s">
        <v>299</v>
      </c>
      <c r="K8" s="1"/>
      <c r="N8" s="1"/>
    </row>
    <row r="9" spans="1:14" ht="14.25" thickBot="1" x14ac:dyDescent="0.2">
      <c r="A9" s="67"/>
      <c r="B9" s="71"/>
      <c r="C9" s="30">
        <v>3</v>
      </c>
      <c r="D9" s="40">
        <v>5737</v>
      </c>
      <c r="E9" s="11" t="s">
        <v>68</v>
      </c>
      <c r="F9" s="35" t="s">
        <v>35</v>
      </c>
      <c r="G9" s="31">
        <v>7.0000000000000001E-3</v>
      </c>
      <c r="H9" s="25">
        <v>0</v>
      </c>
      <c r="I9" s="11" t="s">
        <v>300</v>
      </c>
      <c r="K9" s="1"/>
      <c r="N9" s="1"/>
    </row>
    <row r="10" spans="1:14" x14ac:dyDescent="0.15">
      <c r="A10" s="67"/>
      <c r="B10" s="71"/>
      <c r="C10" s="30">
        <v>4</v>
      </c>
      <c r="D10" s="40">
        <v>5737</v>
      </c>
      <c r="E10" s="11" t="s">
        <v>20</v>
      </c>
      <c r="F10" s="35" t="s">
        <v>13</v>
      </c>
      <c r="G10" s="31">
        <v>7.0000000000000001E-3</v>
      </c>
      <c r="H10" s="25">
        <v>0</v>
      </c>
      <c r="I10" s="11" t="s">
        <v>301</v>
      </c>
      <c r="K10" s="1"/>
      <c r="N10" s="1"/>
    </row>
    <row r="11" spans="1:14" x14ac:dyDescent="0.15">
      <c r="A11" s="68"/>
      <c r="B11" s="71"/>
      <c r="C11" s="30">
        <v>5</v>
      </c>
      <c r="D11" s="37">
        <v>5893</v>
      </c>
      <c r="E11" s="11" t="s">
        <v>16</v>
      </c>
      <c r="F11" s="35" t="s">
        <v>32</v>
      </c>
      <c r="G11" s="31">
        <v>7.0000000000000001E-3</v>
      </c>
      <c r="H11" s="25">
        <v>0</v>
      </c>
      <c r="I11" s="11" t="s">
        <v>302</v>
      </c>
      <c r="K11" s="1"/>
      <c r="N11" s="1"/>
    </row>
    <row r="12" spans="1:14" x14ac:dyDescent="0.15">
      <c r="A12" s="68"/>
      <c r="B12" s="71"/>
      <c r="C12" s="30">
        <v>6</v>
      </c>
      <c r="D12" s="37">
        <v>5893</v>
      </c>
      <c r="E12" s="11" t="s">
        <v>23</v>
      </c>
      <c r="F12" s="35" t="s">
        <v>28</v>
      </c>
      <c r="G12" s="31">
        <v>7.0000000000000001E-3</v>
      </c>
      <c r="H12" s="25">
        <v>0</v>
      </c>
      <c r="I12" s="11" t="s">
        <v>303</v>
      </c>
      <c r="K12" s="1"/>
      <c r="N12" s="1"/>
    </row>
    <row r="13" spans="1:14" x14ac:dyDescent="0.15">
      <c r="A13" s="68"/>
      <c r="B13" s="71"/>
      <c r="C13" s="30">
        <v>7</v>
      </c>
      <c r="D13" s="37">
        <v>5737</v>
      </c>
      <c r="E13" s="11" t="s">
        <v>69</v>
      </c>
      <c r="F13" s="35" t="s">
        <v>51</v>
      </c>
      <c r="G13" s="31">
        <v>7.0000000000000001E-3</v>
      </c>
      <c r="H13" s="25">
        <v>0</v>
      </c>
      <c r="I13" s="11" t="s">
        <v>304</v>
      </c>
      <c r="K13" s="1"/>
      <c r="N13" s="1"/>
    </row>
    <row r="14" spans="1:14" ht="14.25" thickBot="1" x14ac:dyDescent="0.2">
      <c r="A14" s="69"/>
      <c r="B14" s="77"/>
      <c r="C14" s="32">
        <v>8</v>
      </c>
      <c r="D14" s="37">
        <v>5737</v>
      </c>
      <c r="E14" s="12" t="s">
        <v>70</v>
      </c>
      <c r="F14" s="36" t="s">
        <v>52</v>
      </c>
      <c r="G14" s="33">
        <v>7.0000000000000001E-3</v>
      </c>
      <c r="H14" s="25">
        <v>0</v>
      </c>
      <c r="I14" s="11" t="s">
        <v>305</v>
      </c>
      <c r="K14" s="1"/>
      <c r="N14" s="1"/>
    </row>
    <row r="15" spans="1:14" x14ac:dyDescent="0.15">
      <c r="A15" s="66">
        <v>2</v>
      </c>
      <c r="B15" s="70" t="s">
        <v>7</v>
      </c>
      <c r="C15" s="28">
        <v>1</v>
      </c>
      <c r="D15" s="37">
        <v>5737</v>
      </c>
      <c r="E15" s="10" t="s">
        <v>71</v>
      </c>
      <c r="F15" s="34" t="s">
        <v>53</v>
      </c>
      <c r="G15" s="31">
        <v>7.0000000000000001E-3</v>
      </c>
      <c r="H15" s="13">
        <v>0</v>
      </c>
      <c r="I15" s="42" t="s">
        <v>306</v>
      </c>
      <c r="K15" s="1"/>
      <c r="N15" s="1"/>
    </row>
    <row r="16" spans="1:14" x14ac:dyDescent="0.15">
      <c r="A16" s="67"/>
      <c r="B16" s="71"/>
      <c r="C16" s="30">
        <v>2</v>
      </c>
      <c r="D16" s="37">
        <v>5737</v>
      </c>
      <c r="E16" s="11" t="s">
        <v>45</v>
      </c>
      <c r="F16" s="35" t="s">
        <v>54</v>
      </c>
      <c r="G16" s="31">
        <v>7.0000000000000001E-3</v>
      </c>
      <c r="H16" s="25">
        <v>0</v>
      </c>
      <c r="I16" s="11" t="s">
        <v>307</v>
      </c>
      <c r="K16" s="1"/>
      <c r="N16" s="1"/>
    </row>
    <row r="17" spans="1:14" x14ac:dyDescent="0.15">
      <c r="A17" s="67"/>
      <c r="B17" s="71"/>
      <c r="C17" s="30">
        <v>3</v>
      </c>
      <c r="D17" s="37">
        <v>5737</v>
      </c>
      <c r="E17" s="11" t="s">
        <v>22</v>
      </c>
      <c r="F17" s="35" t="s">
        <v>36</v>
      </c>
      <c r="G17" s="31">
        <v>7.0000000000000001E-3</v>
      </c>
      <c r="H17" s="25">
        <v>0</v>
      </c>
      <c r="I17" s="11" t="s">
        <v>308</v>
      </c>
      <c r="K17" s="1"/>
      <c r="N17" s="1"/>
    </row>
    <row r="18" spans="1:14" x14ac:dyDescent="0.15">
      <c r="A18" s="67"/>
      <c r="B18" s="71"/>
      <c r="C18" s="30">
        <v>4</v>
      </c>
      <c r="D18" s="37">
        <v>5737</v>
      </c>
      <c r="E18" s="11" t="s">
        <v>17</v>
      </c>
      <c r="F18" s="35" t="s">
        <v>37</v>
      </c>
      <c r="G18" s="31">
        <v>7.0000000000000001E-3</v>
      </c>
      <c r="H18" s="25">
        <v>0</v>
      </c>
      <c r="I18" s="11" t="s">
        <v>309</v>
      </c>
      <c r="K18" s="1"/>
    </row>
    <row r="19" spans="1:14" x14ac:dyDescent="0.15">
      <c r="A19" s="68"/>
      <c r="B19" s="71"/>
      <c r="C19" s="30">
        <v>5</v>
      </c>
      <c r="D19" s="37">
        <v>5737</v>
      </c>
      <c r="E19" s="47" t="s">
        <v>61</v>
      </c>
      <c r="F19" s="51" t="s">
        <v>62</v>
      </c>
      <c r="G19" s="31">
        <v>7.0000000000000001E-3</v>
      </c>
      <c r="H19" s="25">
        <v>0</v>
      </c>
      <c r="I19" s="11" t="s">
        <v>310</v>
      </c>
      <c r="K19" s="16"/>
    </row>
    <row r="20" spans="1:14" x14ac:dyDescent="0.15">
      <c r="A20" s="68"/>
      <c r="B20" s="71"/>
      <c r="C20" s="30">
        <v>6</v>
      </c>
      <c r="D20" s="37">
        <v>5737</v>
      </c>
      <c r="E20" s="47" t="s">
        <v>488</v>
      </c>
      <c r="F20" s="51" t="s">
        <v>487</v>
      </c>
      <c r="G20" s="31">
        <v>7.0000000000000001E-3</v>
      </c>
      <c r="H20" s="25">
        <v>0</v>
      </c>
      <c r="I20" s="11" t="s">
        <v>311</v>
      </c>
      <c r="K20" s="16"/>
    </row>
    <row r="21" spans="1:14" x14ac:dyDescent="0.15">
      <c r="A21" s="68"/>
      <c r="B21" s="71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312</v>
      </c>
      <c r="K21" s="16"/>
    </row>
    <row r="22" spans="1:14" ht="14.25" thickBot="1" x14ac:dyDescent="0.2">
      <c r="A22" s="69"/>
      <c r="B22" s="77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313</v>
      </c>
      <c r="K22" s="16"/>
    </row>
    <row r="23" spans="1:14" ht="14.25" thickBot="1" x14ac:dyDescent="0.2">
      <c r="A23" s="66">
        <v>3</v>
      </c>
      <c r="B23" s="70" t="s">
        <v>7</v>
      </c>
      <c r="C23" s="28">
        <v>1</v>
      </c>
      <c r="D23" s="40">
        <v>5738</v>
      </c>
      <c r="E23" s="10" t="s">
        <v>16</v>
      </c>
      <c r="F23" s="34" t="s">
        <v>32</v>
      </c>
      <c r="G23" s="29">
        <v>7.0000000000000001E-3</v>
      </c>
      <c r="H23" s="13">
        <v>0</v>
      </c>
      <c r="I23" s="42" t="s">
        <v>314</v>
      </c>
      <c r="K23" s="16"/>
    </row>
    <row r="24" spans="1:14" ht="14.25" thickBot="1" x14ac:dyDescent="0.2">
      <c r="A24" s="67"/>
      <c r="B24" s="71"/>
      <c r="C24" s="30">
        <v>2</v>
      </c>
      <c r="D24" s="40">
        <v>5738</v>
      </c>
      <c r="E24" s="11" t="s">
        <v>33</v>
      </c>
      <c r="F24" s="35" t="s">
        <v>74</v>
      </c>
      <c r="G24" s="31">
        <v>7.0000000000000001E-3</v>
      </c>
      <c r="H24" s="25">
        <v>0</v>
      </c>
      <c r="I24" s="11" t="s">
        <v>315</v>
      </c>
      <c r="K24" s="16"/>
    </row>
    <row r="25" spans="1:14" ht="14.25" thickBot="1" x14ac:dyDescent="0.2">
      <c r="A25" s="67"/>
      <c r="B25" s="71"/>
      <c r="C25" s="30">
        <v>3</v>
      </c>
      <c r="D25" s="40">
        <v>5738</v>
      </c>
      <c r="E25" s="11" t="s">
        <v>34</v>
      </c>
      <c r="F25" s="35" t="s">
        <v>35</v>
      </c>
      <c r="G25" s="31">
        <v>7.0000000000000001E-3</v>
      </c>
      <c r="H25" s="25">
        <v>0</v>
      </c>
      <c r="I25" s="11" t="s">
        <v>316</v>
      </c>
      <c r="K25" s="16"/>
    </row>
    <row r="26" spans="1:14" x14ac:dyDescent="0.15">
      <c r="A26" s="67"/>
      <c r="B26" s="71"/>
      <c r="C26" s="30">
        <v>4</v>
      </c>
      <c r="D26" s="40">
        <v>5738</v>
      </c>
      <c r="E26" s="11" t="s">
        <v>27</v>
      </c>
      <c r="F26" s="35" t="s">
        <v>55</v>
      </c>
      <c r="G26" s="31">
        <v>7.0000000000000001E-3</v>
      </c>
      <c r="H26" s="25">
        <v>0</v>
      </c>
      <c r="I26" s="11" t="s">
        <v>317</v>
      </c>
      <c r="K26" s="16"/>
    </row>
    <row r="27" spans="1:14" x14ac:dyDescent="0.15">
      <c r="A27" s="68"/>
      <c r="B27" s="71"/>
      <c r="C27" s="30">
        <v>5</v>
      </c>
      <c r="D27" s="37">
        <v>5739</v>
      </c>
      <c r="E27" s="11" t="s">
        <v>16</v>
      </c>
      <c r="F27" s="35" t="s">
        <v>32</v>
      </c>
      <c r="G27" s="31">
        <v>7.0000000000000001E-3</v>
      </c>
      <c r="H27" s="25">
        <v>0</v>
      </c>
      <c r="I27" s="11" t="s">
        <v>318</v>
      </c>
      <c r="K27" s="16"/>
    </row>
    <row r="28" spans="1:14" x14ac:dyDescent="0.15">
      <c r="A28" s="68"/>
      <c r="B28" s="71"/>
      <c r="C28" s="30">
        <v>6</v>
      </c>
      <c r="D28" s="37">
        <v>5739</v>
      </c>
      <c r="E28" s="11" t="s">
        <v>33</v>
      </c>
      <c r="F28" s="35" t="s">
        <v>74</v>
      </c>
      <c r="G28" s="31">
        <v>7.0000000000000001E-3</v>
      </c>
      <c r="H28" s="25">
        <v>0</v>
      </c>
      <c r="I28" s="11" t="s">
        <v>319</v>
      </c>
      <c r="K28" s="16"/>
    </row>
    <row r="29" spans="1:14" x14ac:dyDescent="0.15">
      <c r="A29" s="68"/>
      <c r="B29" s="71"/>
      <c r="C29" s="30">
        <v>7</v>
      </c>
      <c r="D29" s="37">
        <v>5739</v>
      </c>
      <c r="E29" s="11" t="s">
        <v>34</v>
      </c>
      <c r="F29" s="35" t="s">
        <v>35</v>
      </c>
      <c r="G29" s="31">
        <v>7.0000000000000001E-3</v>
      </c>
      <c r="H29" s="25">
        <v>0</v>
      </c>
      <c r="I29" s="11" t="s">
        <v>320</v>
      </c>
      <c r="K29" s="16"/>
    </row>
    <row r="30" spans="1:14" ht="14.25" thickBot="1" x14ac:dyDescent="0.2">
      <c r="A30" s="69"/>
      <c r="B30" s="77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321</v>
      </c>
      <c r="K30" s="16"/>
    </row>
    <row r="31" spans="1:14" ht="14.25" thickBot="1" x14ac:dyDescent="0.2">
      <c r="A31" s="66">
        <v>4</v>
      </c>
      <c r="B31" s="70" t="s">
        <v>7</v>
      </c>
      <c r="C31" s="28">
        <v>1</v>
      </c>
      <c r="D31" s="40">
        <v>5740</v>
      </c>
      <c r="E31" s="10" t="s">
        <v>16</v>
      </c>
      <c r="F31" s="34" t="s">
        <v>32</v>
      </c>
      <c r="G31" s="29">
        <v>7.0000000000000001E-3</v>
      </c>
      <c r="H31" s="13">
        <v>0</v>
      </c>
      <c r="I31" s="42" t="s">
        <v>322</v>
      </c>
      <c r="K31" s="16"/>
    </row>
    <row r="32" spans="1:14" ht="14.25" thickBot="1" x14ac:dyDescent="0.2">
      <c r="A32" s="67"/>
      <c r="B32" s="71"/>
      <c r="C32" s="30">
        <v>2</v>
      </c>
      <c r="D32" s="40">
        <v>5740</v>
      </c>
      <c r="E32" s="11" t="s">
        <v>33</v>
      </c>
      <c r="F32" s="35" t="s">
        <v>74</v>
      </c>
      <c r="G32" s="31">
        <v>7.0000000000000001E-3</v>
      </c>
      <c r="H32" s="25">
        <v>0</v>
      </c>
      <c r="I32" s="11" t="s">
        <v>323</v>
      </c>
      <c r="K32" s="16"/>
    </row>
    <row r="33" spans="1:11" ht="14.25" thickBot="1" x14ac:dyDescent="0.2">
      <c r="A33" s="67"/>
      <c r="B33" s="71"/>
      <c r="C33" s="30">
        <v>3</v>
      </c>
      <c r="D33" s="40">
        <v>5740</v>
      </c>
      <c r="E33" s="11" t="s">
        <v>39</v>
      </c>
      <c r="F33" s="35" t="s">
        <v>38</v>
      </c>
      <c r="G33" s="31">
        <v>7.0000000000000001E-3</v>
      </c>
      <c r="H33" s="25">
        <v>0</v>
      </c>
      <c r="I33" s="11" t="s">
        <v>324</v>
      </c>
      <c r="K33" s="16"/>
    </row>
    <row r="34" spans="1:11" x14ac:dyDescent="0.15">
      <c r="A34" s="67"/>
      <c r="B34" s="71"/>
      <c r="C34" s="30">
        <v>4</v>
      </c>
      <c r="D34" s="40">
        <v>5740</v>
      </c>
      <c r="E34" s="11" t="s">
        <v>45</v>
      </c>
      <c r="F34" s="35" t="s">
        <v>26</v>
      </c>
      <c r="G34" s="31">
        <v>7.0000000000000001E-3</v>
      </c>
      <c r="H34" s="25">
        <v>0</v>
      </c>
      <c r="I34" s="11" t="s">
        <v>325</v>
      </c>
      <c r="K34" s="16"/>
    </row>
    <row r="35" spans="1:11" x14ac:dyDescent="0.15">
      <c r="A35" s="68"/>
      <c r="B35" s="71"/>
      <c r="C35" s="30">
        <v>5</v>
      </c>
      <c r="D35" s="37">
        <v>5741</v>
      </c>
      <c r="E35" s="11" t="s">
        <v>43</v>
      </c>
      <c r="F35" s="35" t="s">
        <v>38</v>
      </c>
      <c r="G35" s="31">
        <v>7.0000000000000001E-3</v>
      </c>
      <c r="H35" s="25">
        <v>0</v>
      </c>
      <c r="I35" s="11" t="s">
        <v>326</v>
      </c>
      <c r="K35" s="16"/>
    </row>
    <row r="36" spans="1:11" x14ac:dyDescent="0.15">
      <c r="A36" s="68"/>
      <c r="B36" s="71"/>
      <c r="C36" s="30">
        <v>6</v>
      </c>
      <c r="D36" s="37">
        <v>5741</v>
      </c>
      <c r="E36" s="11" t="s">
        <v>44</v>
      </c>
      <c r="F36" s="35" t="s">
        <v>26</v>
      </c>
      <c r="G36" s="31">
        <v>7.0000000000000001E-3</v>
      </c>
      <c r="H36" s="25">
        <v>0</v>
      </c>
      <c r="I36" s="11" t="s">
        <v>327</v>
      </c>
      <c r="K36" s="16"/>
    </row>
    <row r="37" spans="1:11" x14ac:dyDescent="0.15">
      <c r="A37" s="68"/>
      <c r="B37" s="71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328</v>
      </c>
      <c r="K37" s="16"/>
    </row>
    <row r="38" spans="1:11" ht="14.25" thickBot="1" x14ac:dyDescent="0.2">
      <c r="A38" s="69"/>
      <c r="B38" s="77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329</v>
      </c>
      <c r="K38" s="16"/>
    </row>
    <row r="39" spans="1:11" ht="14.25" thickBot="1" x14ac:dyDescent="0.2">
      <c r="A39" s="66">
        <v>5</v>
      </c>
      <c r="B39" s="70" t="s">
        <v>7</v>
      </c>
      <c r="C39" s="28">
        <v>1</v>
      </c>
      <c r="D39" s="40">
        <v>5742</v>
      </c>
      <c r="E39" s="10" t="s">
        <v>16</v>
      </c>
      <c r="F39" s="34" t="s">
        <v>32</v>
      </c>
      <c r="G39" s="31">
        <v>7.0000000000000001E-3</v>
      </c>
      <c r="H39" s="13">
        <v>0</v>
      </c>
      <c r="I39" s="42" t="s">
        <v>330</v>
      </c>
      <c r="K39" s="16"/>
    </row>
    <row r="40" spans="1:11" ht="14.25" thickBot="1" x14ac:dyDescent="0.2">
      <c r="A40" s="67"/>
      <c r="B40" s="71"/>
      <c r="C40" s="30">
        <v>2</v>
      </c>
      <c r="D40" s="40">
        <v>5742</v>
      </c>
      <c r="E40" s="11" t="s">
        <v>33</v>
      </c>
      <c r="F40" s="35" t="s">
        <v>74</v>
      </c>
      <c r="G40" s="31">
        <v>7.0000000000000001E-3</v>
      </c>
      <c r="H40" s="25">
        <v>0</v>
      </c>
      <c r="I40" s="11" t="s">
        <v>331</v>
      </c>
      <c r="K40" s="16"/>
    </row>
    <row r="41" spans="1:11" ht="14.25" thickBot="1" x14ac:dyDescent="0.2">
      <c r="A41" s="67"/>
      <c r="B41" s="71"/>
      <c r="C41" s="30">
        <v>3</v>
      </c>
      <c r="D41" s="40">
        <v>5742</v>
      </c>
      <c r="E41" s="11" t="s">
        <v>34</v>
      </c>
      <c r="F41" s="25" t="s">
        <v>35</v>
      </c>
      <c r="G41" s="31">
        <v>7.0000000000000001E-3</v>
      </c>
      <c r="H41" s="25">
        <v>0</v>
      </c>
      <c r="I41" s="11" t="s">
        <v>332</v>
      </c>
      <c r="K41" s="16"/>
    </row>
    <row r="42" spans="1:11" x14ac:dyDescent="0.15">
      <c r="A42" s="67"/>
      <c r="B42" s="71"/>
      <c r="C42" s="30">
        <v>4</v>
      </c>
      <c r="D42" s="40">
        <v>5742</v>
      </c>
      <c r="E42" s="11" t="s">
        <v>20</v>
      </c>
      <c r="F42" s="25" t="s">
        <v>13</v>
      </c>
      <c r="G42" s="31">
        <v>7.0000000000000001E-3</v>
      </c>
      <c r="H42" s="25">
        <v>0</v>
      </c>
      <c r="I42" s="11" t="s">
        <v>333</v>
      </c>
      <c r="K42" s="16"/>
    </row>
    <row r="43" spans="1:11" x14ac:dyDescent="0.15">
      <c r="A43" s="68"/>
      <c r="B43" s="71"/>
      <c r="C43" s="30">
        <v>5</v>
      </c>
      <c r="D43" s="37">
        <v>5743</v>
      </c>
      <c r="E43" s="11" t="s">
        <v>16</v>
      </c>
      <c r="F43" s="25" t="s">
        <v>32</v>
      </c>
      <c r="G43" s="31">
        <v>7.0000000000000001E-3</v>
      </c>
      <c r="H43" s="25">
        <v>0</v>
      </c>
      <c r="I43" s="11" t="s">
        <v>334</v>
      </c>
      <c r="K43" s="16"/>
    </row>
    <row r="44" spans="1:11" x14ac:dyDescent="0.15">
      <c r="A44" s="68"/>
      <c r="B44" s="71"/>
      <c r="C44" s="30">
        <v>6</v>
      </c>
      <c r="D44" s="37">
        <v>5743</v>
      </c>
      <c r="E44" s="11" t="s">
        <v>33</v>
      </c>
      <c r="F44" s="25" t="s">
        <v>74</v>
      </c>
      <c r="G44" s="31">
        <v>7.0000000000000001E-3</v>
      </c>
      <c r="H44" s="25">
        <v>0</v>
      </c>
      <c r="I44" s="11" t="s">
        <v>335</v>
      </c>
      <c r="K44" s="16"/>
    </row>
    <row r="45" spans="1:11" x14ac:dyDescent="0.15">
      <c r="A45" s="68"/>
      <c r="B45" s="71"/>
      <c r="C45" s="30">
        <v>7</v>
      </c>
      <c r="D45" s="37">
        <v>5743</v>
      </c>
      <c r="E45" s="11" t="s">
        <v>34</v>
      </c>
      <c r="F45" s="25" t="s">
        <v>35</v>
      </c>
      <c r="G45" s="31">
        <v>7.0000000000000001E-3</v>
      </c>
      <c r="H45" s="25">
        <v>0</v>
      </c>
      <c r="I45" s="11" t="s">
        <v>336</v>
      </c>
      <c r="K45" s="16"/>
    </row>
    <row r="46" spans="1:11" ht="14.25" thickBot="1" x14ac:dyDescent="0.2">
      <c r="A46" s="69"/>
      <c r="B46" s="77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337</v>
      </c>
      <c r="K46" s="16"/>
    </row>
    <row r="47" spans="1:11" ht="14.25" thickBot="1" x14ac:dyDescent="0.2">
      <c r="A47" s="66">
        <v>6</v>
      </c>
      <c r="B47" s="70" t="s">
        <v>7</v>
      </c>
      <c r="C47" s="28">
        <v>1</v>
      </c>
      <c r="D47" s="43">
        <v>5744</v>
      </c>
      <c r="E47" s="10" t="s">
        <v>16</v>
      </c>
      <c r="F47" s="34" t="s">
        <v>32</v>
      </c>
      <c r="G47" s="31">
        <v>7.0000000000000001E-3</v>
      </c>
      <c r="H47" s="13">
        <v>0</v>
      </c>
      <c r="I47" s="42" t="s">
        <v>338</v>
      </c>
      <c r="K47" s="16"/>
    </row>
    <row r="48" spans="1:11" ht="14.25" thickBot="1" x14ac:dyDescent="0.2">
      <c r="A48" s="67"/>
      <c r="B48" s="71"/>
      <c r="C48" s="30">
        <v>2</v>
      </c>
      <c r="D48" s="43">
        <v>5744</v>
      </c>
      <c r="E48" s="11" t="s">
        <v>33</v>
      </c>
      <c r="F48" s="35" t="s">
        <v>74</v>
      </c>
      <c r="G48" s="31">
        <v>7.0000000000000001E-3</v>
      </c>
      <c r="H48" s="25">
        <v>0</v>
      </c>
      <c r="I48" s="11" t="s">
        <v>339</v>
      </c>
      <c r="K48" s="16"/>
    </row>
    <row r="49" spans="1:11" x14ac:dyDescent="0.15">
      <c r="A49" s="67"/>
      <c r="B49" s="71"/>
      <c r="C49" s="30">
        <v>3</v>
      </c>
      <c r="D49" s="43">
        <v>5744</v>
      </c>
      <c r="E49" s="11" t="s">
        <v>34</v>
      </c>
      <c r="F49" s="35" t="s">
        <v>35</v>
      </c>
      <c r="G49" s="31">
        <v>7.0000000000000001E-3</v>
      </c>
      <c r="H49" s="25">
        <v>0</v>
      </c>
      <c r="I49" s="11" t="s">
        <v>340</v>
      </c>
      <c r="K49" s="16"/>
    </row>
    <row r="50" spans="1:11" x14ac:dyDescent="0.15">
      <c r="A50" s="67"/>
      <c r="B50" s="71"/>
      <c r="C50" s="30">
        <v>4</v>
      </c>
      <c r="D50" s="37">
        <v>5745</v>
      </c>
      <c r="E50" s="11" t="s">
        <v>16</v>
      </c>
      <c r="F50" s="25" t="s">
        <v>32</v>
      </c>
      <c r="G50" s="31">
        <v>7.0000000000000001E-3</v>
      </c>
      <c r="H50" s="25">
        <v>0</v>
      </c>
      <c r="I50" s="11" t="s">
        <v>341</v>
      </c>
      <c r="K50" s="16"/>
    </row>
    <row r="51" spans="1:11" x14ac:dyDescent="0.15">
      <c r="A51" s="68"/>
      <c r="B51" s="71"/>
      <c r="C51" s="30">
        <v>5</v>
      </c>
      <c r="D51" s="37">
        <v>5745</v>
      </c>
      <c r="E51" s="11" t="s">
        <v>33</v>
      </c>
      <c r="F51" s="35" t="s">
        <v>74</v>
      </c>
      <c r="G51" s="31">
        <v>7.0000000000000001E-3</v>
      </c>
      <c r="H51" s="25">
        <v>0</v>
      </c>
      <c r="I51" s="11" t="s">
        <v>342</v>
      </c>
      <c r="K51" s="16"/>
    </row>
    <row r="52" spans="1:11" x14ac:dyDescent="0.15">
      <c r="A52" s="68"/>
      <c r="B52" s="71"/>
      <c r="C52" s="30">
        <v>6</v>
      </c>
      <c r="D52" s="37">
        <v>5745</v>
      </c>
      <c r="E52" s="11" t="s">
        <v>39</v>
      </c>
      <c r="F52" s="25" t="s">
        <v>38</v>
      </c>
      <c r="G52" s="31">
        <v>7.0000000000000001E-3</v>
      </c>
      <c r="H52" s="25">
        <v>0</v>
      </c>
      <c r="I52" s="11" t="s">
        <v>343</v>
      </c>
      <c r="K52" s="16"/>
    </row>
    <row r="53" spans="1:11" x14ac:dyDescent="0.15">
      <c r="A53" s="68"/>
      <c r="B53" s="71"/>
      <c r="C53" s="30">
        <v>7</v>
      </c>
      <c r="D53" s="37">
        <v>5745</v>
      </c>
      <c r="E53" s="11" t="s">
        <v>45</v>
      </c>
      <c r="F53" s="25" t="s">
        <v>26</v>
      </c>
      <c r="G53" s="31">
        <v>7.0000000000000001E-3</v>
      </c>
      <c r="H53" s="25">
        <v>0</v>
      </c>
      <c r="I53" s="11" t="s">
        <v>344</v>
      </c>
      <c r="K53" s="16"/>
    </row>
    <row r="54" spans="1:11" ht="14.25" thickBot="1" x14ac:dyDescent="0.2">
      <c r="A54" s="69"/>
      <c r="B54" s="77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345</v>
      </c>
      <c r="K54" s="16"/>
    </row>
    <row r="55" spans="1:11" ht="14.25" thickBot="1" x14ac:dyDescent="0.2">
      <c r="A55" s="66">
        <v>7</v>
      </c>
      <c r="B55" s="70" t="s">
        <v>7</v>
      </c>
      <c r="C55" s="28">
        <v>1</v>
      </c>
      <c r="D55" s="40">
        <v>5746</v>
      </c>
      <c r="E55" s="10" t="s">
        <v>16</v>
      </c>
      <c r="F55" s="13" t="s">
        <v>32</v>
      </c>
      <c r="G55" s="31">
        <v>7.0000000000000001E-3</v>
      </c>
      <c r="H55" s="13">
        <v>0</v>
      </c>
      <c r="I55" s="42" t="s">
        <v>346</v>
      </c>
    </row>
    <row r="56" spans="1:11" ht="14.25" thickBot="1" x14ac:dyDescent="0.2">
      <c r="A56" s="67"/>
      <c r="B56" s="71"/>
      <c r="C56" s="30">
        <v>2</v>
      </c>
      <c r="D56" s="40">
        <v>5746</v>
      </c>
      <c r="E56" s="11" t="s">
        <v>33</v>
      </c>
      <c r="F56" s="25" t="s">
        <v>74</v>
      </c>
      <c r="G56" s="31">
        <v>7.0000000000000001E-3</v>
      </c>
      <c r="H56" s="25">
        <v>0</v>
      </c>
      <c r="I56" s="11" t="s">
        <v>347</v>
      </c>
    </row>
    <row r="57" spans="1:11" x14ac:dyDescent="0.15">
      <c r="A57" s="67"/>
      <c r="B57" s="71"/>
      <c r="C57" s="30">
        <v>3</v>
      </c>
      <c r="D57" s="40">
        <v>5746</v>
      </c>
      <c r="E57" s="11" t="s">
        <v>34</v>
      </c>
      <c r="F57" s="25" t="s">
        <v>35</v>
      </c>
      <c r="G57" s="31">
        <v>7.0000000000000001E-3</v>
      </c>
      <c r="H57" s="25">
        <v>0</v>
      </c>
      <c r="I57" s="11" t="s">
        <v>348</v>
      </c>
    </row>
    <row r="58" spans="1:11" x14ac:dyDescent="0.15">
      <c r="A58" s="67"/>
      <c r="B58" s="71"/>
      <c r="C58" s="30">
        <v>4</v>
      </c>
      <c r="D58" s="37">
        <v>5747</v>
      </c>
      <c r="E58" s="11" t="s">
        <v>16</v>
      </c>
      <c r="F58" s="35" t="s">
        <v>32</v>
      </c>
      <c r="G58" s="31">
        <v>7.0000000000000001E-3</v>
      </c>
      <c r="H58" s="25">
        <v>0</v>
      </c>
      <c r="I58" s="11" t="s">
        <v>349</v>
      </c>
    </row>
    <row r="59" spans="1:11" x14ac:dyDescent="0.15">
      <c r="A59" s="68"/>
      <c r="B59" s="71"/>
      <c r="C59" s="30">
        <v>5</v>
      </c>
      <c r="D59" s="37">
        <v>5747</v>
      </c>
      <c r="E59" s="11" t="s">
        <v>33</v>
      </c>
      <c r="F59" s="35" t="s">
        <v>74</v>
      </c>
      <c r="G59" s="31">
        <v>7.0000000000000001E-3</v>
      </c>
      <c r="H59" s="25">
        <v>0</v>
      </c>
      <c r="I59" s="11" t="s">
        <v>350</v>
      </c>
    </row>
    <row r="60" spans="1:11" x14ac:dyDescent="0.15">
      <c r="A60" s="68"/>
      <c r="B60" s="71"/>
      <c r="C60" s="30">
        <v>6</v>
      </c>
      <c r="D60" s="37">
        <v>5747</v>
      </c>
      <c r="E60" s="11" t="s">
        <v>34</v>
      </c>
      <c r="F60" s="25" t="s">
        <v>35</v>
      </c>
      <c r="G60" s="31">
        <v>7.0000000000000001E-3</v>
      </c>
      <c r="H60" s="25">
        <v>0</v>
      </c>
      <c r="I60" s="11" t="s">
        <v>351</v>
      </c>
    </row>
    <row r="61" spans="1:11" x14ac:dyDescent="0.15">
      <c r="A61" s="68"/>
      <c r="B61" s="71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352</v>
      </c>
    </row>
    <row r="62" spans="1:11" ht="14.25" thickBot="1" x14ac:dyDescent="0.2">
      <c r="A62" s="69"/>
      <c r="B62" s="77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353</v>
      </c>
    </row>
    <row r="63" spans="1:11" ht="14.25" thickBot="1" x14ac:dyDescent="0.2">
      <c r="A63" s="66">
        <v>8</v>
      </c>
      <c r="B63" s="70" t="s">
        <v>7</v>
      </c>
      <c r="C63" s="28">
        <v>1</v>
      </c>
      <c r="D63" s="40">
        <v>5748</v>
      </c>
      <c r="E63" s="10" t="s">
        <v>16</v>
      </c>
      <c r="F63" s="13" t="s">
        <v>32</v>
      </c>
      <c r="G63" s="31">
        <v>7.0000000000000001E-3</v>
      </c>
      <c r="H63" s="13">
        <v>0</v>
      </c>
      <c r="I63" s="42" t="s">
        <v>354</v>
      </c>
    </row>
    <row r="64" spans="1:11" ht="14.25" thickBot="1" x14ac:dyDescent="0.2">
      <c r="A64" s="67"/>
      <c r="B64" s="71"/>
      <c r="C64" s="30">
        <v>2</v>
      </c>
      <c r="D64" s="40">
        <v>5748</v>
      </c>
      <c r="E64" s="11" t="s">
        <v>33</v>
      </c>
      <c r="F64" s="25" t="s">
        <v>74</v>
      </c>
      <c r="G64" s="31">
        <v>7.0000000000000001E-3</v>
      </c>
      <c r="H64" s="25">
        <v>0</v>
      </c>
      <c r="I64" s="11" t="s">
        <v>355</v>
      </c>
    </row>
    <row r="65" spans="1:9" x14ac:dyDescent="0.15">
      <c r="A65" s="67"/>
      <c r="B65" s="71"/>
      <c r="C65" s="30">
        <v>3</v>
      </c>
      <c r="D65" s="40">
        <v>5748</v>
      </c>
      <c r="E65" s="11" t="s">
        <v>34</v>
      </c>
      <c r="F65" s="25" t="s">
        <v>35</v>
      </c>
      <c r="G65" s="31">
        <v>7.0000000000000001E-3</v>
      </c>
      <c r="H65" s="25">
        <v>0</v>
      </c>
      <c r="I65" s="11" t="s">
        <v>356</v>
      </c>
    </row>
    <row r="66" spans="1:9" x14ac:dyDescent="0.15">
      <c r="A66" s="67"/>
      <c r="B66" s="71"/>
      <c r="C66" s="30">
        <v>4</v>
      </c>
      <c r="D66" s="37">
        <v>5749</v>
      </c>
      <c r="E66" s="11" t="s">
        <v>16</v>
      </c>
      <c r="F66" s="25" t="s">
        <v>32</v>
      </c>
      <c r="G66" s="31">
        <v>7.0000000000000001E-3</v>
      </c>
      <c r="H66" s="25">
        <v>0</v>
      </c>
      <c r="I66" s="11" t="s">
        <v>357</v>
      </c>
    </row>
    <row r="67" spans="1:9" x14ac:dyDescent="0.15">
      <c r="A67" s="68"/>
      <c r="B67" s="71"/>
      <c r="C67" s="30">
        <v>5</v>
      </c>
      <c r="D67" s="37">
        <v>5749</v>
      </c>
      <c r="E67" s="11" t="s">
        <v>33</v>
      </c>
      <c r="F67" s="25" t="s">
        <v>74</v>
      </c>
      <c r="G67" s="31">
        <v>7.0000000000000001E-3</v>
      </c>
      <c r="H67" s="25">
        <v>0</v>
      </c>
      <c r="I67" s="11" t="s">
        <v>358</v>
      </c>
    </row>
    <row r="68" spans="1:9" x14ac:dyDescent="0.15">
      <c r="A68" s="68"/>
      <c r="B68" s="71"/>
      <c r="C68" s="30">
        <v>6</v>
      </c>
      <c r="D68" s="37">
        <v>5749</v>
      </c>
      <c r="E68" s="11" t="s">
        <v>39</v>
      </c>
      <c r="F68" s="25" t="s">
        <v>38</v>
      </c>
      <c r="G68" s="31">
        <v>7.0000000000000001E-3</v>
      </c>
      <c r="H68" s="25">
        <v>0</v>
      </c>
      <c r="I68" s="11" t="s">
        <v>359</v>
      </c>
    </row>
    <row r="69" spans="1:9" x14ac:dyDescent="0.15">
      <c r="A69" s="68"/>
      <c r="B69" s="71"/>
      <c r="C69" s="30">
        <v>7</v>
      </c>
      <c r="D69" s="37">
        <v>5749</v>
      </c>
      <c r="E69" s="11" t="s">
        <v>45</v>
      </c>
      <c r="F69" s="25" t="s">
        <v>26</v>
      </c>
      <c r="G69" s="31">
        <v>7.0000000000000001E-3</v>
      </c>
      <c r="H69" s="25">
        <v>0</v>
      </c>
      <c r="I69" s="11" t="s">
        <v>360</v>
      </c>
    </row>
    <row r="70" spans="1:9" ht="14.25" thickBot="1" x14ac:dyDescent="0.2">
      <c r="A70" s="69"/>
      <c r="B70" s="77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361</v>
      </c>
    </row>
    <row r="71" spans="1:9" ht="14.25" thickBot="1" x14ac:dyDescent="0.2">
      <c r="A71" s="66">
        <v>9</v>
      </c>
      <c r="B71" s="70" t="s">
        <v>7</v>
      </c>
      <c r="C71" s="28">
        <v>1</v>
      </c>
      <c r="D71" s="40">
        <v>5751</v>
      </c>
      <c r="E71" s="10" t="s">
        <v>16</v>
      </c>
      <c r="F71" s="13" t="s">
        <v>32</v>
      </c>
      <c r="G71" s="31">
        <v>7.0000000000000001E-3</v>
      </c>
      <c r="H71" s="13">
        <v>0</v>
      </c>
      <c r="I71" s="42" t="s">
        <v>378</v>
      </c>
    </row>
    <row r="72" spans="1:9" ht="14.25" thickBot="1" x14ac:dyDescent="0.2">
      <c r="A72" s="67"/>
      <c r="B72" s="71"/>
      <c r="C72" s="30">
        <v>2</v>
      </c>
      <c r="D72" s="40">
        <v>5751</v>
      </c>
      <c r="E72" s="11" t="s">
        <v>33</v>
      </c>
      <c r="F72" s="25" t="s">
        <v>74</v>
      </c>
      <c r="G72" s="31">
        <v>7.0000000000000001E-3</v>
      </c>
      <c r="H72" s="25">
        <v>0</v>
      </c>
      <c r="I72" s="11" t="s">
        <v>379</v>
      </c>
    </row>
    <row r="73" spans="1:9" x14ac:dyDescent="0.15">
      <c r="A73" s="67"/>
      <c r="B73" s="71"/>
      <c r="C73" s="30">
        <v>3</v>
      </c>
      <c r="D73" s="40">
        <v>5751</v>
      </c>
      <c r="E73" s="11" t="s">
        <v>34</v>
      </c>
      <c r="F73" s="25" t="s">
        <v>35</v>
      </c>
      <c r="G73" s="31">
        <v>7.0000000000000001E-3</v>
      </c>
      <c r="H73" s="25">
        <v>0</v>
      </c>
      <c r="I73" s="11" t="s">
        <v>380</v>
      </c>
    </row>
    <row r="74" spans="1:9" x14ac:dyDescent="0.15">
      <c r="A74" s="67"/>
      <c r="B74" s="71"/>
      <c r="C74" s="30">
        <v>4</v>
      </c>
      <c r="D74" s="37">
        <v>5752</v>
      </c>
      <c r="E74" s="11" t="s">
        <v>16</v>
      </c>
      <c r="F74" s="25" t="s">
        <v>32</v>
      </c>
      <c r="G74" s="31">
        <v>7.0000000000000001E-3</v>
      </c>
      <c r="H74" s="25">
        <v>0</v>
      </c>
      <c r="I74" s="11" t="s">
        <v>381</v>
      </c>
    </row>
    <row r="75" spans="1:9" x14ac:dyDescent="0.15">
      <c r="A75" s="68"/>
      <c r="B75" s="71"/>
      <c r="C75" s="30">
        <v>5</v>
      </c>
      <c r="D75" s="37">
        <v>5752</v>
      </c>
      <c r="E75" s="11" t="s">
        <v>33</v>
      </c>
      <c r="F75" s="25" t="s">
        <v>74</v>
      </c>
      <c r="G75" s="31">
        <v>7.0000000000000001E-3</v>
      </c>
      <c r="H75" s="25">
        <v>0</v>
      </c>
      <c r="I75" s="11" t="s">
        <v>382</v>
      </c>
    </row>
    <row r="76" spans="1:9" x14ac:dyDescent="0.15">
      <c r="A76" s="68"/>
      <c r="B76" s="71"/>
      <c r="C76" s="30">
        <v>6</v>
      </c>
      <c r="D76" s="37">
        <v>5752</v>
      </c>
      <c r="E76" s="11" t="s">
        <v>34</v>
      </c>
      <c r="F76" s="25" t="s">
        <v>35</v>
      </c>
      <c r="G76" s="31">
        <v>7.0000000000000001E-3</v>
      </c>
      <c r="H76" s="25">
        <v>0</v>
      </c>
      <c r="I76" s="11" t="s">
        <v>383</v>
      </c>
    </row>
    <row r="77" spans="1:9" x14ac:dyDescent="0.15">
      <c r="A77" s="68"/>
      <c r="B77" s="71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384</v>
      </c>
    </row>
    <row r="78" spans="1:9" ht="14.25" thickBot="1" x14ac:dyDescent="0.2">
      <c r="A78" s="69"/>
      <c r="B78" s="77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11" t="s">
        <v>385</v>
      </c>
    </row>
    <row r="79" spans="1:9" x14ac:dyDescent="0.15">
      <c r="A79" s="66">
        <v>10</v>
      </c>
      <c r="B79" s="70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386</v>
      </c>
    </row>
    <row r="80" spans="1:9" x14ac:dyDescent="0.15">
      <c r="A80" s="67"/>
      <c r="B80" s="71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387</v>
      </c>
    </row>
    <row r="81" spans="1:9" x14ac:dyDescent="0.15">
      <c r="A81" s="67"/>
      <c r="B81" s="71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388</v>
      </c>
    </row>
    <row r="82" spans="1:9" x14ac:dyDescent="0.15">
      <c r="A82" s="67"/>
      <c r="B82" s="71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389</v>
      </c>
    </row>
    <row r="83" spans="1:9" x14ac:dyDescent="0.15">
      <c r="A83" s="68"/>
      <c r="B83" s="71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390</v>
      </c>
    </row>
    <row r="84" spans="1:9" x14ac:dyDescent="0.15">
      <c r="A84" s="68"/>
      <c r="B84" s="71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391</v>
      </c>
    </row>
    <row r="85" spans="1:9" x14ac:dyDescent="0.15">
      <c r="A85" s="68"/>
      <c r="B85" s="71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392</v>
      </c>
    </row>
    <row r="86" spans="1:9" ht="14.25" thickBot="1" x14ac:dyDescent="0.2">
      <c r="A86" s="69"/>
      <c r="B86" s="77"/>
      <c r="C86" s="32">
        <v>8</v>
      </c>
      <c r="D86" s="41" t="s">
        <v>56</v>
      </c>
      <c r="E86" s="12" t="s">
        <v>48</v>
      </c>
      <c r="F86" s="26" t="s">
        <v>485</v>
      </c>
      <c r="G86" s="33">
        <v>7.0000000000000001E-3</v>
      </c>
      <c r="H86" s="26">
        <v>0</v>
      </c>
      <c r="I86" s="11" t="s">
        <v>393</v>
      </c>
    </row>
    <row r="87" spans="1:9" x14ac:dyDescent="0.15">
      <c r="A87" s="74">
        <v>1</v>
      </c>
      <c r="B87" s="70" t="s">
        <v>14</v>
      </c>
      <c r="C87" s="28">
        <v>1</v>
      </c>
      <c r="D87" s="40">
        <v>5737</v>
      </c>
      <c r="E87" s="10" t="s">
        <v>21</v>
      </c>
      <c r="F87" s="34" t="s">
        <v>75</v>
      </c>
      <c r="G87" s="29">
        <v>7.0000000000000001E-3</v>
      </c>
      <c r="H87" s="13">
        <v>0</v>
      </c>
      <c r="I87" s="42" t="s">
        <v>362</v>
      </c>
    </row>
    <row r="88" spans="1:9" x14ac:dyDescent="0.15">
      <c r="A88" s="75"/>
      <c r="B88" s="71"/>
      <c r="C88" s="30">
        <v>2</v>
      </c>
      <c r="D88" s="37">
        <v>5893</v>
      </c>
      <c r="E88" s="11" t="s">
        <v>24</v>
      </c>
      <c r="F88" s="35" t="s">
        <v>76</v>
      </c>
      <c r="G88" s="31">
        <v>7.0000000000000001E-3</v>
      </c>
      <c r="H88" s="25">
        <v>0</v>
      </c>
      <c r="I88" s="11" t="s">
        <v>363</v>
      </c>
    </row>
    <row r="89" spans="1:9" x14ac:dyDescent="0.15">
      <c r="A89" s="75"/>
      <c r="B89" s="71"/>
      <c r="C89" s="30">
        <v>3</v>
      </c>
      <c r="D89" s="37">
        <v>5893</v>
      </c>
      <c r="E89" s="11" t="s">
        <v>29</v>
      </c>
      <c r="F89" s="35" t="s">
        <v>77</v>
      </c>
      <c r="G89" s="31">
        <v>7.0000000000000001E-3</v>
      </c>
      <c r="H89" s="25">
        <v>0</v>
      </c>
      <c r="I89" s="11" t="s">
        <v>364</v>
      </c>
    </row>
    <row r="90" spans="1:9" x14ac:dyDescent="0.15">
      <c r="A90" s="75"/>
      <c r="B90" s="71"/>
      <c r="C90" s="30">
        <v>4</v>
      </c>
      <c r="D90" s="37">
        <v>5893</v>
      </c>
      <c r="E90" s="11" t="s">
        <v>30</v>
      </c>
      <c r="F90" s="35" t="s">
        <v>78</v>
      </c>
      <c r="G90" s="31">
        <v>7.0000000000000001E-3</v>
      </c>
      <c r="H90" s="25">
        <v>0</v>
      </c>
      <c r="I90" s="11" t="s">
        <v>365</v>
      </c>
    </row>
    <row r="91" spans="1:9" x14ac:dyDescent="0.15">
      <c r="A91" s="75"/>
      <c r="B91" s="71"/>
      <c r="C91" s="30">
        <v>5</v>
      </c>
      <c r="D91" s="37">
        <v>5893</v>
      </c>
      <c r="E91" s="11" t="s">
        <v>31</v>
      </c>
      <c r="F91" s="35" t="s">
        <v>79</v>
      </c>
      <c r="G91" s="31">
        <v>7.0000000000000001E-3</v>
      </c>
      <c r="H91" s="25">
        <v>0</v>
      </c>
      <c r="I91" s="11" t="s">
        <v>366</v>
      </c>
    </row>
    <row r="92" spans="1:9" x14ac:dyDescent="0.15">
      <c r="A92" s="75"/>
      <c r="B92" s="71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367</v>
      </c>
    </row>
    <row r="93" spans="1:9" x14ac:dyDescent="0.15">
      <c r="A93" s="75"/>
      <c r="B93" s="71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368</v>
      </c>
    </row>
    <row r="94" spans="1:9" ht="14.25" thickBot="1" x14ac:dyDescent="0.2">
      <c r="A94" s="76"/>
      <c r="B94" s="77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369</v>
      </c>
    </row>
    <row r="95" spans="1:9" x14ac:dyDescent="0.15">
      <c r="A95" s="74">
        <v>2</v>
      </c>
      <c r="B95" s="70" t="s">
        <v>14</v>
      </c>
      <c r="C95" s="28">
        <v>1</v>
      </c>
      <c r="D95" s="37">
        <v>5738</v>
      </c>
      <c r="E95" s="11" t="s">
        <v>21</v>
      </c>
      <c r="F95" s="25" t="s">
        <v>75</v>
      </c>
      <c r="G95" s="31">
        <v>7.0000000000000001E-3</v>
      </c>
      <c r="H95" s="13">
        <v>0</v>
      </c>
      <c r="I95" s="42" t="s">
        <v>370</v>
      </c>
    </row>
    <row r="96" spans="1:9" x14ac:dyDescent="0.15">
      <c r="A96" s="75"/>
      <c r="B96" s="71"/>
      <c r="C96" s="30">
        <v>2</v>
      </c>
      <c r="D96" s="37">
        <v>5739</v>
      </c>
      <c r="E96" s="11" t="s">
        <v>21</v>
      </c>
      <c r="F96" s="25" t="s">
        <v>75</v>
      </c>
      <c r="G96" s="31">
        <v>7.0000000000000001E-3</v>
      </c>
      <c r="H96" s="25">
        <v>0</v>
      </c>
      <c r="I96" s="11" t="s">
        <v>371</v>
      </c>
    </row>
    <row r="97" spans="1:9" x14ac:dyDescent="0.15">
      <c r="A97" s="75"/>
      <c r="B97" s="71"/>
      <c r="C97" s="30">
        <v>3</v>
      </c>
      <c r="D97" s="37">
        <v>5740</v>
      </c>
      <c r="E97" s="11" t="s">
        <v>21</v>
      </c>
      <c r="F97" s="25" t="s">
        <v>75</v>
      </c>
      <c r="G97" s="31">
        <v>7.0000000000000001E-3</v>
      </c>
      <c r="H97" s="25">
        <v>0</v>
      </c>
      <c r="I97" s="11" t="s">
        <v>372</v>
      </c>
    </row>
    <row r="98" spans="1:9" x14ac:dyDescent="0.15">
      <c r="A98" s="75"/>
      <c r="B98" s="71"/>
      <c r="C98" s="30">
        <v>4</v>
      </c>
      <c r="D98" s="37">
        <v>5894</v>
      </c>
      <c r="E98" s="11" t="s">
        <v>41</v>
      </c>
      <c r="F98" s="25" t="s">
        <v>80</v>
      </c>
      <c r="G98" s="31">
        <v>7.0000000000000001E-3</v>
      </c>
      <c r="H98" s="25">
        <v>0</v>
      </c>
      <c r="I98" s="11" t="s">
        <v>373</v>
      </c>
    </row>
    <row r="99" spans="1:9" x14ac:dyDescent="0.15">
      <c r="A99" s="75"/>
      <c r="B99" s="71"/>
      <c r="C99" s="30">
        <v>5</v>
      </c>
      <c r="D99" s="37">
        <v>5894</v>
      </c>
      <c r="E99" s="11" t="s">
        <v>42</v>
      </c>
      <c r="F99" s="25" t="s">
        <v>81</v>
      </c>
      <c r="G99" s="31">
        <v>7.0000000000000001E-3</v>
      </c>
      <c r="H99" s="25">
        <v>0</v>
      </c>
      <c r="I99" s="11" t="s">
        <v>374</v>
      </c>
    </row>
    <row r="100" spans="1:9" x14ac:dyDescent="0.15">
      <c r="A100" s="75"/>
      <c r="B100" s="71"/>
      <c r="C100" s="30">
        <v>6</v>
      </c>
      <c r="D100" s="37">
        <v>5741</v>
      </c>
      <c r="E100" s="11" t="s">
        <v>57</v>
      </c>
      <c r="F100" s="25" t="s">
        <v>80</v>
      </c>
      <c r="G100" s="31">
        <v>7.0000000000000001E-3</v>
      </c>
      <c r="H100" s="25">
        <v>0</v>
      </c>
      <c r="I100" s="11" t="s">
        <v>375</v>
      </c>
    </row>
    <row r="101" spans="1:9" x14ac:dyDescent="0.15">
      <c r="A101" s="75"/>
      <c r="B101" s="71"/>
      <c r="C101" s="30">
        <v>7</v>
      </c>
      <c r="D101" s="37">
        <v>5741</v>
      </c>
      <c r="E101" s="11" t="s">
        <v>58</v>
      </c>
      <c r="F101" s="25" t="s">
        <v>81</v>
      </c>
      <c r="G101" s="31">
        <v>7.0000000000000001E-3</v>
      </c>
      <c r="H101" s="25">
        <v>0</v>
      </c>
      <c r="I101" s="11" t="s">
        <v>376</v>
      </c>
    </row>
    <row r="102" spans="1:9" ht="14.25" thickBot="1" x14ac:dyDescent="0.2">
      <c r="A102" s="76"/>
      <c r="B102" s="77"/>
      <c r="C102" s="32">
        <v>8</v>
      </c>
      <c r="D102" s="46">
        <v>5742</v>
      </c>
      <c r="E102" s="12" t="s">
        <v>21</v>
      </c>
      <c r="F102" s="49" t="s">
        <v>75</v>
      </c>
      <c r="G102" s="33">
        <v>7.0000000000000001E-3</v>
      </c>
      <c r="H102" s="26">
        <v>0</v>
      </c>
      <c r="I102" s="11" t="s">
        <v>377</v>
      </c>
    </row>
    <row r="103" spans="1:9" ht="14.25" thickBot="1" x14ac:dyDescent="0.2">
      <c r="A103" s="74">
        <v>3</v>
      </c>
      <c r="B103" s="70" t="s">
        <v>14</v>
      </c>
      <c r="C103" s="28">
        <v>1</v>
      </c>
      <c r="D103" s="37">
        <v>5743</v>
      </c>
      <c r="E103" s="11" t="s">
        <v>21</v>
      </c>
      <c r="F103" s="52" t="s">
        <v>75</v>
      </c>
      <c r="G103" s="31">
        <v>7.0000000000000001E-3</v>
      </c>
      <c r="H103" s="13">
        <v>0</v>
      </c>
      <c r="I103" s="42" t="s">
        <v>394</v>
      </c>
    </row>
    <row r="104" spans="1:9" ht="14.25" thickBot="1" x14ac:dyDescent="0.2">
      <c r="A104" s="75"/>
      <c r="B104" s="71"/>
      <c r="C104" s="30">
        <v>2</v>
      </c>
      <c r="D104" s="37">
        <v>5744</v>
      </c>
      <c r="E104" s="11" t="s">
        <v>21</v>
      </c>
      <c r="F104" s="52" t="s">
        <v>75</v>
      </c>
      <c r="G104" s="31">
        <v>7.0000000000000001E-3</v>
      </c>
      <c r="H104" s="25">
        <v>0</v>
      </c>
      <c r="I104" s="11" t="s">
        <v>395</v>
      </c>
    </row>
    <row r="105" spans="1:9" ht="14.25" thickBot="1" x14ac:dyDescent="0.2">
      <c r="A105" s="75"/>
      <c r="B105" s="71"/>
      <c r="C105" s="30">
        <v>3</v>
      </c>
      <c r="D105" s="37">
        <v>5745</v>
      </c>
      <c r="E105" s="11" t="s">
        <v>21</v>
      </c>
      <c r="F105" s="52" t="s">
        <v>75</v>
      </c>
      <c r="G105" s="31">
        <v>7.0000000000000001E-3</v>
      </c>
      <c r="H105" s="25">
        <v>0</v>
      </c>
      <c r="I105" s="11" t="s">
        <v>396</v>
      </c>
    </row>
    <row r="106" spans="1:9" x14ac:dyDescent="0.15">
      <c r="A106" s="75"/>
      <c r="B106" s="71"/>
      <c r="C106" s="30">
        <v>4</v>
      </c>
      <c r="D106" s="37">
        <v>5895</v>
      </c>
      <c r="E106" s="11" t="s">
        <v>41</v>
      </c>
      <c r="F106" s="25" t="s">
        <v>80</v>
      </c>
      <c r="G106" s="31">
        <v>7.0000000000000001E-3</v>
      </c>
      <c r="H106" s="25">
        <v>0</v>
      </c>
      <c r="I106" s="11" t="s">
        <v>397</v>
      </c>
    </row>
    <row r="107" spans="1:9" x14ac:dyDescent="0.15">
      <c r="A107" s="75"/>
      <c r="B107" s="71"/>
      <c r="C107" s="30">
        <v>5</v>
      </c>
      <c r="D107" s="37">
        <v>5895</v>
      </c>
      <c r="E107" s="11" t="s">
        <v>42</v>
      </c>
      <c r="F107" s="25" t="s">
        <v>81</v>
      </c>
      <c r="G107" s="31">
        <v>7.0000000000000001E-3</v>
      </c>
      <c r="H107" s="25">
        <v>0</v>
      </c>
      <c r="I107" s="11" t="s">
        <v>398</v>
      </c>
    </row>
    <row r="108" spans="1:9" x14ac:dyDescent="0.15">
      <c r="A108" s="75"/>
      <c r="B108" s="71"/>
      <c r="C108" s="30">
        <v>6</v>
      </c>
      <c r="D108" s="37">
        <v>5746</v>
      </c>
      <c r="E108" s="11" t="s">
        <v>21</v>
      </c>
      <c r="F108" s="25" t="s">
        <v>75</v>
      </c>
      <c r="G108" s="31">
        <v>7.0000000000000001E-3</v>
      </c>
      <c r="H108" s="25">
        <v>0</v>
      </c>
      <c r="I108" s="11" t="s">
        <v>399</v>
      </c>
    </row>
    <row r="109" spans="1:9" x14ac:dyDescent="0.15">
      <c r="A109" s="75"/>
      <c r="B109" s="71"/>
      <c r="C109" s="30">
        <v>7</v>
      </c>
      <c r="D109" s="37">
        <v>5747</v>
      </c>
      <c r="E109" s="11" t="s">
        <v>21</v>
      </c>
      <c r="F109" s="25" t="s">
        <v>75</v>
      </c>
      <c r="G109" s="31">
        <v>7.0000000000000001E-3</v>
      </c>
      <c r="H109" s="25">
        <v>0</v>
      </c>
      <c r="I109" s="11" t="s">
        <v>400</v>
      </c>
    </row>
    <row r="110" spans="1:9" ht="14.25" thickBot="1" x14ac:dyDescent="0.2">
      <c r="A110" s="76"/>
      <c r="B110" s="77"/>
      <c r="C110" s="32">
        <v>8</v>
      </c>
      <c r="D110" s="46">
        <v>5748</v>
      </c>
      <c r="E110" s="12" t="s">
        <v>21</v>
      </c>
      <c r="F110" s="25" t="s">
        <v>75</v>
      </c>
      <c r="G110" s="33">
        <v>7.0000000000000001E-3</v>
      </c>
      <c r="H110" s="26">
        <v>0</v>
      </c>
      <c r="I110" s="11" t="s">
        <v>401</v>
      </c>
    </row>
    <row r="111" spans="1:9" x14ac:dyDescent="0.15">
      <c r="A111" s="74">
        <v>4</v>
      </c>
      <c r="B111" s="70" t="s">
        <v>14</v>
      </c>
      <c r="C111" s="28">
        <v>1</v>
      </c>
      <c r="D111" s="37">
        <v>5749</v>
      </c>
      <c r="E111" s="11" t="s">
        <v>21</v>
      </c>
      <c r="F111" s="25" t="s">
        <v>75</v>
      </c>
      <c r="G111" s="31">
        <v>7.0000000000000001E-3</v>
      </c>
      <c r="H111" s="13">
        <v>0</v>
      </c>
      <c r="I111" s="42" t="s">
        <v>402</v>
      </c>
    </row>
    <row r="112" spans="1:9" x14ac:dyDescent="0.15">
      <c r="A112" s="75"/>
      <c r="B112" s="71"/>
      <c r="C112" s="30">
        <v>2</v>
      </c>
      <c r="D112" s="37">
        <v>5896</v>
      </c>
      <c r="E112" s="11" t="s">
        <v>41</v>
      </c>
      <c r="F112" s="25" t="s">
        <v>80</v>
      </c>
      <c r="G112" s="31">
        <v>7.0000000000000001E-3</v>
      </c>
      <c r="H112" s="25">
        <v>0</v>
      </c>
      <c r="I112" s="11" t="s">
        <v>403</v>
      </c>
    </row>
    <row r="113" spans="1:9" x14ac:dyDescent="0.15">
      <c r="A113" s="75"/>
      <c r="B113" s="71"/>
      <c r="C113" s="30">
        <v>3</v>
      </c>
      <c r="D113" s="37">
        <v>5896</v>
      </c>
      <c r="E113" s="11" t="s">
        <v>42</v>
      </c>
      <c r="F113" s="25" t="s">
        <v>81</v>
      </c>
      <c r="G113" s="31">
        <v>7.0000000000000001E-3</v>
      </c>
      <c r="H113" s="25">
        <v>0</v>
      </c>
      <c r="I113" s="11" t="s">
        <v>404</v>
      </c>
    </row>
    <row r="114" spans="1:9" x14ac:dyDescent="0.15">
      <c r="A114" s="75"/>
      <c r="B114" s="71"/>
      <c r="C114" s="30">
        <v>4</v>
      </c>
      <c r="D114" s="37">
        <v>5751</v>
      </c>
      <c r="E114" s="11" t="s">
        <v>21</v>
      </c>
      <c r="F114" s="25" t="s">
        <v>75</v>
      </c>
      <c r="G114" s="31">
        <v>7.0000000000000001E-3</v>
      </c>
      <c r="H114" s="25">
        <v>0</v>
      </c>
      <c r="I114" s="11" t="s">
        <v>405</v>
      </c>
    </row>
    <row r="115" spans="1:9" x14ac:dyDescent="0.15">
      <c r="A115" s="75"/>
      <c r="B115" s="71"/>
      <c r="C115" s="30">
        <v>5</v>
      </c>
      <c r="D115" s="37">
        <v>5752</v>
      </c>
      <c r="E115" s="11" t="s">
        <v>21</v>
      </c>
      <c r="F115" s="25" t="s">
        <v>75</v>
      </c>
      <c r="G115" s="31">
        <v>7.0000000000000001E-3</v>
      </c>
      <c r="H115" s="25">
        <v>0</v>
      </c>
      <c r="I115" s="11" t="s">
        <v>406</v>
      </c>
    </row>
    <row r="116" spans="1:9" x14ac:dyDescent="0.15">
      <c r="A116" s="75"/>
      <c r="B116" s="71"/>
      <c r="C116" s="30">
        <v>6</v>
      </c>
      <c r="D116" s="37"/>
      <c r="E116" s="11"/>
      <c r="F116" s="25"/>
      <c r="G116" s="31">
        <v>7.0000000000000001E-3</v>
      </c>
      <c r="H116" s="25">
        <v>0</v>
      </c>
      <c r="I116" s="11" t="s">
        <v>407</v>
      </c>
    </row>
    <row r="117" spans="1:9" x14ac:dyDescent="0.15">
      <c r="A117" s="75"/>
      <c r="B117" s="71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408</v>
      </c>
    </row>
    <row r="118" spans="1:9" ht="14.25" thickBot="1" x14ac:dyDescent="0.2">
      <c r="A118" s="76"/>
      <c r="B118" s="77"/>
      <c r="C118" s="32">
        <v>8</v>
      </c>
      <c r="D118" s="46"/>
      <c r="E118" s="12"/>
      <c r="F118" s="49"/>
      <c r="G118" s="33">
        <v>7.0000000000000001E-3</v>
      </c>
      <c r="H118" s="26">
        <v>0</v>
      </c>
      <c r="I118" s="11" t="s">
        <v>409</v>
      </c>
    </row>
    <row r="119" spans="1:9" x14ac:dyDescent="0.15">
      <c r="D119" s="16" t="s">
        <v>482</v>
      </c>
    </row>
  </sheetData>
  <mergeCells count="29">
    <mergeCell ref="A103:A110"/>
    <mergeCell ref="B103:B110"/>
    <mergeCell ref="A111:A118"/>
    <mergeCell ref="B111:B118"/>
    <mergeCell ref="A79:A86"/>
    <mergeCell ref="B79:B86"/>
    <mergeCell ref="A87:A94"/>
    <mergeCell ref="B87:B94"/>
    <mergeCell ref="A95:A102"/>
    <mergeCell ref="B95:B102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C000"/>
  </sheetPr>
  <dimension ref="A1:N79"/>
  <sheetViews>
    <sheetView topLeftCell="A58" workbookViewId="0">
      <selection activeCell="H67" sqref="H6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18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19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15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25</v>
      </c>
      <c r="E5" s="7"/>
      <c r="F5" s="8"/>
      <c r="G5" s="72" t="str">
        <f>"Total Power Consumption of 24V DC"&amp;(G6+H6)&amp;" A"</f>
        <v>Total Power Consumption of 24V DC0.448 A</v>
      </c>
      <c r="H5" s="7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12</v>
      </c>
      <c r="L6" s="16"/>
    </row>
    <row r="7" spans="1:14" ht="14.25" thickBot="1" x14ac:dyDescent="0.2">
      <c r="A7" s="66">
        <v>1</v>
      </c>
      <c r="B7" s="70" t="s">
        <v>7</v>
      </c>
      <c r="C7" s="28">
        <v>1</v>
      </c>
      <c r="D7" s="40">
        <v>5753</v>
      </c>
      <c r="E7" s="10" t="s">
        <v>16</v>
      </c>
      <c r="F7" s="34" t="s">
        <v>32</v>
      </c>
      <c r="G7" s="29">
        <v>7.0000000000000001E-3</v>
      </c>
      <c r="H7" s="13">
        <v>0</v>
      </c>
      <c r="I7" s="42" t="s">
        <v>426</v>
      </c>
      <c r="K7" s="1"/>
      <c r="N7" s="1"/>
    </row>
    <row r="8" spans="1:14" ht="14.25" thickBot="1" x14ac:dyDescent="0.2">
      <c r="A8" s="67"/>
      <c r="B8" s="71"/>
      <c r="C8" s="30">
        <v>2</v>
      </c>
      <c r="D8" s="40">
        <v>5753</v>
      </c>
      <c r="E8" s="11" t="s">
        <v>33</v>
      </c>
      <c r="F8" s="35" t="s">
        <v>74</v>
      </c>
      <c r="G8" s="31">
        <v>7.0000000000000001E-3</v>
      </c>
      <c r="H8" s="25">
        <v>0</v>
      </c>
      <c r="I8" s="11" t="s">
        <v>427</v>
      </c>
      <c r="K8" s="1"/>
      <c r="N8" s="1"/>
    </row>
    <row r="9" spans="1:14" x14ac:dyDescent="0.15">
      <c r="A9" s="67"/>
      <c r="B9" s="71"/>
      <c r="C9" s="30">
        <v>3</v>
      </c>
      <c r="D9" s="40">
        <v>5753</v>
      </c>
      <c r="E9" s="11" t="s">
        <v>34</v>
      </c>
      <c r="F9" s="35" t="s">
        <v>35</v>
      </c>
      <c r="G9" s="31">
        <v>7.0000000000000001E-3</v>
      </c>
      <c r="H9" s="25">
        <v>0</v>
      </c>
      <c r="I9" s="11" t="s">
        <v>428</v>
      </c>
      <c r="K9" s="1"/>
      <c r="N9" s="1"/>
    </row>
    <row r="10" spans="1:14" x14ac:dyDescent="0.15">
      <c r="A10" s="67"/>
      <c r="B10" s="71"/>
      <c r="C10" s="30">
        <v>4</v>
      </c>
      <c r="D10" s="37">
        <v>5754</v>
      </c>
      <c r="E10" s="11" t="s">
        <v>16</v>
      </c>
      <c r="F10" s="35" t="s">
        <v>32</v>
      </c>
      <c r="G10" s="31">
        <v>7.0000000000000001E-3</v>
      </c>
      <c r="H10" s="25">
        <v>0</v>
      </c>
      <c r="I10" s="11" t="s">
        <v>429</v>
      </c>
      <c r="K10" s="1"/>
      <c r="N10" s="1"/>
    </row>
    <row r="11" spans="1:14" x14ac:dyDescent="0.15">
      <c r="A11" s="68"/>
      <c r="B11" s="71"/>
      <c r="C11" s="30">
        <v>5</v>
      </c>
      <c r="D11" s="37">
        <v>5754</v>
      </c>
      <c r="E11" s="11" t="s">
        <v>33</v>
      </c>
      <c r="F11" s="35" t="s">
        <v>74</v>
      </c>
      <c r="G11" s="31">
        <v>7.0000000000000001E-3</v>
      </c>
      <c r="H11" s="25">
        <v>0</v>
      </c>
      <c r="I11" s="11" t="s">
        <v>430</v>
      </c>
      <c r="K11" s="1"/>
      <c r="N11" s="1"/>
    </row>
    <row r="12" spans="1:14" x14ac:dyDescent="0.15">
      <c r="A12" s="68"/>
      <c r="B12" s="71"/>
      <c r="C12" s="30">
        <v>6</v>
      </c>
      <c r="D12" s="37">
        <v>5754</v>
      </c>
      <c r="E12" s="11" t="s">
        <v>63</v>
      </c>
      <c r="F12" s="35" t="s">
        <v>38</v>
      </c>
      <c r="G12" s="31">
        <v>7.0000000000000001E-3</v>
      </c>
      <c r="H12" s="25">
        <v>0</v>
      </c>
      <c r="I12" s="11" t="s">
        <v>431</v>
      </c>
      <c r="K12" s="1"/>
      <c r="N12" s="1"/>
    </row>
    <row r="13" spans="1:14" x14ac:dyDescent="0.15">
      <c r="A13" s="68"/>
      <c r="B13" s="71"/>
      <c r="C13" s="30">
        <v>7</v>
      </c>
      <c r="D13" s="37">
        <v>5754</v>
      </c>
      <c r="E13" s="11" t="s">
        <v>64</v>
      </c>
      <c r="F13" s="35" t="s">
        <v>26</v>
      </c>
      <c r="G13" s="31">
        <v>7.0000000000000001E-3</v>
      </c>
      <c r="H13" s="25">
        <v>0</v>
      </c>
      <c r="I13" s="11" t="s">
        <v>432</v>
      </c>
      <c r="K13" s="1"/>
      <c r="N13" s="1"/>
    </row>
    <row r="14" spans="1:14" ht="14.25" thickBot="1" x14ac:dyDescent="0.2">
      <c r="A14" s="69"/>
      <c r="B14" s="77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433</v>
      </c>
      <c r="K14" s="1"/>
      <c r="N14" s="1"/>
    </row>
    <row r="15" spans="1:14" ht="14.25" thickBot="1" x14ac:dyDescent="0.2">
      <c r="A15" s="66">
        <v>2</v>
      </c>
      <c r="B15" s="70" t="s">
        <v>7</v>
      </c>
      <c r="C15" s="28">
        <v>1</v>
      </c>
      <c r="D15" s="40">
        <v>5755</v>
      </c>
      <c r="E15" s="10" t="s">
        <v>65</v>
      </c>
      <c r="F15" s="34" t="s">
        <v>38</v>
      </c>
      <c r="G15" s="31">
        <v>7.0000000000000001E-3</v>
      </c>
      <c r="H15" s="13">
        <v>0</v>
      </c>
      <c r="I15" s="42" t="s">
        <v>434</v>
      </c>
      <c r="K15" s="1"/>
      <c r="N15" s="1"/>
    </row>
    <row r="16" spans="1:14" x14ac:dyDescent="0.15">
      <c r="A16" s="67"/>
      <c r="B16" s="71"/>
      <c r="C16" s="30">
        <v>2</v>
      </c>
      <c r="D16" s="40">
        <v>5755</v>
      </c>
      <c r="E16" s="11" t="s">
        <v>66</v>
      </c>
      <c r="F16" s="35" t="s">
        <v>26</v>
      </c>
      <c r="G16" s="31">
        <v>7.0000000000000001E-3</v>
      </c>
      <c r="H16" s="25">
        <v>0</v>
      </c>
      <c r="I16" s="11" t="s">
        <v>435</v>
      </c>
      <c r="K16" s="1"/>
      <c r="N16" s="1"/>
    </row>
    <row r="17" spans="1:14" x14ac:dyDescent="0.15">
      <c r="A17" s="67"/>
      <c r="B17" s="71"/>
      <c r="C17" s="30">
        <v>3</v>
      </c>
      <c r="D17" s="37">
        <v>5756</v>
      </c>
      <c r="E17" s="11" t="s">
        <v>16</v>
      </c>
      <c r="F17" s="35" t="s">
        <v>32</v>
      </c>
      <c r="G17" s="31">
        <v>7.0000000000000001E-3</v>
      </c>
      <c r="H17" s="25">
        <v>0</v>
      </c>
      <c r="I17" s="11" t="s">
        <v>436</v>
      </c>
      <c r="K17" s="1"/>
      <c r="N17" s="1"/>
    </row>
    <row r="18" spans="1:14" x14ac:dyDescent="0.15">
      <c r="A18" s="67"/>
      <c r="B18" s="71"/>
      <c r="C18" s="30">
        <v>4</v>
      </c>
      <c r="D18" s="37">
        <v>5756</v>
      </c>
      <c r="E18" s="11" t="s">
        <v>33</v>
      </c>
      <c r="F18" s="35" t="s">
        <v>74</v>
      </c>
      <c r="G18" s="31">
        <v>7.0000000000000001E-3</v>
      </c>
      <c r="H18" s="25">
        <v>0</v>
      </c>
      <c r="I18" s="11" t="s">
        <v>437</v>
      </c>
      <c r="K18" s="1"/>
    </row>
    <row r="19" spans="1:14" x14ac:dyDescent="0.15">
      <c r="A19" s="68"/>
      <c r="B19" s="71"/>
      <c r="C19" s="30">
        <v>5</v>
      </c>
      <c r="D19" s="37">
        <v>5756</v>
      </c>
      <c r="E19" s="11" t="s">
        <v>34</v>
      </c>
      <c r="F19" s="35" t="s">
        <v>35</v>
      </c>
      <c r="G19" s="31">
        <v>7.0000000000000001E-3</v>
      </c>
      <c r="H19" s="25">
        <v>0</v>
      </c>
      <c r="I19" s="11" t="s">
        <v>438</v>
      </c>
      <c r="K19" s="16"/>
    </row>
    <row r="20" spans="1:14" x14ac:dyDescent="0.15">
      <c r="A20" s="68"/>
      <c r="B20" s="71"/>
      <c r="C20" s="30">
        <v>6</v>
      </c>
      <c r="D20" s="37">
        <v>5756</v>
      </c>
      <c r="E20" s="11" t="s">
        <v>20</v>
      </c>
      <c r="F20" s="35" t="s">
        <v>13</v>
      </c>
      <c r="G20" s="31">
        <v>7.0000000000000001E-3</v>
      </c>
      <c r="H20" s="25">
        <v>0</v>
      </c>
      <c r="I20" s="11" t="s">
        <v>439</v>
      </c>
      <c r="K20" s="16"/>
    </row>
    <row r="21" spans="1:14" x14ac:dyDescent="0.15">
      <c r="A21" s="68"/>
      <c r="B21" s="71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440</v>
      </c>
      <c r="K21" s="16"/>
    </row>
    <row r="22" spans="1:14" ht="14.25" thickBot="1" x14ac:dyDescent="0.2">
      <c r="A22" s="69"/>
      <c r="B22" s="77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441</v>
      </c>
      <c r="K22" s="16"/>
    </row>
    <row r="23" spans="1:14" ht="14.25" thickBot="1" x14ac:dyDescent="0.2">
      <c r="A23" s="66">
        <v>3</v>
      </c>
      <c r="B23" s="70" t="s">
        <v>7</v>
      </c>
      <c r="C23" s="28">
        <v>1</v>
      </c>
      <c r="D23" s="40">
        <v>5757</v>
      </c>
      <c r="E23" s="10" t="s">
        <v>16</v>
      </c>
      <c r="F23" s="34" t="s">
        <v>32</v>
      </c>
      <c r="G23" s="29">
        <v>7.0000000000000001E-3</v>
      </c>
      <c r="H23" s="13">
        <v>0</v>
      </c>
      <c r="I23" s="42" t="s">
        <v>442</v>
      </c>
      <c r="K23" s="16"/>
    </row>
    <row r="24" spans="1:14" ht="14.25" thickBot="1" x14ac:dyDescent="0.2">
      <c r="A24" s="67"/>
      <c r="B24" s="71"/>
      <c r="C24" s="30">
        <v>2</v>
      </c>
      <c r="D24" s="40">
        <v>5757</v>
      </c>
      <c r="E24" s="11" t="s">
        <v>33</v>
      </c>
      <c r="F24" s="35" t="s">
        <v>74</v>
      </c>
      <c r="G24" s="31">
        <v>7.0000000000000001E-3</v>
      </c>
      <c r="H24" s="25">
        <v>0</v>
      </c>
      <c r="I24" s="11" t="s">
        <v>443</v>
      </c>
      <c r="K24" s="16"/>
    </row>
    <row r="25" spans="1:14" x14ac:dyDescent="0.15">
      <c r="A25" s="67"/>
      <c r="B25" s="71"/>
      <c r="C25" s="30">
        <v>3</v>
      </c>
      <c r="D25" s="40">
        <v>5757</v>
      </c>
      <c r="E25" s="11" t="s">
        <v>34</v>
      </c>
      <c r="F25" s="35" t="s">
        <v>35</v>
      </c>
      <c r="G25" s="31">
        <v>7.0000000000000001E-3</v>
      </c>
      <c r="H25" s="25">
        <v>0</v>
      </c>
      <c r="I25" s="11" t="s">
        <v>444</v>
      </c>
      <c r="K25" s="16"/>
    </row>
    <row r="26" spans="1:14" x14ac:dyDescent="0.15">
      <c r="A26" s="67"/>
      <c r="B26" s="71"/>
      <c r="C26" s="30">
        <v>4</v>
      </c>
      <c r="D26" s="37">
        <v>5758</v>
      </c>
      <c r="E26" s="11" t="s">
        <v>16</v>
      </c>
      <c r="F26" s="35" t="s">
        <v>32</v>
      </c>
      <c r="G26" s="31">
        <v>7.0000000000000001E-3</v>
      </c>
      <c r="H26" s="25">
        <v>0</v>
      </c>
      <c r="I26" s="11" t="s">
        <v>445</v>
      </c>
      <c r="K26" s="16"/>
    </row>
    <row r="27" spans="1:14" x14ac:dyDescent="0.15">
      <c r="A27" s="68"/>
      <c r="B27" s="71"/>
      <c r="C27" s="30">
        <v>5</v>
      </c>
      <c r="D27" s="37">
        <v>5758</v>
      </c>
      <c r="E27" s="11" t="s">
        <v>33</v>
      </c>
      <c r="F27" s="35" t="s">
        <v>74</v>
      </c>
      <c r="G27" s="31">
        <v>7.0000000000000001E-3</v>
      </c>
      <c r="H27" s="25">
        <v>0</v>
      </c>
      <c r="I27" s="11" t="s">
        <v>446</v>
      </c>
      <c r="K27" s="16"/>
    </row>
    <row r="28" spans="1:14" x14ac:dyDescent="0.15">
      <c r="A28" s="68"/>
      <c r="B28" s="71"/>
      <c r="C28" s="30">
        <v>6</v>
      </c>
      <c r="D28" s="37">
        <v>5758</v>
      </c>
      <c r="E28" s="11" t="s">
        <v>34</v>
      </c>
      <c r="F28" s="35" t="s">
        <v>35</v>
      </c>
      <c r="G28" s="31">
        <v>7.0000000000000001E-3</v>
      </c>
      <c r="H28" s="25">
        <v>0</v>
      </c>
      <c r="I28" s="11" t="s">
        <v>447</v>
      </c>
      <c r="K28" s="16"/>
    </row>
    <row r="29" spans="1:14" x14ac:dyDescent="0.15">
      <c r="A29" s="68"/>
      <c r="B29" s="71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448</v>
      </c>
      <c r="K29" s="16"/>
    </row>
    <row r="30" spans="1:14" ht="14.25" thickBot="1" x14ac:dyDescent="0.2">
      <c r="A30" s="69"/>
      <c r="B30" s="77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449</v>
      </c>
      <c r="K30" s="16"/>
    </row>
    <row r="31" spans="1:14" ht="14.25" thickBot="1" x14ac:dyDescent="0.2">
      <c r="A31" s="66">
        <v>4</v>
      </c>
      <c r="B31" s="70" t="s">
        <v>7</v>
      </c>
      <c r="C31" s="28">
        <v>1</v>
      </c>
      <c r="D31" s="40">
        <v>5759</v>
      </c>
      <c r="E31" s="10" t="s">
        <v>16</v>
      </c>
      <c r="F31" s="34" t="s">
        <v>32</v>
      </c>
      <c r="G31" s="29">
        <v>7.0000000000000001E-3</v>
      </c>
      <c r="H31" s="13">
        <v>0</v>
      </c>
      <c r="I31" s="42" t="s">
        <v>450</v>
      </c>
      <c r="K31" s="16"/>
    </row>
    <row r="32" spans="1:14" ht="14.25" thickBot="1" x14ac:dyDescent="0.2">
      <c r="A32" s="67"/>
      <c r="B32" s="71"/>
      <c r="C32" s="30">
        <v>2</v>
      </c>
      <c r="D32" s="40">
        <v>5759</v>
      </c>
      <c r="E32" s="11" t="s">
        <v>33</v>
      </c>
      <c r="F32" s="35" t="s">
        <v>74</v>
      </c>
      <c r="G32" s="31">
        <v>7.0000000000000001E-3</v>
      </c>
      <c r="H32" s="25">
        <v>0</v>
      </c>
      <c r="I32" s="11" t="s">
        <v>451</v>
      </c>
      <c r="K32" s="16"/>
    </row>
    <row r="33" spans="1:11" ht="14.25" thickBot="1" x14ac:dyDescent="0.2">
      <c r="A33" s="67"/>
      <c r="B33" s="71"/>
      <c r="C33" s="30">
        <v>3</v>
      </c>
      <c r="D33" s="40">
        <v>5759</v>
      </c>
      <c r="E33" s="11" t="s">
        <v>39</v>
      </c>
      <c r="F33" s="35" t="s">
        <v>38</v>
      </c>
      <c r="G33" s="31">
        <v>7.0000000000000001E-3</v>
      </c>
      <c r="H33" s="25">
        <v>0</v>
      </c>
      <c r="I33" s="11" t="s">
        <v>452</v>
      </c>
      <c r="K33" s="16"/>
    </row>
    <row r="34" spans="1:11" x14ac:dyDescent="0.15">
      <c r="A34" s="67"/>
      <c r="B34" s="71"/>
      <c r="C34" s="30">
        <v>4</v>
      </c>
      <c r="D34" s="40">
        <v>5759</v>
      </c>
      <c r="E34" s="11" t="s">
        <v>45</v>
      </c>
      <c r="F34" s="35" t="s">
        <v>26</v>
      </c>
      <c r="G34" s="31">
        <v>7.0000000000000001E-3</v>
      </c>
      <c r="H34" s="25">
        <v>0</v>
      </c>
      <c r="I34" s="11" t="s">
        <v>453</v>
      </c>
      <c r="K34" s="16"/>
    </row>
    <row r="35" spans="1:11" x14ac:dyDescent="0.15">
      <c r="A35" s="68"/>
      <c r="B35" s="71"/>
      <c r="C35" s="30">
        <v>5</v>
      </c>
      <c r="D35" s="37">
        <v>5760</v>
      </c>
      <c r="E35" s="11" t="s">
        <v>16</v>
      </c>
      <c r="F35" s="35" t="s">
        <v>32</v>
      </c>
      <c r="G35" s="31">
        <v>7.0000000000000001E-3</v>
      </c>
      <c r="H35" s="25">
        <v>0</v>
      </c>
      <c r="I35" s="11" t="s">
        <v>454</v>
      </c>
      <c r="K35" s="16"/>
    </row>
    <row r="36" spans="1:11" x14ac:dyDescent="0.15">
      <c r="A36" s="68"/>
      <c r="B36" s="71"/>
      <c r="C36" s="30">
        <v>6</v>
      </c>
      <c r="D36" s="37">
        <v>5760</v>
      </c>
      <c r="E36" s="11" t="s">
        <v>33</v>
      </c>
      <c r="F36" s="35" t="s">
        <v>74</v>
      </c>
      <c r="G36" s="31">
        <v>7.0000000000000001E-3</v>
      </c>
      <c r="H36" s="25">
        <v>0</v>
      </c>
      <c r="I36" s="11" t="s">
        <v>455</v>
      </c>
      <c r="K36" s="16"/>
    </row>
    <row r="37" spans="1:11" x14ac:dyDescent="0.15">
      <c r="A37" s="68"/>
      <c r="B37" s="71"/>
      <c r="C37" s="30">
        <v>7</v>
      </c>
      <c r="D37" s="37">
        <v>5760</v>
      </c>
      <c r="E37" s="11" t="s">
        <v>34</v>
      </c>
      <c r="F37" s="35" t="s">
        <v>35</v>
      </c>
      <c r="G37" s="31">
        <v>7.0000000000000001E-3</v>
      </c>
      <c r="H37" s="25">
        <v>0</v>
      </c>
      <c r="I37" s="11" t="s">
        <v>456</v>
      </c>
      <c r="K37" s="16"/>
    </row>
    <row r="38" spans="1:11" ht="14.25" thickBot="1" x14ac:dyDescent="0.2">
      <c r="A38" s="69"/>
      <c r="B38" s="77"/>
      <c r="C38" s="32">
        <v>8</v>
      </c>
      <c r="D38" s="37">
        <v>5760</v>
      </c>
      <c r="E38" s="11" t="s">
        <v>20</v>
      </c>
      <c r="F38" s="35" t="s">
        <v>13</v>
      </c>
      <c r="G38" s="33">
        <v>7.0000000000000001E-3</v>
      </c>
      <c r="H38" s="26">
        <v>0</v>
      </c>
      <c r="I38" s="11" t="s">
        <v>457</v>
      </c>
      <c r="K38" s="16"/>
    </row>
    <row r="39" spans="1:11" ht="14.25" thickBot="1" x14ac:dyDescent="0.2">
      <c r="A39" s="66">
        <v>5</v>
      </c>
      <c r="B39" s="70" t="s">
        <v>7</v>
      </c>
      <c r="C39" s="28">
        <v>1</v>
      </c>
      <c r="D39" s="40">
        <v>5761</v>
      </c>
      <c r="E39" s="10" t="s">
        <v>16</v>
      </c>
      <c r="F39" s="34" t="s">
        <v>32</v>
      </c>
      <c r="G39" s="31">
        <v>7.0000000000000001E-3</v>
      </c>
      <c r="H39" s="13">
        <v>0</v>
      </c>
      <c r="I39" s="42" t="s">
        <v>458</v>
      </c>
      <c r="K39" s="16"/>
    </row>
    <row r="40" spans="1:11" ht="14.25" thickBot="1" x14ac:dyDescent="0.2">
      <c r="A40" s="67"/>
      <c r="B40" s="71"/>
      <c r="C40" s="30">
        <v>2</v>
      </c>
      <c r="D40" s="40">
        <v>5761</v>
      </c>
      <c r="E40" s="11" t="s">
        <v>33</v>
      </c>
      <c r="F40" s="35" t="s">
        <v>74</v>
      </c>
      <c r="G40" s="31">
        <v>7.0000000000000001E-3</v>
      </c>
      <c r="H40" s="25">
        <v>0</v>
      </c>
      <c r="I40" s="11" t="s">
        <v>459</v>
      </c>
      <c r="K40" s="16"/>
    </row>
    <row r="41" spans="1:11" x14ac:dyDescent="0.15">
      <c r="A41" s="67"/>
      <c r="B41" s="71"/>
      <c r="C41" s="30">
        <v>3</v>
      </c>
      <c r="D41" s="40">
        <v>5761</v>
      </c>
      <c r="E41" s="11" t="s">
        <v>34</v>
      </c>
      <c r="F41" s="25" t="s">
        <v>35</v>
      </c>
      <c r="G41" s="31">
        <v>7.0000000000000001E-3</v>
      </c>
      <c r="H41" s="25">
        <v>0</v>
      </c>
      <c r="I41" s="11" t="s">
        <v>460</v>
      </c>
      <c r="K41" s="16"/>
    </row>
    <row r="42" spans="1:11" x14ac:dyDescent="0.15">
      <c r="A42" s="67"/>
      <c r="B42" s="71"/>
      <c r="C42" s="30">
        <v>4</v>
      </c>
      <c r="D42" s="37"/>
      <c r="E42" s="11"/>
      <c r="F42" s="25"/>
      <c r="G42" s="31">
        <v>7.0000000000000001E-3</v>
      </c>
      <c r="H42" s="25">
        <v>0</v>
      </c>
      <c r="I42" s="11" t="s">
        <v>461</v>
      </c>
      <c r="K42" s="16"/>
    </row>
    <row r="43" spans="1:11" x14ac:dyDescent="0.15">
      <c r="A43" s="68"/>
      <c r="B43" s="71"/>
      <c r="C43" s="30">
        <v>5</v>
      </c>
      <c r="D43" s="37"/>
      <c r="E43" s="11"/>
      <c r="F43" s="25"/>
      <c r="G43" s="31">
        <v>7.0000000000000001E-3</v>
      </c>
      <c r="H43" s="25">
        <v>0</v>
      </c>
      <c r="I43" s="11" t="s">
        <v>462</v>
      </c>
      <c r="K43" s="16"/>
    </row>
    <row r="44" spans="1:11" x14ac:dyDescent="0.15">
      <c r="A44" s="68"/>
      <c r="B44" s="71"/>
      <c r="C44" s="30">
        <v>6</v>
      </c>
      <c r="D44" s="37"/>
      <c r="E44" s="11"/>
      <c r="F44" s="25"/>
      <c r="G44" s="31">
        <v>7.0000000000000001E-3</v>
      </c>
      <c r="H44" s="25">
        <v>0</v>
      </c>
      <c r="I44" s="11" t="s">
        <v>463</v>
      </c>
      <c r="K44" s="16"/>
    </row>
    <row r="45" spans="1:11" x14ac:dyDescent="0.15">
      <c r="A45" s="68"/>
      <c r="B45" s="71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464</v>
      </c>
      <c r="K45" s="16"/>
    </row>
    <row r="46" spans="1:11" ht="14.25" thickBot="1" x14ac:dyDescent="0.2">
      <c r="A46" s="69"/>
      <c r="B46" s="77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465</v>
      </c>
      <c r="K46" s="16"/>
    </row>
    <row r="47" spans="1:11" x14ac:dyDescent="0.15">
      <c r="A47" s="66">
        <v>6</v>
      </c>
      <c r="B47" s="70" t="s">
        <v>7</v>
      </c>
      <c r="C47" s="28">
        <v>1</v>
      </c>
      <c r="D47" s="53"/>
      <c r="E47" s="56"/>
      <c r="F47" s="57"/>
      <c r="G47" s="31">
        <v>7.0000000000000001E-3</v>
      </c>
      <c r="H47" s="13">
        <v>0</v>
      </c>
      <c r="I47" s="42" t="s">
        <v>466</v>
      </c>
    </row>
    <row r="48" spans="1:11" x14ac:dyDescent="0.15">
      <c r="A48" s="67"/>
      <c r="B48" s="71"/>
      <c r="C48" s="30">
        <v>2</v>
      </c>
      <c r="D48" s="58"/>
      <c r="E48" s="59"/>
      <c r="F48" s="60"/>
      <c r="G48" s="31">
        <v>7.0000000000000001E-3</v>
      </c>
      <c r="H48" s="25">
        <v>0</v>
      </c>
      <c r="I48" s="11" t="s">
        <v>467</v>
      </c>
    </row>
    <row r="49" spans="1:9" x14ac:dyDescent="0.15">
      <c r="A49" s="67"/>
      <c r="B49" s="71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11" t="s">
        <v>468</v>
      </c>
    </row>
    <row r="50" spans="1:9" x14ac:dyDescent="0.15">
      <c r="A50" s="67"/>
      <c r="B50" s="71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469</v>
      </c>
    </row>
    <row r="51" spans="1:9" x14ac:dyDescent="0.15">
      <c r="A51" s="68"/>
      <c r="B51" s="71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470</v>
      </c>
    </row>
    <row r="52" spans="1:9" x14ac:dyDescent="0.15">
      <c r="A52" s="68"/>
      <c r="B52" s="71"/>
      <c r="C52" s="30">
        <v>6</v>
      </c>
      <c r="D52" s="27"/>
      <c r="E52" s="11"/>
      <c r="F52" s="25"/>
      <c r="G52" s="31">
        <v>7.0000000000000001E-3</v>
      </c>
      <c r="H52" s="25">
        <v>0</v>
      </c>
      <c r="I52" s="11" t="s">
        <v>471</v>
      </c>
    </row>
    <row r="53" spans="1:9" x14ac:dyDescent="0.15">
      <c r="A53" s="68"/>
      <c r="B53" s="71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472</v>
      </c>
    </row>
    <row r="54" spans="1:9" ht="14.25" thickBot="1" x14ac:dyDescent="0.2">
      <c r="A54" s="69"/>
      <c r="B54" s="77"/>
      <c r="C54" s="32">
        <v>8</v>
      </c>
      <c r="D54" s="41" t="s">
        <v>59</v>
      </c>
      <c r="E54" s="12" t="s">
        <v>48</v>
      </c>
      <c r="F54" s="26" t="s">
        <v>486</v>
      </c>
      <c r="G54" s="33">
        <v>7.0000000000000001E-3</v>
      </c>
      <c r="H54" s="26">
        <v>0</v>
      </c>
      <c r="I54" s="11" t="s">
        <v>473</v>
      </c>
    </row>
    <row r="55" spans="1:9" ht="14.25" thickBot="1" x14ac:dyDescent="0.2">
      <c r="A55" s="74">
        <v>1</v>
      </c>
      <c r="B55" s="70" t="s">
        <v>14</v>
      </c>
      <c r="C55" s="28">
        <v>1</v>
      </c>
      <c r="D55" s="40">
        <v>5753</v>
      </c>
      <c r="E55" s="10" t="s">
        <v>21</v>
      </c>
      <c r="F55" s="34" t="s">
        <v>75</v>
      </c>
      <c r="G55" s="29">
        <v>7.0000000000000001E-3</v>
      </c>
      <c r="H55" s="13">
        <v>0</v>
      </c>
      <c r="I55" s="42" t="s">
        <v>410</v>
      </c>
    </row>
    <row r="56" spans="1:9" x14ac:dyDescent="0.15">
      <c r="A56" s="75"/>
      <c r="B56" s="71"/>
      <c r="C56" s="30">
        <v>2</v>
      </c>
      <c r="D56" s="37">
        <v>5754</v>
      </c>
      <c r="E56" s="11" t="s">
        <v>21</v>
      </c>
      <c r="F56" s="34" t="s">
        <v>75</v>
      </c>
      <c r="G56" s="31">
        <v>7.0000000000000001E-3</v>
      </c>
      <c r="H56" s="25">
        <v>0</v>
      </c>
      <c r="I56" s="11" t="s">
        <v>411</v>
      </c>
    </row>
    <row r="57" spans="1:9" x14ac:dyDescent="0.15">
      <c r="A57" s="75"/>
      <c r="B57" s="71"/>
      <c r="C57" s="30">
        <v>3</v>
      </c>
      <c r="D57" s="37">
        <v>5897</v>
      </c>
      <c r="E57" s="11" t="s">
        <v>41</v>
      </c>
      <c r="F57" s="35" t="s">
        <v>80</v>
      </c>
      <c r="G57" s="31">
        <v>7.0000000000000001E-3</v>
      </c>
      <c r="H57" s="25">
        <v>0</v>
      </c>
      <c r="I57" s="11" t="s">
        <v>412</v>
      </c>
    </row>
    <row r="58" spans="1:9" x14ac:dyDescent="0.15">
      <c r="A58" s="75"/>
      <c r="B58" s="71"/>
      <c r="C58" s="30">
        <v>4</v>
      </c>
      <c r="D58" s="37">
        <v>5897</v>
      </c>
      <c r="E58" s="11" t="s">
        <v>42</v>
      </c>
      <c r="F58" s="35" t="s">
        <v>81</v>
      </c>
      <c r="G58" s="31">
        <v>7.0000000000000001E-3</v>
      </c>
      <c r="H58" s="25">
        <v>0</v>
      </c>
      <c r="I58" s="11" t="s">
        <v>413</v>
      </c>
    </row>
    <row r="59" spans="1:9" x14ac:dyDescent="0.15">
      <c r="A59" s="75"/>
      <c r="B59" s="71"/>
      <c r="C59" s="30">
        <v>5</v>
      </c>
      <c r="D59" s="37">
        <v>5755</v>
      </c>
      <c r="E59" s="11" t="s">
        <v>67</v>
      </c>
      <c r="F59" s="35" t="s">
        <v>80</v>
      </c>
      <c r="G59" s="31">
        <v>7.0000000000000001E-3</v>
      </c>
      <c r="H59" s="25">
        <v>0</v>
      </c>
      <c r="I59" s="11" t="s">
        <v>414</v>
      </c>
    </row>
    <row r="60" spans="1:9" x14ac:dyDescent="0.15">
      <c r="A60" s="75"/>
      <c r="B60" s="71"/>
      <c r="C60" s="30">
        <v>6</v>
      </c>
      <c r="D60" s="37">
        <v>5755</v>
      </c>
      <c r="E60" s="11" t="s">
        <v>40</v>
      </c>
      <c r="F60" s="35" t="s">
        <v>81</v>
      </c>
      <c r="G60" s="31">
        <v>7.0000000000000001E-3</v>
      </c>
      <c r="H60" s="25">
        <v>0</v>
      </c>
      <c r="I60" s="11" t="s">
        <v>415</v>
      </c>
    </row>
    <row r="61" spans="1:9" x14ac:dyDescent="0.15">
      <c r="A61" s="75"/>
      <c r="B61" s="71"/>
      <c r="C61" s="30">
        <v>7</v>
      </c>
      <c r="D61" s="37">
        <v>5756</v>
      </c>
      <c r="E61" s="11" t="s">
        <v>21</v>
      </c>
      <c r="F61" s="35" t="s">
        <v>75</v>
      </c>
      <c r="G61" s="31">
        <v>7.0000000000000001E-3</v>
      </c>
      <c r="H61" s="25">
        <v>0</v>
      </c>
      <c r="I61" s="11" t="s">
        <v>416</v>
      </c>
    </row>
    <row r="62" spans="1:9" ht="14.25" thickBot="1" x14ac:dyDescent="0.2">
      <c r="A62" s="76"/>
      <c r="B62" s="77"/>
      <c r="C62" s="32">
        <v>8</v>
      </c>
      <c r="D62" s="41">
        <v>5757</v>
      </c>
      <c r="E62" s="12" t="s">
        <v>21</v>
      </c>
      <c r="F62" s="36" t="s">
        <v>75</v>
      </c>
      <c r="G62" s="33">
        <v>7.0000000000000001E-3</v>
      </c>
      <c r="H62" s="26">
        <v>0</v>
      </c>
      <c r="I62" s="11" t="s">
        <v>417</v>
      </c>
    </row>
    <row r="63" spans="1:9" x14ac:dyDescent="0.15">
      <c r="A63" s="74">
        <v>2</v>
      </c>
      <c r="B63" s="70" t="s">
        <v>14</v>
      </c>
      <c r="C63" s="28">
        <v>1</v>
      </c>
      <c r="D63" s="37">
        <v>5758</v>
      </c>
      <c r="E63" s="11" t="s">
        <v>21</v>
      </c>
      <c r="F63" s="25" t="s">
        <v>75</v>
      </c>
      <c r="G63" s="31">
        <v>7.0000000000000001E-3</v>
      </c>
      <c r="H63" s="13">
        <v>0</v>
      </c>
      <c r="I63" s="42" t="s">
        <v>418</v>
      </c>
    </row>
    <row r="64" spans="1:9" x14ac:dyDescent="0.15">
      <c r="A64" s="75"/>
      <c r="B64" s="71"/>
      <c r="C64" s="30">
        <v>2</v>
      </c>
      <c r="D64" s="37">
        <v>5759</v>
      </c>
      <c r="E64" s="11" t="s">
        <v>21</v>
      </c>
      <c r="F64" s="25" t="s">
        <v>75</v>
      </c>
      <c r="G64" s="31">
        <v>7.0000000000000001E-3</v>
      </c>
      <c r="H64" s="25">
        <v>0</v>
      </c>
      <c r="I64" s="11" t="s">
        <v>419</v>
      </c>
    </row>
    <row r="65" spans="1:9" x14ac:dyDescent="0.15">
      <c r="A65" s="75"/>
      <c r="B65" s="71"/>
      <c r="C65" s="30">
        <v>3</v>
      </c>
      <c r="D65" s="37">
        <v>5898</v>
      </c>
      <c r="E65" s="11" t="s">
        <v>41</v>
      </c>
      <c r="F65" s="25" t="s">
        <v>80</v>
      </c>
      <c r="G65" s="31">
        <v>7.0000000000000001E-3</v>
      </c>
      <c r="H65" s="25">
        <v>0</v>
      </c>
      <c r="I65" s="11" t="s">
        <v>420</v>
      </c>
    </row>
    <row r="66" spans="1:9" x14ac:dyDescent="0.15">
      <c r="A66" s="75"/>
      <c r="B66" s="71"/>
      <c r="C66" s="30">
        <v>4</v>
      </c>
      <c r="D66" s="37">
        <v>5898</v>
      </c>
      <c r="E66" s="11" t="s">
        <v>42</v>
      </c>
      <c r="F66" s="25" t="s">
        <v>81</v>
      </c>
      <c r="G66" s="31">
        <v>7.0000000000000001E-3</v>
      </c>
      <c r="H66" s="25">
        <v>0</v>
      </c>
      <c r="I66" s="11" t="s">
        <v>421</v>
      </c>
    </row>
    <row r="67" spans="1:9" x14ac:dyDescent="0.15">
      <c r="A67" s="75"/>
      <c r="B67" s="71"/>
      <c r="C67" s="30">
        <v>5</v>
      </c>
      <c r="D67" s="37">
        <v>5760</v>
      </c>
      <c r="E67" s="11" t="s">
        <v>21</v>
      </c>
      <c r="F67" s="25" t="s">
        <v>75</v>
      </c>
      <c r="G67" s="31">
        <v>7.0000000000000001E-3</v>
      </c>
      <c r="H67" s="25">
        <v>0</v>
      </c>
      <c r="I67" s="11" t="s">
        <v>422</v>
      </c>
    </row>
    <row r="68" spans="1:9" x14ac:dyDescent="0.15">
      <c r="A68" s="75"/>
      <c r="B68" s="71"/>
      <c r="C68" s="30">
        <v>6</v>
      </c>
      <c r="D68" s="37">
        <v>5761</v>
      </c>
      <c r="E68" s="11" t="s">
        <v>21</v>
      </c>
      <c r="F68" s="25" t="s">
        <v>75</v>
      </c>
      <c r="G68" s="31">
        <v>7.0000000000000001E-3</v>
      </c>
      <c r="H68" s="25">
        <v>0</v>
      </c>
      <c r="I68" s="11" t="s">
        <v>423</v>
      </c>
    </row>
    <row r="69" spans="1:9" x14ac:dyDescent="0.15">
      <c r="A69" s="75"/>
      <c r="B69" s="71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424</v>
      </c>
    </row>
    <row r="70" spans="1:9" ht="14.25" thickBot="1" x14ac:dyDescent="0.2">
      <c r="A70" s="76"/>
      <c r="B70" s="77"/>
      <c r="C70" s="32">
        <v>8</v>
      </c>
      <c r="D70" s="46"/>
      <c r="E70" s="12"/>
      <c r="F70" s="49"/>
      <c r="G70" s="33">
        <v>7.0000000000000001E-3</v>
      </c>
      <c r="H70" s="26">
        <v>0</v>
      </c>
      <c r="I70" s="11" t="s">
        <v>425</v>
      </c>
    </row>
    <row r="71" spans="1:9" x14ac:dyDescent="0.15">
      <c r="A71" s="74">
        <v>3</v>
      </c>
      <c r="B71" s="70" t="s">
        <v>60</v>
      </c>
      <c r="C71" s="28">
        <v>1</v>
      </c>
      <c r="D71" s="55"/>
      <c r="E71" s="56"/>
      <c r="F71" s="57"/>
      <c r="G71" s="29">
        <v>7.0000000000000001E-3</v>
      </c>
      <c r="H71" s="13">
        <v>0</v>
      </c>
      <c r="I71" s="42" t="s">
        <v>474</v>
      </c>
    </row>
    <row r="72" spans="1:9" x14ac:dyDescent="0.15">
      <c r="A72" s="75"/>
      <c r="B72" s="71"/>
      <c r="C72" s="30">
        <v>2</v>
      </c>
      <c r="D72" s="58"/>
      <c r="E72" s="59"/>
      <c r="F72" s="60"/>
      <c r="G72" s="31">
        <v>7.0000000000000001E-3</v>
      </c>
      <c r="H72" s="25">
        <v>0</v>
      </c>
      <c r="I72" s="11" t="s">
        <v>475</v>
      </c>
    </row>
    <row r="73" spans="1:9" x14ac:dyDescent="0.15">
      <c r="A73" s="75"/>
      <c r="B73" s="71"/>
      <c r="C73" s="30">
        <v>3</v>
      </c>
      <c r="D73" s="58"/>
      <c r="E73" s="59"/>
      <c r="F73" s="60"/>
      <c r="G73" s="31">
        <v>7.0000000000000001E-3</v>
      </c>
      <c r="H73" s="25">
        <v>0</v>
      </c>
      <c r="I73" s="11" t="s">
        <v>476</v>
      </c>
    </row>
    <row r="74" spans="1:9" x14ac:dyDescent="0.15">
      <c r="A74" s="75"/>
      <c r="B74" s="71"/>
      <c r="C74" s="30">
        <v>4</v>
      </c>
      <c r="D74" s="58"/>
      <c r="E74" s="59"/>
      <c r="F74" s="60"/>
      <c r="G74" s="31">
        <v>7.0000000000000001E-3</v>
      </c>
      <c r="H74" s="25">
        <v>0</v>
      </c>
      <c r="I74" s="11" t="s">
        <v>477</v>
      </c>
    </row>
    <row r="75" spans="1:9" x14ac:dyDescent="0.15">
      <c r="A75" s="75"/>
      <c r="B75" s="68"/>
      <c r="C75" s="30">
        <v>5</v>
      </c>
      <c r="D75" s="58"/>
      <c r="E75" s="59"/>
      <c r="F75" s="60"/>
      <c r="G75" s="31">
        <v>7.0000000000000001E-3</v>
      </c>
      <c r="H75" s="25">
        <v>0</v>
      </c>
      <c r="I75" s="11" t="s">
        <v>478</v>
      </c>
    </row>
    <row r="76" spans="1:9" x14ac:dyDescent="0.15">
      <c r="A76" s="75"/>
      <c r="B76" s="68"/>
      <c r="C76" s="30">
        <v>6</v>
      </c>
      <c r="D76" s="58"/>
      <c r="E76" s="59"/>
      <c r="F76" s="60"/>
      <c r="G76" s="31">
        <v>7.0000000000000001E-3</v>
      </c>
      <c r="H76" s="25">
        <v>0</v>
      </c>
      <c r="I76" s="11" t="s">
        <v>479</v>
      </c>
    </row>
    <row r="77" spans="1:9" x14ac:dyDescent="0.15">
      <c r="A77" s="75"/>
      <c r="B77" s="68"/>
      <c r="C77" s="30">
        <v>7</v>
      </c>
      <c r="D77" s="58"/>
      <c r="E77" s="59"/>
      <c r="F77" s="60"/>
      <c r="G77" s="31">
        <v>7.0000000000000001E-3</v>
      </c>
      <c r="H77" s="25">
        <v>0</v>
      </c>
      <c r="I77" s="11" t="s">
        <v>480</v>
      </c>
    </row>
    <row r="78" spans="1:9" ht="14.25" thickBot="1" x14ac:dyDescent="0.2">
      <c r="A78" s="76"/>
      <c r="B78" s="69"/>
      <c r="C78" s="32">
        <v>8</v>
      </c>
      <c r="D78" s="61"/>
      <c r="E78" s="62"/>
      <c r="F78" s="63"/>
      <c r="G78" s="33">
        <v>7.0000000000000001E-3</v>
      </c>
      <c r="H78" s="26">
        <v>0</v>
      </c>
      <c r="I78" s="12" t="s">
        <v>481</v>
      </c>
    </row>
    <row r="79" spans="1:9" x14ac:dyDescent="0.15">
      <c r="D79" s="16" t="s">
        <v>482</v>
      </c>
    </row>
  </sheetData>
  <mergeCells count="19">
    <mergeCell ref="A71:A78"/>
    <mergeCell ref="B71:B78"/>
    <mergeCell ref="A47:A54"/>
    <mergeCell ref="B47:B54"/>
    <mergeCell ref="A55:A62"/>
    <mergeCell ref="B55:B62"/>
    <mergeCell ref="A63:A70"/>
    <mergeCell ref="B63:B7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A23:A30"/>
    <mergeCell ref="B23:B3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FC5E-1831-4656-9367-B290F911DEBE}">
  <dimension ref="A1"/>
  <sheetViews>
    <sheetView workbookViewId="0">
      <selection activeCell="L16" sqref="L1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F347-6C7B-40C2-AECF-D66EE1A2E003}">
  <dimension ref="A1:AX76"/>
  <sheetViews>
    <sheetView tabSelected="1" workbookViewId="0">
      <selection activeCell="P12" sqref="P12"/>
    </sheetView>
  </sheetViews>
  <sheetFormatPr defaultRowHeight="13.5" x14ac:dyDescent="0.15"/>
  <sheetData>
    <row r="1" spans="1:50" x14ac:dyDescent="0.15">
      <c r="A1" t="s">
        <v>492</v>
      </c>
      <c r="B1" t="s">
        <v>493</v>
      </c>
      <c r="C1" t="s">
        <v>494</v>
      </c>
      <c r="D1" t="s">
        <v>495</v>
      </c>
      <c r="E1" t="s">
        <v>496</v>
      </c>
      <c r="F1" t="s">
        <v>497</v>
      </c>
      <c r="G1" t="s">
        <v>498</v>
      </c>
      <c r="H1" t="s">
        <v>499</v>
      </c>
      <c r="I1" t="s">
        <v>500</v>
      </c>
      <c r="J1" t="s">
        <v>501</v>
      </c>
      <c r="K1" t="s">
        <v>502</v>
      </c>
      <c r="L1" t="s">
        <v>503</v>
      </c>
      <c r="M1" t="s">
        <v>504</v>
      </c>
      <c r="N1" t="s">
        <v>505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511</v>
      </c>
      <c r="U1" t="s">
        <v>512</v>
      </c>
      <c r="V1" t="s">
        <v>513</v>
      </c>
      <c r="W1" t="s">
        <v>514</v>
      </c>
      <c r="X1" t="s">
        <v>515</v>
      </c>
      <c r="Y1" t="s">
        <v>516</v>
      </c>
      <c r="Z1" t="s">
        <v>517</v>
      </c>
      <c r="AA1" t="s">
        <v>518</v>
      </c>
      <c r="AB1" t="s">
        <v>519</v>
      </c>
      <c r="AC1" t="s">
        <v>520</v>
      </c>
      <c r="AD1" t="s">
        <v>521</v>
      </c>
      <c r="AE1" t="s">
        <v>522</v>
      </c>
      <c r="AF1" t="s">
        <v>523</v>
      </c>
      <c r="AG1" t="s">
        <v>524</v>
      </c>
      <c r="AH1" t="s">
        <v>525</v>
      </c>
      <c r="AI1" t="s">
        <v>526</v>
      </c>
      <c r="AJ1" t="s">
        <v>527</v>
      </c>
      <c r="AK1" t="s">
        <v>528</v>
      </c>
      <c r="AL1" t="s">
        <v>529</v>
      </c>
      <c r="AM1" t="s">
        <v>530</v>
      </c>
      <c r="AN1" t="s">
        <v>531</v>
      </c>
      <c r="AO1" t="s">
        <v>532</v>
      </c>
      <c r="AP1" t="s">
        <v>533</v>
      </c>
      <c r="AQ1" t="s">
        <v>534</v>
      </c>
      <c r="AR1" t="s">
        <v>535</v>
      </c>
      <c r="AS1" t="s">
        <v>536</v>
      </c>
      <c r="AT1" t="s">
        <v>537</v>
      </c>
      <c r="AU1" t="s">
        <v>538</v>
      </c>
      <c r="AV1" t="s">
        <v>539</v>
      </c>
      <c r="AW1" t="s">
        <v>540</v>
      </c>
      <c r="AX1" t="s">
        <v>541</v>
      </c>
    </row>
    <row r="3" spans="1:50" x14ac:dyDescent="0.15">
      <c r="A3" t="s">
        <v>542</v>
      </c>
    </row>
    <row r="4" spans="1:50" x14ac:dyDescent="0.15">
      <c r="A4">
        <v>5701</v>
      </c>
      <c r="B4">
        <v>5100</v>
      </c>
      <c r="E4" t="s">
        <v>550</v>
      </c>
      <c r="G4" t="s">
        <v>82</v>
      </c>
      <c r="K4" t="s">
        <v>83</v>
      </c>
      <c r="L4" t="s">
        <v>83</v>
      </c>
      <c r="N4" t="s">
        <v>84</v>
      </c>
      <c r="AK4" t="s">
        <v>146</v>
      </c>
    </row>
    <row r="5" spans="1:50" x14ac:dyDescent="0.15">
      <c r="A5">
        <v>5702</v>
      </c>
      <c r="B5">
        <v>5100</v>
      </c>
      <c r="E5" t="s">
        <v>550</v>
      </c>
      <c r="G5" t="s">
        <v>85</v>
      </c>
      <c r="K5" t="s">
        <v>86</v>
      </c>
      <c r="L5" t="s">
        <v>86</v>
      </c>
      <c r="N5" t="s">
        <v>87</v>
      </c>
      <c r="AK5" t="s">
        <v>147</v>
      </c>
    </row>
    <row r="6" spans="1:50" x14ac:dyDescent="0.15">
      <c r="A6">
        <v>5703</v>
      </c>
      <c r="B6">
        <v>5100</v>
      </c>
      <c r="E6" t="s">
        <v>550</v>
      </c>
      <c r="G6" t="s">
        <v>90</v>
      </c>
      <c r="K6" t="s">
        <v>91</v>
      </c>
      <c r="L6" t="s">
        <v>91</v>
      </c>
      <c r="N6" t="s">
        <v>92</v>
      </c>
      <c r="AK6" t="s">
        <v>148</v>
      </c>
    </row>
    <row r="7" spans="1:50" x14ac:dyDescent="0.15">
      <c r="A7">
        <v>5704</v>
      </c>
      <c r="B7">
        <v>5100</v>
      </c>
      <c r="E7" t="s">
        <v>550</v>
      </c>
      <c r="G7" t="s">
        <v>93</v>
      </c>
      <c r="K7" t="s">
        <v>94</v>
      </c>
      <c r="L7" t="s">
        <v>94</v>
      </c>
      <c r="N7" t="s">
        <v>95</v>
      </c>
      <c r="AK7" t="s">
        <v>149</v>
      </c>
    </row>
    <row r="8" spans="1:50" x14ac:dyDescent="0.15">
      <c r="A8">
        <v>5705</v>
      </c>
      <c r="B8">
        <v>5100</v>
      </c>
      <c r="E8" t="s">
        <v>550</v>
      </c>
      <c r="G8" t="s">
        <v>98</v>
      </c>
      <c r="K8" t="s">
        <v>99</v>
      </c>
      <c r="L8" t="s">
        <v>99</v>
      </c>
      <c r="S8" t="s">
        <v>100</v>
      </c>
      <c r="T8" t="s">
        <v>101</v>
      </c>
      <c r="AK8" t="s">
        <v>150</v>
      </c>
    </row>
    <row r="9" spans="1:50" x14ac:dyDescent="0.15">
      <c r="A9">
        <v>5706</v>
      </c>
      <c r="B9">
        <v>5100</v>
      </c>
      <c r="E9" t="s">
        <v>550</v>
      </c>
      <c r="G9" t="s">
        <v>102</v>
      </c>
      <c r="K9" t="s">
        <v>103</v>
      </c>
      <c r="L9" t="s">
        <v>103</v>
      </c>
      <c r="N9" t="s">
        <v>104</v>
      </c>
      <c r="AK9" t="s">
        <v>153</v>
      </c>
    </row>
    <row r="10" spans="1:50" x14ac:dyDescent="0.15">
      <c r="A10">
        <v>5707</v>
      </c>
      <c r="B10">
        <v>5100</v>
      </c>
      <c r="E10" t="s">
        <v>550</v>
      </c>
      <c r="G10" t="s">
        <v>106</v>
      </c>
      <c r="K10" t="s">
        <v>107</v>
      </c>
      <c r="L10" t="s">
        <v>107</v>
      </c>
      <c r="N10" t="s">
        <v>108</v>
      </c>
      <c r="AK10" t="s">
        <v>154</v>
      </c>
    </row>
    <row r="11" spans="1:50" x14ac:dyDescent="0.15">
      <c r="A11">
        <v>5708</v>
      </c>
      <c r="B11">
        <v>5100</v>
      </c>
      <c r="E11" t="s">
        <v>550</v>
      </c>
      <c r="G11" t="s">
        <v>109</v>
      </c>
      <c r="K11" t="s">
        <v>110</v>
      </c>
      <c r="L11" t="s">
        <v>110</v>
      </c>
      <c r="N11" t="s">
        <v>111</v>
      </c>
      <c r="AK11" t="s">
        <v>155</v>
      </c>
    </row>
    <row r="12" spans="1:50" x14ac:dyDescent="0.15">
      <c r="A12">
        <v>5709</v>
      </c>
      <c r="B12">
        <v>5100</v>
      </c>
      <c r="E12" t="s">
        <v>550</v>
      </c>
      <c r="G12" t="s">
        <v>114</v>
      </c>
      <c r="K12" t="s">
        <v>115</v>
      </c>
      <c r="L12" t="s">
        <v>115</v>
      </c>
      <c r="N12" t="s">
        <v>116</v>
      </c>
      <c r="AK12" t="s">
        <v>156</v>
      </c>
    </row>
    <row r="13" spans="1:50" x14ac:dyDescent="0.15">
      <c r="A13">
        <v>5710</v>
      </c>
      <c r="B13">
        <v>5100</v>
      </c>
      <c r="E13" t="s">
        <v>550</v>
      </c>
      <c r="G13" t="s">
        <v>117</v>
      </c>
      <c r="K13" t="s">
        <v>118</v>
      </c>
      <c r="L13" t="s">
        <v>118</v>
      </c>
      <c r="S13" t="s">
        <v>119</v>
      </c>
      <c r="T13" t="s">
        <v>120</v>
      </c>
      <c r="AK13" t="s">
        <v>491</v>
      </c>
    </row>
    <row r="14" spans="1:50" x14ac:dyDescent="0.15">
      <c r="A14">
        <v>5711</v>
      </c>
      <c r="B14">
        <v>5100</v>
      </c>
      <c r="E14" t="s">
        <v>550</v>
      </c>
      <c r="G14" t="s">
        <v>122</v>
      </c>
      <c r="K14" t="s">
        <v>123</v>
      </c>
      <c r="L14" t="s">
        <v>123</v>
      </c>
      <c r="N14" t="s">
        <v>124</v>
      </c>
      <c r="O14" t="s">
        <v>125</v>
      </c>
      <c r="AK14" t="s">
        <v>158</v>
      </c>
    </row>
    <row r="15" spans="1:50" x14ac:dyDescent="0.15">
      <c r="A15">
        <v>5712</v>
      </c>
      <c r="B15">
        <v>5100</v>
      </c>
      <c r="E15" t="s">
        <v>550</v>
      </c>
      <c r="G15" t="s">
        <v>126</v>
      </c>
      <c r="K15" t="s">
        <v>127</v>
      </c>
      <c r="L15" t="s">
        <v>127</v>
      </c>
      <c r="S15" t="s">
        <v>128</v>
      </c>
      <c r="T15" t="s">
        <v>129</v>
      </c>
      <c r="AK15" t="s">
        <v>159</v>
      </c>
    </row>
    <row r="16" spans="1:50" x14ac:dyDescent="0.15">
      <c r="A16">
        <v>5713</v>
      </c>
      <c r="B16">
        <v>5100</v>
      </c>
      <c r="E16" t="s">
        <v>550</v>
      </c>
      <c r="G16" t="s">
        <v>130</v>
      </c>
      <c r="K16" t="s">
        <v>131</v>
      </c>
      <c r="L16" t="s">
        <v>131</v>
      </c>
      <c r="N16" t="s">
        <v>132</v>
      </c>
      <c r="AK16" t="s">
        <v>490</v>
      </c>
    </row>
    <row r="17" spans="1:44" x14ac:dyDescent="0.15">
      <c r="A17">
        <v>5714</v>
      </c>
      <c r="B17">
        <v>5100</v>
      </c>
      <c r="E17" t="s">
        <v>550</v>
      </c>
      <c r="G17" t="s">
        <v>133</v>
      </c>
      <c r="K17" t="s">
        <v>134</v>
      </c>
      <c r="L17" t="s">
        <v>134</v>
      </c>
      <c r="N17" t="s">
        <v>135</v>
      </c>
      <c r="AK17" t="s">
        <v>171</v>
      </c>
    </row>
    <row r="18" spans="1:44" x14ac:dyDescent="0.15">
      <c r="A18">
        <v>5715</v>
      </c>
      <c r="B18">
        <v>5100</v>
      </c>
      <c r="E18" t="s">
        <v>550</v>
      </c>
      <c r="G18" t="s">
        <v>138</v>
      </c>
      <c r="K18" t="s">
        <v>139</v>
      </c>
      <c r="L18" t="s">
        <v>139</v>
      </c>
      <c r="N18" t="s">
        <v>140</v>
      </c>
      <c r="AK18" t="s">
        <v>172</v>
      </c>
    </row>
    <row r="19" spans="1:44" x14ac:dyDescent="0.15">
      <c r="A19">
        <v>5716</v>
      </c>
      <c r="B19">
        <v>5100</v>
      </c>
      <c r="E19" t="s">
        <v>550</v>
      </c>
      <c r="G19" t="s">
        <v>141</v>
      </c>
      <c r="K19" t="s">
        <v>142</v>
      </c>
      <c r="L19" t="s">
        <v>142</v>
      </c>
      <c r="N19" t="s">
        <v>143</v>
      </c>
      <c r="AK19" t="s">
        <v>173</v>
      </c>
    </row>
    <row r="20" spans="1:44" x14ac:dyDescent="0.15">
      <c r="A20">
        <v>5717</v>
      </c>
      <c r="B20">
        <v>5100</v>
      </c>
      <c r="E20" t="s">
        <v>550</v>
      </c>
      <c r="G20" t="s">
        <v>489</v>
      </c>
      <c r="K20" t="s">
        <v>163</v>
      </c>
      <c r="L20" t="s">
        <v>163</v>
      </c>
      <c r="N20" t="s">
        <v>164</v>
      </c>
      <c r="AK20" t="s">
        <v>174</v>
      </c>
    </row>
    <row r="21" spans="1:44" x14ac:dyDescent="0.15">
      <c r="A21">
        <v>5718</v>
      </c>
      <c r="B21">
        <v>5100</v>
      </c>
      <c r="E21" t="s">
        <v>550</v>
      </c>
      <c r="G21" t="s">
        <v>165</v>
      </c>
      <c r="K21" t="s">
        <v>166</v>
      </c>
      <c r="L21" t="s">
        <v>166</v>
      </c>
      <c r="N21" t="s">
        <v>167</v>
      </c>
      <c r="O21" t="s">
        <v>168</v>
      </c>
      <c r="AK21" t="s">
        <v>175</v>
      </c>
    </row>
    <row r="22" spans="1:44" x14ac:dyDescent="0.15">
      <c r="A22">
        <v>5886</v>
      </c>
      <c r="B22">
        <v>5100</v>
      </c>
      <c r="E22" t="s">
        <v>550</v>
      </c>
      <c r="AQ22" t="s">
        <v>151</v>
      </c>
      <c r="AR22" t="s">
        <v>152</v>
      </c>
    </row>
    <row r="23" spans="1:44" x14ac:dyDescent="0.15">
      <c r="A23">
        <v>5889</v>
      </c>
      <c r="B23">
        <v>5100</v>
      </c>
      <c r="E23" t="s">
        <v>550</v>
      </c>
      <c r="AQ23" t="s">
        <v>160</v>
      </c>
      <c r="AR23" t="s">
        <v>161</v>
      </c>
    </row>
    <row r="24" spans="1:44" x14ac:dyDescent="0.15">
      <c r="A24">
        <v>5787</v>
      </c>
      <c r="B24">
        <v>5100</v>
      </c>
      <c r="E24" t="s">
        <v>550</v>
      </c>
      <c r="AQ24" t="s">
        <v>179</v>
      </c>
      <c r="AR24" t="s">
        <v>180</v>
      </c>
    </row>
    <row r="25" spans="1:44" x14ac:dyDescent="0.15">
      <c r="A25">
        <v>5719</v>
      </c>
      <c r="B25">
        <v>5100</v>
      </c>
      <c r="E25" t="s">
        <v>551</v>
      </c>
      <c r="G25" t="s">
        <v>202</v>
      </c>
      <c r="K25" t="s">
        <v>203</v>
      </c>
      <c r="L25" t="s">
        <v>203</v>
      </c>
      <c r="S25" t="s">
        <v>204</v>
      </c>
      <c r="T25" t="s">
        <v>205</v>
      </c>
      <c r="AK25" t="s">
        <v>186</v>
      </c>
    </row>
    <row r="26" spans="1:44" x14ac:dyDescent="0.15">
      <c r="A26">
        <v>5720</v>
      </c>
      <c r="B26">
        <v>5100</v>
      </c>
      <c r="E26" t="s">
        <v>551</v>
      </c>
      <c r="G26" t="s">
        <v>206</v>
      </c>
      <c r="K26" t="s">
        <v>207</v>
      </c>
      <c r="L26" t="s">
        <v>207</v>
      </c>
      <c r="N26" t="s">
        <v>208</v>
      </c>
      <c r="AK26" t="s">
        <v>189</v>
      </c>
    </row>
    <row r="27" spans="1:44" x14ac:dyDescent="0.15">
      <c r="A27">
        <v>5721</v>
      </c>
      <c r="B27">
        <v>5100</v>
      </c>
      <c r="E27" t="s">
        <v>551</v>
      </c>
      <c r="G27" t="s">
        <v>210</v>
      </c>
      <c r="K27" t="s">
        <v>211</v>
      </c>
      <c r="L27" t="s">
        <v>211</v>
      </c>
      <c r="N27" t="s">
        <v>212</v>
      </c>
      <c r="AK27" t="s">
        <v>190</v>
      </c>
    </row>
    <row r="28" spans="1:44" x14ac:dyDescent="0.15">
      <c r="A28">
        <v>5722</v>
      </c>
      <c r="B28">
        <v>5100</v>
      </c>
      <c r="E28" t="s">
        <v>551</v>
      </c>
      <c r="G28" t="s">
        <v>213</v>
      </c>
      <c r="K28" t="s">
        <v>214</v>
      </c>
      <c r="L28" t="s">
        <v>214</v>
      </c>
      <c r="N28" t="s">
        <v>215</v>
      </c>
      <c r="AK28" t="s">
        <v>191</v>
      </c>
    </row>
    <row r="29" spans="1:44" x14ac:dyDescent="0.15">
      <c r="A29">
        <v>5723</v>
      </c>
      <c r="B29">
        <v>5100</v>
      </c>
      <c r="E29" t="s">
        <v>551</v>
      </c>
      <c r="G29" t="s">
        <v>218</v>
      </c>
      <c r="K29" t="s">
        <v>219</v>
      </c>
      <c r="L29" t="s">
        <v>219</v>
      </c>
      <c r="N29" t="s">
        <v>220</v>
      </c>
      <c r="AK29" t="s">
        <v>192</v>
      </c>
    </row>
    <row r="30" spans="1:44" x14ac:dyDescent="0.15">
      <c r="A30">
        <v>5724</v>
      </c>
      <c r="B30">
        <v>5100</v>
      </c>
      <c r="E30" t="s">
        <v>551</v>
      </c>
      <c r="G30" t="s">
        <v>221</v>
      </c>
      <c r="K30" t="s">
        <v>222</v>
      </c>
      <c r="L30" t="s">
        <v>222</v>
      </c>
      <c r="N30" t="s">
        <v>223</v>
      </c>
      <c r="AK30" t="s">
        <v>193</v>
      </c>
    </row>
    <row r="31" spans="1:44" x14ac:dyDescent="0.15">
      <c r="A31">
        <v>5725</v>
      </c>
      <c r="B31">
        <v>5100</v>
      </c>
      <c r="E31" t="s">
        <v>551</v>
      </c>
      <c r="G31" t="s">
        <v>226</v>
      </c>
      <c r="K31" t="s">
        <v>227</v>
      </c>
      <c r="L31" t="s">
        <v>227</v>
      </c>
      <c r="N31" t="s">
        <v>228</v>
      </c>
      <c r="O31" t="s">
        <v>229</v>
      </c>
      <c r="AK31" t="s">
        <v>194</v>
      </c>
    </row>
    <row r="32" spans="1:44" x14ac:dyDescent="0.15">
      <c r="A32">
        <v>5726</v>
      </c>
      <c r="B32">
        <v>5100</v>
      </c>
      <c r="E32" t="s">
        <v>551</v>
      </c>
      <c r="G32" t="s">
        <v>230</v>
      </c>
      <c r="K32" t="s">
        <v>231</v>
      </c>
      <c r="L32" t="s">
        <v>231</v>
      </c>
      <c r="S32" t="s">
        <v>232</v>
      </c>
      <c r="T32" t="s">
        <v>233</v>
      </c>
      <c r="AK32" t="s">
        <v>195</v>
      </c>
    </row>
    <row r="33" spans="1:47" x14ac:dyDescent="0.15">
      <c r="A33">
        <v>5727</v>
      </c>
      <c r="B33">
        <v>5100</v>
      </c>
      <c r="E33" t="s">
        <v>551</v>
      </c>
      <c r="G33" t="s">
        <v>234</v>
      </c>
      <c r="K33" t="s">
        <v>235</v>
      </c>
      <c r="L33" t="s">
        <v>235</v>
      </c>
      <c r="N33" t="s">
        <v>236</v>
      </c>
      <c r="AK33" t="s">
        <v>198</v>
      </c>
    </row>
    <row r="34" spans="1:47" x14ac:dyDescent="0.15">
      <c r="A34">
        <v>5728</v>
      </c>
      <c r="B34">
        <v>5100</v>
      </c>
      <c r="E34" t="s">
        <v>551</v>
      </c>
      <c r="G34" t="s">
        <v>237</v>
      </c>
      <c r="K34" t="s">
        <v>238</v>
      </c>
      <c r="L34" t="s">
        <v>238</v>
      </c>
      <c r="N34" t="s">
        <v>239</v>
      </c>
      <c r="AK34" t="s">
        <v>199</v>
      </c>
    </row>
    <row r="35" spans="1:47" x14ac:dyDescent="0.15">
      <c r="A35">
        <v>5729</v>
      </c>
      <c r="B35">
        <v>5100</v>
      </c>
      <c r="E35" t="s">
        <v>551</v>
      </c>
      <c r="G35" t="s">
        <v>242</v>
      </c>
      <c r="K35" t="s">
        <v>243</v>
      </c>
      <c r="L35" t="s">
        <v>243</v>
      </c>
      <c r="N35" t="s">
        <v>244</v>
      </c>
      <c r="O35" t="s">
        <v>245</v>
      </c>
      <c r="AK35" t="s">
        <v>200</v>
      </c>
    </row>
    <row r="36" spans="1:47" x14ac:dyDescent="0.15">
      <c r="A36">
        <v>5730</v>
      </c>
      <c r="B36">
        <v>5100</v>
      </c>
      <c r="E36" t="s">
        <v>551</v>
      </c>
      <c r="G36" t="s">
        <v>246</v>
      </c>
      <c r="K36" t="s">
        <v>247</v>
      </c>
      <c r="L36" t="s">
        <v>247</v>
      </c>
      <c r="N36" t="s">
        <v>248</v>
      </c>
      <c r="O36" t="s">
        <v>249</v>
      </c>
      <c r="AK36" t="s">
        <v>201</v>
      </c>
    </row>
    <row r="37" spans="1:47" x14ac:dyDescent="0.15">
      <c r="A37">
        <v>5731</v>
      </c>
      <c r="B37">
        <v>5100</v>
      </c>
      <c r="E37" t="s">
        <v>551</v>
      </c>
      <c r="G37" t="s">
        <v>250</v>
      </c>
      <c r="K37" t="s">
        <v>251</v>
      </c>
      <c r="L37" t="s">
        <v>251</v>
      </c>
      <c r="N37" t="s">
        <v>252</v>
      </c>
      <c r="AK37" t="s">
        <v>545</v>
      </c>
    </row>
    <row r="38" spans="1:47" x14ac:dyDescent="0.15">
      <c r="A38">
        <v>5732</v>
      </c>
      <c r="B38">
        <v>5100</v>
      </c>
      <c r="E38" t="s">
        <v>551</v>
      </c>
      <c r="G38" t="s">
        <v>253</v>
      </c>
      <c r="K38" t="s">
        <v>254</v>
      </c>
      <c r="L38" t="s">
        <v>254</v>
      </c>
      <c r="N38" t="s">
        <v>255</v>
      </c>
      <c r="O38" t="s">
        <v>256</v>
      </c>
      <c r="AK38" t="s">
        <v>283</v>
      </c>
    </row>
    <row r="39" spans="1:47" x14ac:dyDescent="0.15">
      <c r="A39">
        <v>5733</v>
      </c>
      <c r="B39">
        <v>5100</v>
      </c>
      <c r="E39" t="s">
        <v>551</v>
      </c>
      <c r="G39" t="s">
        <v>258</v>
      </c>
      <c r="K39" t="s">
        <v>259</v>
      </c>
      <c r="L39" t="s">
        <v>259</v>
      </c>
      <c r="N39" t="s">
        <v>260</v>
      </c>
      <c r="AK39" t="s">
        <v>284</v>
      </c>
    </row>
    <row r="40" spans="1:47" x14ac:dyDescent="0.15">
      <c r="A40">
        <v>5734</v>
      </c>
      <c r="B40">
        <v>5100</v>
      </c>
      <c r="E40" t="s">
        <v>551</v>
      </c>
      <c r="G40" t="s">
        <v>261</v>
      </c>
      <c r="K40" t="s">
        <v>262</v>
      </c>
      <c r="L40" t="s">
        <v>262</v>
      </c>
      <c r="N40" t="s">
        <v>263</v>
      </c>
      <c r="AK40" t="s">
        <v>285</v>
      </c>
    </row>
    <row r="41" spans="1:47" x14ac:dyDescent="0.15">
      <c r="A41">
        <v>5735</v>
      </c>
      <c r="B41">
        <v>5100</v>
      </c>
      <c r="E41" t="s">
        <v>551</v>
      </c>
      <c r="G41" t="s">
        <v>543</v>
      </c>
      <c r="K41" t="s">
        <v>267</v>
      </c>
      <c r="L41" t="s">
        <v>267</v>
      </c>
      <c r="N41" t="s">
        <v>268</v>
      </c>
      <c r="O41" t="s">
        <v>269</v>
      </c>
      <c r="S41" t="s">
        <v>272</v>
      </c>
      <c r="T41" t="s">
        <v>273</v>
      </c>
      <c r="W41" t="s">
        <v>544</v>
      </c>
      <c r="X41" t="s">
        <v>275</v>
      </c>
      <c r="AK41" t="s">
        <v>546</v>
      </c>
    </row>
    <row r="42" spans="1:47" x14ac:dyDescent="0.15">
      <c r="A42">
        <v>5892</v>
      </c>
      <c r="B42">
        <v>5100</v>
      </c>
      <c r="E42" t="s">
        <v>551</v>
      </c>
      <c r="G42" t="s">
        <v>270</v>
      </c>
      <c r="M42" t="s">
        <v>271</v>
      </c>
      <c r="AK42" t="s">
        <v>292</v>
      </c>
      <c r="AL42" t="s">
        <v>293</v>
      </c>
      <c r="AU42" t="s">
        <v>291</v>
      </c>
    </row>
    <row r="43" spans="1:47" x14ac:dyDescent="0.15">
      <c r="A43">
        <v>5736</v>
      </c>
      <c r="B43">
        <v>5100</v>
      </c>
      <c r="E43" t="s">
        <v>551</v>
      </c>
      <c r="G43" t="s">
        <v>276</v>
      </c>
      <c r="K43" t="s">
        <v>277</v>
      </c>
      <c r="L43" t="s">
        <v>277</v>
      </c>
      <c r="N43" t="s">
        <v>278</v>
      </c>
      <c r="O43" t="s">
        <v>279</v>
      </c>
      <c r="AK43" t="s">
        <v>295</v>
      </c>
    </row>
    <row r="44" spans="1:47" x14ac:dyDescent="0.15">
      <c r="A44">
        <v>5890</v>
      </c>
      <c r="B44">
        <v>5100</v>
      </c>
      <c r="E44" t="s">
        <v>551</v>
      </c>
      <c r="AQ44" t="s">
        <v>187</v>
      </c>
      <c r="AR44" t="s">
        <v>188</v>
      </c>
    </row>
    <row r="45" spans="1:47" x14ac:dyDescent="0.15">
      <c r="A45">
        <v>5891</v>
      </c>
      <c r="B45">
        <v>5100</v>
      </c>
      <c r="E45" t="s">
        <v>551</v>
      </c>
      <c r="AQ45" t="s">
        <v>196</v>
      </c>
      <c r="AR45" t="s">
        <v>197</v>
      </c>
    </row>
    <row r="46" spans="1:47" x14ac:dyDescent="0.15">
      <c r="A46">
        <v>5737</v>
      </c>
      <c r="B46">
        <v>5100</v>
      </c>
      <c r="E46" t="s">
        <v>552</v>
      </c>
      <c r="G46" t="s">
        <v>298</v>
      </c>
      <c r="K46" t="s">
        <v>299</v>
      </c>
      <c r="L46" t="s">
        <v>299</v>
      </c>
      <c r="N46" t="s">
        <v>300</v>
      </c>
      <c r="O46" t="s">
        <v>301</v>
      </c>
      <c r="P46" t="s">
        <v>304</v>
      </c>
      <c r="Q46" t="s">
        <v>305</v>
      </c>
      <c r="R46" t="s">
        <v>306</v>
      </c>
      <c r="W46" t="s">
        <v>308</v>
      </c>
      <c r="X46" t="s">
        <v>309</v>
      </c>
      <c r="AA46" t="s">
        <v>307</v>
      </c>
      <c r="AB46" t="s">
        <v>311</v>
      </c>
      <c r="AK46" t="s">
        <v>362</v>
      </c>
    </row>
    <row r="47" spans="1:47" x14ac:dyDescent="0.15">
      <c r="A47">
        <v>5893</v>
      </c>
      <c r="B47">
        <v>5100</v>
      </c>
      <c r="E47" t="s">
        <v>552</v>
      </c>
      <c r="G47" t="s">
        <v>302</v>
      </c>
      <c r="M47" t="s">
        <v>303</v>
      </c>
      <c r="AK47" t="s">
        <v>364</v>
      </c>
      <c r="AL47" t="s">
        <v>365</v>
      </c>
      <c r="AU47" t="s">
        <v>363</v>
      </c>
    </row>
    <row r="48" spans="1:47" x14ac:dyDescent="0.15">
      <c r="A48">
        <v>5738</v>
      </c>
      <c r="B48">
        <v>5100</v>
      </c>
      <c r="E48" t="s">
        <v>552</v>
      </c>
      <c r="G48" t="s">
        <v>314</v>
      </c>
      <c r="K48" t="s">
        <v>315</v>
      </c>
      <c r="L48" t="s">
        <v>315</v>
      </c>
      <c r="N48" t="s">
        <v>316</v>
      </c>
      <c r="O48" t="s">
        <v>317</v>
      </c>
      <c r="AK48" t="s">
        <v>370</v>
      </c>
    </row>
    <row r="49" spans="1:44" x14ac:dyDescent="0.15">
      <c r="A49">
        <v>5739</v>
      </c>
      <c r="B49">
        <v>5100</v>
      </c>
      <c r="E49" t="s">
        <v>552</v>
      </c>
      <c r="G49" t="s">
        <v>318</v>
      </c>
      <c r="K49" t="s">
        <v>319</v>
      </c>
      <c r="L49" t="s">
        <v>319</v>
      </c>
      <c r="N49" t="s">
        <v>320</v>
      </c>
      <c r="AK49" t="s">
        <v>371</v>
      </c>
    </row>
    <row r="50" spans="1:44" x14ac:dyDescent="0.15">
      <c r="A50">
        <v>5740</v>
      </c>
      <c r="B50">
        <v>5100</v>
      </c>
      <c r="E50" t="s">
        <v>552</v>
      </c>
      <c r="G50" t="s">
        <v>322</v>
      </c>
      <c r="K50" t="s">
        <v>323</v>
      </c>
      <c r="L50" t="s">
        <v>323</v>
      </c>
      <c r="S50" t="s">
        <v>324</v>
      </c>
      <c r="T50" t="s">
        <v>325</v>
      </c>
      <c r="AK50" t="s">
        <v>372</v>
      </c>
    </row>
    <row r="51" spans="1:44" x14ac:dyDescent="0.15">
      <c r="A51">
        <v>5741</v>
      </c>
      <c r="B51">
        <v>5100</v>
      </c>
      <c r="E51" t="s">
        <v>552</v>
      </c>
      <c r="S51" t="s">
        <v>326</v>
      </c>
      <c r="T51" t="s">
        <v>327</v>
      </c>
      <c r="AQ51" t="s">
        <v>375</v>
      </c>
      <c r="AR51" t="s">
        <v>376</v>
      </c>
    </row>
    <row r="52" spans="1:44" x14ac:dyDescent="0.15">
      <c r="A52">
        <v>5742</v>
      </c>
      <c r="B52">
        <v>5100</v>
      </c>
      <c r="E52" t="s">
        <v>552</v>
      </c>
      <c r="G52" t="s">
        <v>330</v>
      </c>
      <c r="K52" t="s">
        <v>331</v>
      </c>
      <c r="L52" t="s">
        <v>331</v>
      </c>
      <c r="N52" t="s">
        <v>332</v>
      </c>
      <c r="O52" t="s">
        <v>333</v>
      </c>
      <c r="AK52" t="s">
        <v>377</v>
      </c>
    </row>
    <row r="53" spans="1:44" x14ac:dyDescent="0.15">
      <c r="A53">
        <v>5743</v>
      </c>
      <c r="B53">
        <v>5100</v>
      </c>
      <c r="E53" t="s">
        <v>552</v>
      </c>
      <c r="G53" t="s">
        <v>334</v>
      </c>
      <c r="K53" t="s">
        <v>335</v>
      </c>
      <c r="L53" t="s">
        <v>335</v>
      </c>
      <c r="N53" t="s">
        <v>336</v>
      </c>
      <c r="AK53" t="s">
        <v>548</v>
      </c>
    </row>
    <row r="54" spans="1:44" x14ac:dyDescent="0.15">
      <c r="A54">
        <v>5744</v>
      </c>
      <c r="B54">
        <v>5100</v>
      </c>
      <c r="E54" t="s">
        <v>552</v>
      </c>
      <c r="G54" t="s">
        <v>338</v>
      </c>
      <c r="K54" t="s">
        <v>339</v>
      </c>
      <c r="L54" t="s">
        <v>339</v>
      </c>
      <c r="N54" t="s">
        <v>340</v>
      </c>
      <c r="AK54" t="s">
        <v>395</v>
      </c>
    </row>
    <row r="55" spans="1:44" x14ac:dyDescent="0.15">
      <c r="A55">
        <v>5745</v>
      </c>
      <c r="B55">
        <v>5100</v>
      </c>
      <c r="E55" t="s">
        <v>552</v>
      </c>
      <c r="G55" t="s">
        <v>341</v>
      </c>
      <c r="K55" t="s">
        <v>342</v>
      </c>
      <c r="L55" t="s">
        <v>342</v>
      </c>
      <c r="S55" t="s">
        <v>343</v>
      </c>
      <c r="T55" t="s">
        <v>344</v>
      </c>
      <c r="AK55" t="s">
        <v>396</v>
      </c>
    </row>
    <row r="56" spans="1:44" x14ac:dyDescent="0.15">
      <c r="A56">
        <v>5746</v>
      </c>
      <c r="B56">
        <v>5100</v>
      </c>
      <c r="E56" t="s">
        <v>552</v>
      </c>
      <c r="G56" t="s">
        <v>346</v>
      </c>
      <c r="K56" t="s">
        <v>347</v>
      </c>
      <c r="L56" t="s">
        <v>347</v>
      </c>
      <c r="N56" t="s">
        <v>348</v>
      </c>
      <c r="AK56" t="s">
        <v>399</v>
      </c>
    </row>
    <row r="57" spans="1:44" x14ac:dyDescent="0.15">
      <c r="A57">
        <v>5747</v>
      </c>
      <c r="B57">
        <v>5100</v>
      </c>
      <c r="E57" t="s">
        <v>552</v>
      </c>
      <c r="G57" t="s">
        <v>349</v>
      </c>
      <c r="K57" t="s">
        <v>350</v>
      </c>
      <c r="L57" t="s">
        <v>350</v>
      </c>
      <c r="N57" t="s">
        <v>351</v>
      </c>
      <c r="AK57" t="s">
        <v>400</v>
      </c>
    </row>
    <row r="58" spans="1:44" x14ac:dyDescent="0.15">
      <c r="A58">
        <v>5748</v>
      </c>
      <c r="B58">
        <v>5100</v>
      </c>
      <c r="E58" t="s">
        <v>552</v>
      </c>
      <c r="G58" t="s">
        <v>354</v>
      </c>
      <c r="K58" t="s">
        <v>355</v>
      </c>
      <c r="L58" t="s">
        <v>355</v>
      </c>
      <c r="N58" t="s">
        <v>356</v>
      </c>
      <c r="AK58" t="s">
        <v>401</v>
      </c>
    </row>
    <row r="59" spans="1:44" x14ac:dyDescent="0.15">
      <c r="A59">
        <v>5749</v>
      </c>
      <c r="B59">
        <v>5100</v>
      </c>
      <c r="E59" t="s">
        <v>552</v>
      </c>
      <c r="G59" t="s">
        <v>357</v>
      </c>
      <c r="K59" t="s">
        <v>358</v>
      </c>
      <c r="L59" t="s">
        <v>358</v>
      </c>
      <c r="S59" t="s">
        <v>359</v>
      </c>
      <c r="T59" t="s">
        <v>360</v>
      </c>
      <c r="AK59" t="s">
        <v>549</v>
      </c>
    </row>
    <row r="60" spans="1:44" x14ac:dyDescent="0.15">
      <c r="A60">
        <v>5751</v>
      </c>
      <c r="B60">
        <v>5100</v>
      </c>
      <c r="E60" t="s">
        <v>552</v>
      </c>
      <c r="G60" t="s">
        <v>547</v>
      </c>
      <c r="K60" t="s">
        <v>379</v>
      </c>
      <c r="L60" t="s">
        <v>379</v>
      </c>
      <c r="N60" t="s">
        <v>380</v>
      </c>
      <c r="AK60" t="s">
        <v>405</v>
      </c>
    </row>
    <row r="61" spans="1:44" x14ac:dyDescent="0.15">
      <c r="A61">
        <v>5752</v>
      </c>
      <c r="B61">
        <v>5100</v>
      </c>
      <c r="E61" t="s">
        <v>552</v>
      </c>
      <c r="G61" t="s">
        <v>381</v>
      </c>
      <c r="K61" t="s">
        <v>382</v>
      </c>
      <c r="L61" t="s">
        <v>382</v>
      </c>
      <c r="N61" t="s">
        <v>383</v>
      </c>
      <c r="AK61" t="s">
        <v>406</v>
      </c>
    </row>
    <row r="62" spans="1:44" x14ac:dyDescent="0.15">
      <c r="A62">
        <v>5894</v>
      </c>
      <c r="B62">
        <v>5100</v>
      </c>
      <c r="E62" t="s">
        <v>552</v>
      </c>
      <c r="AQ62" t="s">
        <v>373</v>
      </c>
      <c r="AR62" t="s">
        <v>374</v>
      </c>
    </row>
    <row r="63" spans="1:44" x14ac:dyDescent="0.15">
      <c r="A63">
        <v>5895</v>
      </c>
      <c r="B63">
        <v>5100</v>
      </c>
      <c r="E63" t="s">
        <v>552</v>
      </c>
      <c r="AQ63" t="s">
        <v>397</v>
      </c>
      <c r="AR63" t="s">
        <v>398</v>
      </c>
    </row>
    <row r="64" spans="1:44" x14ac:dyDescent="0.15">
      <c r="A64">
        <v>5896</v>
      </c>
      <c r="B64">
        <v>5100</v>
      </c>
      <c r="E64" t="s">
        <v>552</v>
      </c>
      <c r="AQ64" t="s">
        <v>403</v>
      </c>
      <c r="AR64" t="s">
        <v>404</v>
      </c>
    </row>
    <row r="65" spans="1:44" x14ac:dyDescent="0.15">
      <c r="A65">
        <v>5753</v>
      </c>
      <c r="B65">
        <v>5100</v>
      </c>
      <c r="E65" t="s">
        <v>553</v>
      </c>
      <c r="G65" t="s">
        <v>426</v>
      </c>
      <c r="K65" t="s">
        <v>427</v>
      </c>
      <c r="L65" t="s">
        <v>427</v>
      </c>
      <c r="N65" t="s">
        <v>428</v>
      </c>
      <c r="AK65" t="s">
        <v>410</v>
      </c>
    </row>
    <row r="66" spans="1:44" x14ac:dyDescent="0.15">
      <c r="A66">
        <v>5754</v>
      </c>
      <c r="B66">
        <v>5100</v>
      </c>
      <c r="E66" t="s">
        <v>553</v>
      </c>
      <c r="G66" t="s">
        <v>429</v>
      </c>
      <c r="K66" t="s">
        <v>430</v>
      </c>
      <c r="L66" t="s">
        <v>430</v>
      </c>
      <c r="S66" t="s">
        <v>431</v>
      </c>
      <c r="T66" t="s">
        <v>432</v>
      </c>
      <c r="AK66" t="s">
        <v>411</v>
      </c>
    </row>
    <row r="67" spans="1:44" x14ac:dyDescent="0.15">
      <c r="A67">
        <v>5755</v>
      </c>
      <c r="B67">
        <v>5100</v>
      </c>
      <c r="E67" t="s">
        <v>553</v>
      </c>
      <c r="S67" t="s">
        <v>434</v>
      </c>
      <c r="T67" t="s">
        <v>435</v>
      </c>
      <c r="AQ67" t="s">
        <v>414</v>
      </c>
      <c r="AR67" t="s">
        <v>415</v>
      </c>
    </row>
    <row r="68" spans="1:44" x14ac:dyDescent="0.15">
      <c r="A68">
        <v>5756</v>
      </c>
      <c r="B68">
        <v>5100</v>
      </c>
      <c r="E68" t="s">
        <v>553</v>
      </c>
      <c r="G68" t="s">
        <v>436</v>
      </c>
      <c r="K68" t="s">
        <v>437</v>
      </c>
      <c r="L68" t="s">
        <v>437</v>
      </c>
      <c r="N68" t="s">
        <v>438</v>
      </c>
      <c r="O68" t="s">
        <v>439</v>
      </c>
      <c r="AK68" t="s">
        <v>416</v>
      </c>
    </row>
    <row r="69" spans="1:44" x14ac:dyDescent="0.15">
      <c r="A69">
        <v>5757</v>
      </c>
      <c r="B69">
        <v>5100</v>
      </c>
      <c r="E69" t="s">
        <v>553</v>
      </c>
      <c r="G69" t="s">
        <v>442</v>
      </c>
      <c r="K69" t="s">
        <v>443</v>
      </c>
      <c r="L69" t="s">
        <v>443</v>
      </c>
      <c r="N69" t="s">
        <v>444</v>
      </c>
      <c r="AK69" t="s">
        <v>417</v>
      </c>
    </row>
    <row r="70" spans="1:44" x14ac:dyDescent="0.15">
      <c r="A70">
        <v>5758</v>
      </c>
      <c r="B70">
        <v>5100</v>
      </c>
      <c r="E70" t="s">
        <v>553</v>
      </c>
      <c r="G70" t="s">
        <v>445</v>
      </c>
      <c r="K70" t="s">
        <v>446</v>
      </c>
      <c r="L70" t="s">
        <v>446</v>
      </c>
      <c r="N70" t="s">
        <v>447</v>
      </c>
      <c r="AK70" t="s">
        <v>418</v>
      </c>
    </row>
    <row r="71" spans="1:44" x14ac:dyDescent="0.15">
      <c r="A71">
        <v>5759</v>
      </c>
      <c r="B71">
        <v>5100</v>
      </c>
      <c r="E71" t="s">
        <v>553</v>
      </c>
      <c r="G71" t="s">
        <v>450</v>
      </c>
      <c r="K71" t="s">
        <v>451</v>
      </c>
      <c r="L71" t="s">
        <v>451</v>
      </c>
      <c r="S71" t="s">
        <v>452</v>
      </c>
      <c r="T71" t="s">
        <v>453</v>
      </c>
      <c r="AK71" t="s">
        <v>419</v>
      </c>
    </row>
    <row r="72" spans="1:44" x14ac:dyDescent="0.15">
      <c r="A72">
        <v>5760</v>
      </c>
      <c r="B72">
        <v>5100</v>
      </c>
      <c r="E72" t="s">
        <v>553</v>
      </c>
      <c r="G72" t="s">
        <v>454</v>
      </c>
      <c r="K72" t="s">
        <v>455</v>
      </c>
      <c r="L72" t="s">
        <v>455</v>
      </c>
      <c r="N72" t="s">
        <v>456</v>
      </c>
      <c r="O72" t="s">
        <v>457</v>
      </c>
      <c r="AK72" t="s">
        <v>422</v>
      </c>
    </row>
    <row r="73" spans="1:44" x14ac:dyDescent="0.15">
      <c r="A73">
        <v>5761</v>
      </c>
      <c r="B73">
        <v>5100</v>
      </c>
      <c r="E73" t="s">
        <v>553</v>
      </c>
      <c r="G73" t="s">
        <v>458</v>
      </c>
      <c r="K73" t="s">
        <v>459</v>
      </c>
      <c r="L73" t="s">
        <v>459</v>
      </c>
      <c r="N73" t="s">
        <v>460</v>
      </c>
      <c r="AK73" t="s">
        <v>423</v>
      </c>
    </row>
    <row r="74" spans="1:44" x14ac:dyDescent="0.15">
      <c r="A74">
        <v>5897</v>
      </c>
      <c r="B74">
        <v>5100</v>
      </c>
      <c r="E74" t="s">
        <v>553</v>
      </c>
      <c r="AQ74" t="s">
        <v>412</v>
      </c>
      <c r="AR74" t="s">
        <v>413</v>
      </c>
    </row>
    <row r="75" spans="1:44" x14ac:dyDescent="0.15">
      <c r="A75">
        <v>5898</v>
      </c>
      <c r="B75">
        <v>5100</v>
      </c>
      <c r="E75" t="s">
        <v>553</v>
      </c>
      <c r="AQ75" t="s">
        <v>420</v>
      </c>
      <c r="AR75" t="s">
        <v>421</v>
      </c>
    </row>
    <row r="76" spans="1:44" x14ac:dyDescent="0.15">
      <c r="A76" t="s">
        <v>554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LCP23</vt:lpstr>
      <vt:lpstr>LCP24</vt:lpstr>
      <vt:lpstr>LCP25</vt:lpstr>
      <vt:lpstr>LCP26</vt:lpstr>
      <vt:lpstr>PLCTags</vt:lpstr>
      <vt:lpstr>OP01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2018-09-27T02:48:17Z</dcterms:modified>
</cp:coreProperties>
</file>