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0BFB7F-4A2F-44CE-AFB8-0C893B559EB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odel-Part1" sheetId="1" r:id="rId1"/>
    <sheet name="Model-Part2" sheetId="2" r:id="rId2"/>
    <sheet name="Model-Part3" sheetId="3" r:id="rId3"/>
    <sheet name="Model-Part4" sheetId="4" r:id="rId4"/>
    <sheet name="EnsembleModel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<sst xmlns="http://schemas.openxmlformats.org/spreadsheetml/2006/main" count="115" uniqueCount="58">
  <si>
    <t>Model Name</t>
  </si>
  <si>
    <t>Confusion Matrix</t>
  </si>
  <si>
    <t>Accuracy</t>
  </si>
  <si>
    <t>ROCAUC</t>
  </si>
  <si>
    <t>Percision</t>
  </si>
  <si>
    <t>Recall</t>
  </si>
  <si>
    <t>F1-Score</t>
  </si>
  <si>
    <t>Decision Tree</t>
  </si>
  <si>
    <t>array([[117120,    389],
       [   345,   1075]])</t>
  </si>
  <si>
    <t>Random Forest</t>
  </si>
  <si>
    <t>array([[117339,    170],
       [   326,   1094]])</t>
  </si>
  <si>
    <t>SVM(Kernal=Poly)</t>
  </si>
  <si>
    <t>array([[117371,    138],
       [   383,   1037]])</t>
  </si>
  <si>
    <t>ANN</t>
  </si>
  <si>
    <t>array([[     0, 117509],
       [     0,   1420]])</t>
  </si>
  <si>
    <t>XGBoost</t>
  </si>
  <si>
    <t>array([[117415,     94],
       [   428,    992]]</t>
  </si>
  <si>
    <t>SVM(Kernal=Linear)</t>
  </si>
  <si>
    <t>array([[117381,    128],
       [   378,   1042]]</t>
  </si>
  <si>
    <t>Logistic Regression</t>
  </si>
  <si>
    <t>array([[117373,    136],
       [   381,   1039]]</t>
  </si>
  <si>
    <t>KNN</t>
  </si>
  <si>
    <t>array([[117348,    161],
       [   381,   1039]]</t>
  </si>
  <si>
    <t>Naïve Bayes</t>
  </si>
  <si>
    <t>array([[111673,   5836],
       [     1,   1419]]</t>
  </si>
  <si>
    <t>*Cross Validation Mean Accuracy: 0.9954</t>
  </si>
  <si>
    <t>array([[117207,    282],
       [   284,   1156]]</t>
  </si>
  <si>
    <t xml:space="preserve">
array([[117358,    131],
       [   252,   1188]]</t>
  </si>
  <si>
    <t>array([[117345,    144],
       [   295,   1145]])</t>
  </si>
  <si>
    <t>array([[117489,      0],
       [  1440,      0]])</t>
  </si>
  <si>
    <t>array([[117332,    157],
       [   282,   1158]]</t>
  </si>
  <si>
    <t>array([[117355,    134],
       [   296,   1144]]</t>
  </si>
  <si>
    <t>array([[117348,    141],
       [   319,   1121]]</t>
  </si>
  <si>
    <t>array([[117315,    174],
       [   315,   1125]]</t>
  </si>
  <si>
    <t>array([[111481,   6008],
       [     1,   1439]]</t>
  </si>
  <si>
    <t>array([[116966,    543],
       [   487,    933]]</t>
  </si>
  <si>
    <t>array([[117343,    166],
       [   519,    901]]</t>
  </si>
  <si>
    <t>array([[117455,     54],
       [   601,    819]]</t>
  </si>
  <si>
    <t>array([[117427,     82],
       [   551,    869]])</t>
  </si>
  <si>
    <t>array([[117370,    123],
       [   327,   1109]]</t>
  </si>
  <si>
    <t>array([[117364,    129],
       [   346,   1090]]</t>
  </si>
  <si>
    <t>array([[117194,    299],
       [   279,   1157]]</t>
  </si>
  <si>
    <t>array([[117377,    116],
       [   262,   1174]]</t>
  </si>
  <si>
    <t>array([[117385,    108],
       [   333,   1103]]</t>
  </si>
  <si>
    <t>array([[117382,    111],
       [   303,   1133]]</t>
  </si>
  <si>
    <t>array([[106608,  10885],
       [     2,   1434]]</t>
  </si>
  <si>
    <t>*Cross Validation Mean Accuracy: 0.9963</t>
  </si>
  <si>
    <t>array([[117340,    153],
       [   340,   1096]]</t>
  </si>
  <si>
    <t>array([[117375,    118],
       [   287,   1149]]</t>
  </si>
  <si>
    <t>*Cross Validation Mean Accuracy: 0.9966</t>
  </si>
  <si>
    <t>Ensemble of Random Forest, Naïve Bayes and XGBoost</t>
  </si>
  <si>
    <t>Ensemble</t>
  </si>
  <si>
    <t>array([[117303,    186],
       [   222,   1218]]</t>
  </si>
  <si>
    <t>* 10 Cross validation accuracy mean 0.9961254018903409</t>
  </si>
  <si>
    <t>array([[106521,  10988],
       [     1,   1419]]</t>
  </si>
  <si>
    <t>array([[117372,    137],
       [   573,    847]]</t>
  </si>
  <si>
    <t>array([[117421,     88],
       [   548,    872]]</t>
  </si>
  <si>
    <t>*Cross Validation Mean Accuracy: 0.9946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</si>
</sst>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6" sqref="J6"/>
    </sheetView>
  </sheetViews>
  <sheetFormatPr defaultRowHeight="14.4" x14ac:dyDescent="0.55000000000000004"/>
  <cols>
    <col min="2" max="2" width="16.3671875" bestFit="1" customWidth="1"/>
    <col min="3" max="3" width="24" customWidth="1"/>
    <col min="4" max="4" width="7.83984375" bestFit="1" customWidth="1"/>
  </cols>
  <sheetData>
    <row r="1" spans="1:10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ht="28.8" x14ac:dyDescent="0.55000000000000004">
      <c r="A2" s="3">
        <v>1</v>
      </c>
      <c r="B2" s="2" t="s">
        <v>7</v>
      </c>
      <c r="C2" s="4" t="s">
        <v>8</v>
      </c>
      <c r="D2" s="2"/>
      <c r="E2" s="2">
        <v>0.87686593439231897</v>
      </c>
      <c r="F2" s="2">
        <v>0.73</v>
      </c>
      <c r="G2" s="2">
        <v>0.76</v>
      </c>
      <c r="H2" s="2">
        <v>0.75</v>
      </c>
    </row>
    <row r="3" spans="1:10" ht="28.8" x14ac:dyDescent="0.55000000000000004">
      <c r="A3" s="3">
        <v>2</v>
      </c>
      <c r="B3" s="2" t="s">
        <v>9</v>
      </c>
      <c r="C3" s="4" t="s">
        <v>10</v>
      </c>
      <c r="D3" s="2"/>
      <c r="E3" s="2">
        <v>0.88448791875575805</v>
      </c>
      <c r="F3" s="2">
        <v>0.87</v>
      </c>
      <c r="G3" s="2">
        <v>0.77</v>
      </c>
      <c r="H3" s="2">
        <v>0.82</v>
      </c>
    </row>
    <row r="4" spans="1:10" ht="28.8" x14ac:dyDescent="0.55000000000000004">
      <c r="A4" s="3">
        <v>3</v>
      </c>
      <c r="B4" s="2" t="s">
        <v>11</v>
      </c>
      <c r="C4" s="4" t="s">
        <v>12</v>
      </c>
      <c r="D4" s="2"/>
      <c r="E4" s="2">
        <v>0.86455365600405298</v>
      </c>
      <c r="F4" s="2">
        <v>0.88</v>
      </c>
      <c r="G4" s="2">
        <v>0.73</v>
      </c>
      <c r="H4" s="2">
        <v>0.8</v>
      </c>
    </row>
    <row r="5" spans="1:10" ht="28.8" x14ac:dyDescent="0.55000000000000004">
      <c r="A5" s="3">
        <v>4</v>
      </c>
      <c r="B5" s="2" t="s">
        <v>13</v>
      </c>
      <c r="C5" s="4" t="s">
        <v>14</v>
      </c>
      <c r="D5" s="2"/>
      <c r="E5" s="2">
        <v>0.86455365600405298</v>
      </c>
      <c r="F5" s="2">
        <v>0.01</v>
      </c>
      <c r="G5" s="2">
        <v>1</v>
      </c>
      <c r="H5" s="2">
        <v>0.02</v>
      </c>
    </row>
    <row r="6" spans="1:10" ht="28.8" x14ac:dyDescent="0.55000000000000004">
      <c r="A6" s="3">
        <v>5</v>
      </c>
      <c r="B6" s="2" t="s">
        <v>15</v>
      </c>
      <c r="C6" s="4" t="s">
        <v>16</v>
      </c>
      <c r="D6" s="2"/>
      <c r="E6" s="2">
        <v>0.84889580528383801</v>
      </c>
      <c r="F6" s="2">
        <v>0.91</v>
      </c>
      <c r="G6" s="2">
        <v>0.7</v>
      </c>
      <c r="H6" s="2">
        <v>0.79</v>
      </c>
      <c r="J6" t="s">
        <v>25</v>
      </c>
    </row>
    <row r="7" spans="1:10" ht="28.8" x14ac:dyDescent="0.55000000000000004">
      <c r="A7" s="3">
        <v>6</v>
      </c>
      <c r="B7" s="2" t="s">
        <v>17</v>
      </c>
      <c r="C7" s="4" t="s">
        <v>18</v>
      </c>
      <c r="D7" s="2"/>
      <c r="E7" s="2">
        <v>0.86635676931668004</v>
      </c>
      <c r="F7" s="2">
        <v>0.89</v>
      </c>
      <c r="G7" s="2">
        <v>0.73</v>
      </c>
      <c r="H7" s="2">
        <v>0.8</v>
      </c>
    </row>
    <row r="8" spans="1:10" ht="28.8" x14ac:dyDescent="0.55000000000000004">
      <c r="A8" s="3">
        <v>7</v>
      </c>
      <c r="B8" s="2" t="s">
        <v>19</v>
      </c>
      <c r="C8" s="4" t="s">
        <v>20</v>
      </c>
      <c r="D8" s="2"/>
      <c r="E8" s="2">
        <v>0.86526639134263394</v>
      </c>
      <c r="F8" s="2">
        <v>0.88</v>
      </c>
      <c r="G8" s="2">
        <v>0.73</v>
      </c>
      <c r="H8" s="2">
        <v>0.8</v>
      </c>
    </row>
    <row r="9" spans="1:10" ht="28.8" x14ac:dyDescent="0.55000000000000004">
      <c r="A9" s="3">
        <v>8</v>
      </c>
      <c r="B9" s="2" t="s">
        <v>21</v>
      </c>
      <c r="C9" s="4" t="s">
        <v>22</v>
      </c>
      <c r="D9" s="2"/>
      <c r="E9" s="2">
        <v>0.86516001651177099</v>
      </c>
      <c r="F9" s="2">
        <v>0.87</v>
      </c>
      <c r="G9" s="2">
        <v>0.73</v>
      </c>
      <c r="H9" s="2">
        <v>0.79</v>
      </c>
    </row>
    <row r="10" spans="1:10" ht="28.8" x14ac:dyDescent="0.55000000000000004">
      <c r="A10" s="3">
        <v>9</v>
      </c>
      <c r="B10" s="2" t="s">
        <v>23</v>
      </c>
      <c r="C10" s="4" t="s">
        <v>24</v>
      </c>
      <c r="D10" s="2"/>
      <c r="E10" s="2">
        <v>0.97481574680704697</v>
      </c>
      <c r="F10" s="2">
        <v>0.2</v>
      </c>
      <c r="G10" s="2">
        <v>1</v>
      </c>
      <c r="H10" s="2">
        <v>0.33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508C-1411-49A3-B4A9-A331B889EB5E}">
  <dimension ref="A1:J10"/>
  <sheetViews>
    <sheetView workbookViewId="0">
      <selection activeCell="J6" sqref="J6"/>
    </sheetView>
  </sheetViews>
  <sheetFormatPr defaultRowHeight="14.4" x14ac:dyDescent="0.55000000000000004"/>
  <cols>
    <col min="2" max="2" width="16.3671875" bestFit="1" customWidth="1"/>
    <col min="3" max="3" width="20.41796875" customWidth="1"/>
    <col min="4" max="4" width="7.83984375" bestFit="1" customWidth="1"/>
  </cols>
  <sheetData>
    <row r="1" spans="1:10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ht="28.8" x14ac:dyDescent="0.55000000000000004">
      <c r="A2" s="3">
        <v>1</v>
      </c>
      <c r="B2" s="2" t="s">
        <v>7</v>
      </c>
      <c r="C2" s="1" t="s">
        <v>26</v>
      </c>
      <c r="E2">
        <v>0.90018877653794505</v>
      </c>
      <c r="F2">
        <v>0.8</v>
      </c>
      <c r="G2">
        <v>0.8</v>
      </c>
      <c r="H2">
        <v>0.8</v>
      </c>
    </row>
    <row r="3" spans="1:10" ht="43.2" x14ac:dyDescent="0.55000000000000004">
      <c r="A3" s="3">
        <v>2</v>
      </c>
      <c r="B3" s="2" t="s">
        <v>9</v>
      </c>
      <c r="C3" s="1" t="s">
        <v>27</v>
      </c>
      <c r="E3">
        <v>0.911942501000093</v>
      </c>
      <c r="F3">
        <v>0.9</v>
      </c>
      <c r="G3">
        <v>0.82</v>
      </c>
      <c r="H3">
        <v>0.86</v>
      </c>
    </row>
    <row r="4" spans="1:10" ht="28.8" x14ac:dyDescent="0.55000000000000004">
      <c r="A4" s="3">
        <v>3</v>
      </c>
      <c r="B4" s="2" t="s">
        <v>11</v>
      </c>
      <c r="C4" s="1" t="s">
        <v>28</v>
      </c>
      <c r="E4">
        <v>0.89695662111630303</v>
      </c>
      <c r="F4">
        <v>0.89</v>
      </c>
      <c r="G4">
        <v>0.8</v>
      </c>
      <c r="H4">
        <v>0.84</v>
      </c>
    </row>
    <row r="5" spans="1:10" ht="28.8" x14ac:dyDescent="0.55000000000000004">
      <c r="A5" s="3">
        <v>4</v>
      </c>
      <c r="B5" s="2" t="s">
        <v>13</v>
      </c>
      <c r="C5" s="1" t="s">
        <v>29</v>
      </c>
      <c r="E5">
        <v>0.5</v>
      </c>
      <c r="F5">
        <v>0</v>
      </c>
      <c r="G5">
        <v>0</v>
      </c>
      <c r="H5">
        <v>0</v>
      </c>
    </row>
    <row r="6" spans="1:10" ht="28.8" x14ac:dyDescent="0.55000000000000004">
      <c r="A6" s="3">
        <v>5</v>
      </c>
      <c r="B6" s="2" t="s">
        <v>15</v>
      </c>
      <c r="C6" s="1" t="s">
        <v>30</v>
      </c>
      <c r="E6">
        <v>0.901415185676957</v>
      </c>
      <c r="F6">
        <v>0.88</v>
      </c>
      <c r="G6">
        <v>0.8</v>
      </c>
      <c r="H6">
        <v>0.84</v>
      </c>
      <c r="J6" t="s">
        <v>46</v>
      </c>
    </row>
    <row r="7" spans="1:10" ht="28.8" x14ac:dyDescent="0.55000000000000004">
      <c r="A7" s="3">
        <v>6</v>
      </c>
      <c r="B7" s="2" t="s">
        <v>17</v>
      </c>
      <c r="C7" s="1" t="s">
        <v>31</v>
      </c>
      <c r="E7">
        <v>0.89665195606964598</v>
      </c>
      <c r="F7">
        <v>0.9</v>
      </c>
      <c r="G7">
        <v>0.79</v>
      </c>
      <c r="H7">
        <v>0.84</v>
      </c>
    </row>
    <row r="8" spans="1:10" ht="28.8" x14ac:dyDescent="0.55000000000000004">
      <c r="A8" s="3">
        <v>7</v>
      </c>
      <c r="B8" s="2" t="s">
        <v>19</v>
      </c>
      <c r="C8" s="1" t="s">
        <v>32</v>
      </c>
      <c r="E8">
        <v>0.88863605493563902</v>
      </c>
      <c r="F8">
        <v>0.89</v>
      </c>
      <c r="G8">
        <v>0.78</v>
      </c>
      <c r="H8">
        <v>0.83</v>
      </c>
    </row>
    <row r="9" spans="1:10" ht="28.8" x14ac:dyDescent="0.55000000000000004">
      <c r="A9" s="3">
        <v>8</v>
      </c>
      <c r="B9" s="2" t="s">
        <v>21</v>
      </c>
      <c r="C9" s="1" t="s">
        <v>33</v>
      </c>
      <c r="E9">
        <v>0.88988450514516204</v>
      </c>
      <c r="F9">
        <v>0.87</v>
      </c>
      <c r="G9">
        <v>0.78</v>
      </c>
      <c r="H9">
        <v>0.82</v>
      </c>
    </row>
    <row r="10" spans="1:10" ht="28.8" x14ac:dyDescent="0.55000000000000004">
      <c r="A10" s="3">
        <v>9</v>
      </c>
      <c r="B10" s="2" t="s">
        <v>23</v>
      </c>
      <c r="C10" s="1" t="s">
        <v>34</v>
      </c>
      <c r="E10">
        <v>0.97408442669810202</v>
      </c>
      <c r="F10">
        <v>0.19</v>
      </c>
      <c r="G10">
        <v>1</v>
      </c>
      <c r="H10">
        <v>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0394-5DD2-46BC-89C0-4F73924AF210}">
  <dimension ref="A1:J10"/>
  <sheetViews>
    <sheetView topLeftCell="A2" workbookViewId="0">
      <selection activeCell="J6" sqref="J6"/>
    </sheetView>
  </sheetViews>
  <sheetFormatPr defaultRowHeight="14.4" x14ac:dyDescent="0.55000000000000004"/>
  <cols>
    <col min="2" max="2" width="16.3671875" bestFit="1" customWidth="1"/>
    <col min="3" max="3" width="20.5234375" customWidth="1"/>
    <col min="4" max="4" width="7.83984375" bestFit="1" customWidth="1"/>
  </cols>
  <sheetData>
    <row r="1" spans="1:10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ht="28.8" x14ac:dyDescent="0.55000000000000004">
      <c r="A2" s="3">
        <v>1</v>
      </c>
      <c r="B2" s="2" t="s">
        <v>7</v>
      </c>
      <c r="C2" s="1" t="s">
        <v>41</v>
      </c>
      <c r="E2">
        <v>0.90158273697429003</v>
      </c>
      <c r="F2">
        <v>0.79</v>
      </c>
      <c r="G2">
        <v>0.81</v>
      </c>
      <c r="H2">
        <v>0.8</v>
      </c>
    </row>
    <row r="3" spans="1:10" ht="28.8" x14ac:dyDescent="0.55000000000000004">
      <c r="A3" s="3">
        <v>2</v>
      </c>
      <c r="B3" s="2" t="s">
        <v>9</v>
      </c>
      <c r="C3" s="1" t="s">
        <v>42</v>
      </c>
      <c r="E3">
        <v>0.90828072682905203</v>
      </c>
      <c r="F3">
        <v>0.91</v>
      </c>
      <c r="G3">
        <v>0.82</v>
      </c>
      <c r="H3">
        <v>0.86</v>
      </c>
    </row>
    <row r="4" spans="1:10" ht="28.8" x14ac:dyDescent="0.55000000000000004">
      <c r="A4" s="3">
        <v>3</v>
      </c>
      <c r="B4" s="2" t="s">
        <v>11</v>
      </c>
      <c r="C4" s="1" t="s">
        <v>43</v>
      </c>
      <c r="E4">
        <v>0.88359332294246495</v>
      </c>
      <c r="F4">
        <v>0.91</v>
      </c>
      <c r="G4">
        <v>0.77</v>
      </c>
      <c r="H4">
        <v>0.83</v>
      </c>
    </row>
    <row r="5" spans="1:10" ht="28.8" x14ac:dyDescent="0.55000000000000004">
      <c r="A5" s="3">
        <v>4</v>
      </c>
      <c r="B5" s="2" t="s">
        <v>13</v>
      </c>
      <c r="C5" s="1" t="s">
        <v>44</v>
      </c>
      <c r="E5">
        <v>0.89402623867570097</v>
      </c>
      <c r="F5">
        <v>0.91</v>
      </c>
      <c r="G5">
        <v>0.79</v>
      </c>
      <c r="H5">
        <v>0.85</v>
      </c>
    </row>
    <row r="6" spans="1:10" ht="28.8" x14ac:dyDescent="0.55000000000000004">
      <c r="A6" s="3">
        <v>5</v>
      </c>
      <c r="B6" s="2" t="s">
        <v>15</v>
      </c>
      <c r="C6" s="1" t="s">
        <v>48</v>
      </c>
      <c r="E6">
        <v>0.89956748030766298</v>
      </c>
      <c r="F6">
        <v>0.91</v>
      </c>
      <c r="G6">
        <v>0.8</v>
      </c>
      <c r="H6">
        <v>0.85</v>
      </c>
      <c r="J6" t="s">
        <v>49</v>
      </c>
    </row>
    <row r="7" spans="1:10" ht="28.8" x14ac:dyDescent="0.55000000000000004">
      <c r="A7" s="3">
        <v>6</v>
      </c>
      <c r="B7" s="2" t="s">
        <v>17</v>
      </c>
      <c r="C7" s="1" t="s">
        <v>39</v>
      </c>
      <c r="E7">
        <v>0.88561862584262996</v>
      </c>
      <c r="F7">
        <v>0.9</v>
      </c>
      <c r="G7">
        <v>0.77</v>
      </c>
      <c r="H7">
        <v>0.83</v>
      </c>
    </row>
    <row r="8" spans="1:10" ht="28.8" x14ac:dyDescent="0.55000000000000004">
      <c r="A8" s="3">
        <v>7</v>
      </c>
      <c r="B8" s="2" t="s">
        <v>19</v>
      </c>
      <c r="C8" s="1" t="s">
        <v>40</v>
      </c>
      <c r="E8">
        <v>0.87897749352080101</v>
      </c>
      <c r="F8">
        <v>0.89</v>
      </c>
      <c r="G8">
        <v>0.76</v>
      </c>
      <c r="H8">
        <v>0.82</v>
      </c>
    </row>
    <row r="9" spans="1:10" ht="28.8" x14ac:dyDescent="0.55000000000000004">
      <c r="A9" s="3">
        <v>8</v>
      </c>
      <c r="B9" s="2" t="s">
        <v>21</v>
      </c>
      <c r="C9" s="1" t="s">
        <v>47</v>
      </c>
      <c r="E9">
        <v>0.88096449626691398</v>
      </c>
      <c r="F9">
        <v>0.88</v>
      </c>
      <c r="G9">
        <v>0.76</v>
      </c>
      <c r="H9">
        <v>0.82</v>
      </c>
    </row>
    <row r="10" spans="1:10" ht="28.8" x14ac:dyDescent="0.55000000000000004">
      <c r="A10" s="3">
        <v>9</v>
      </c>
      <c r="B10" s="2" t="s">
        <v>23</v>
      </c>
      <c r="C10" s="1" t="s">
        <v>45</v>
      </c>
      <c r="E10">
        <v>0.95298171263068399</v>
      </c>
      <c r="F10">
        <v>0.12</v>
      </c>
      <c r="G10">
        <v>1</v>
      </c>
      <c r="H10">
        <v>0.21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B33-E5AD-4CEF-83C5-04B8D9FCA952}">
  <dimension ref="A1:J10"/>
  <sheetViews>
    <sheetView workbookViewId="0">
      <selection activeCell="N7" sqref="N7"/>
    </sheetView>
  </sheetViews>
  <sheetFormatPr defaultRowHeight="14.4" x14ac:dyDescent="0.55000000000000004"/>
  <cols>
    <col min="2" max="2" width="16.3671875" bestFit="1" customWidth="1"/>
    <col min="3" max="3" width="21.1015625" customWidth="1"/>
    <col min="4" max="4" width="7.83984375" bestFit="1" customWidth="1"/>
  </cols>
  <sheetData>
    <row r="1" spans="1:10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ht="28.8" x14ac:dyDescent="0.55000000000000004">
      <c r="A2" s="3">
        <v>1</v>
      </c>
      <c r="B2" s="2" t="s">
        <v>7</v>
      </c>
      <c r="C2" s="1" t="s">
        <v>35</v>
      </c>
      <c r="E2">
        <v>0.82621066543419697</v>
      </c>
      <c r="F2">
        <v>0.63</v>
      </c>
      <c r="G2">
        <v>0.66</v>
      </c>
      <c r="H2">
        <v>0.64</v>
      </c>
    </row>
    <row r="3" spans="1:10" ht="28.8" x14ac:dyDescent="0.55000000000000004">
      <c r="A3" s="3">
        <v>2</v>
      </c>
      <c r="B3" s="2" t="s">
        <v>9</v>
      </c>
      <c r="C3" s="1" t="s">
        <v>36</v>
      </c>
      <c r="E3">
        <v>0.81654719224982297</v>
      </c>
      <c r="F3">
        <v>0.84</v>
      </c>
      <c r="G3">
        <v>0.63</v>
      </c>
      <c r="H3">
        <v>0.72</v>
      </c>
    </row>
    <row r="4" spans="1:10" ht="28.8" x14ac:dyDescent="0.55000000000000004">
      <c r="A4" s="3">
        <v>3</v>
      </c>
      <c r="B4" s="2" t="s">
        <v>11</v>
      </c>
      <c r="C4" s="1" t="s">
        <v>37</v>
      </c>
      <c r="E4">
        <v>0.78815051205547404</v>
      </c>
      <c r="F4">
        <v>0.94</v>
      </c>
      <c r="G4">
        <v>0.57999999999999996</v>
      </c>
      <c r="H4">
        <v>0.71</v>
      </c>
    </row>
    <row r="5" spans="1:10" ht="28.8" x14ac:dyDescent="0.55000000000000004">
      <c r="A5" s="3">
        <v>4</v>
      </c>
      <c r="B5" s="2" t="s">
        <v>13</v>
      </c>
      <c r="C5" s="1" t="s">
        <v>38</v>
      </c>
      <c r="E5">
        <v>0.80563700604772304</v>
      </c>
      <c r="F5">
        <v>0.91</v>
      </c>
      <c r="G5">
        <v>0.61</v>
      </c>
      <c r="H5">
        <v>0.73</v>
      </c>
    </row>
    <row r="6" spans="1:10" ht="28.8" x14ac:dyDescent="0.55000000000000004">
      <c r="A6" s="3">
        <v>5</v>
      </c>
      <c r="B6" s="2" t="s">
        <v>15</v>
      </c>
      <c r="C6" s="1" t="s">
        <v>56</v>
      </c>
      <c r="E6">
        <v>0.80666781411648503</v>
      </c>
      <c r="F6">
        <v>0.91</v>
      </c>
      <c r="G6">
        <v>0.61</v>
      </c>
      <c r="H6">
        <v>0.73</v>
      </c>
      <c r="J6" t="s">
        <v>57</v>
      </c>
    </row>
    <row r="7" spans="1:10" ht="28.8" x14ac:dyDescent="0.55000000000000004">
      <c r="A7" s="3">
        <v>6</v>
      </c>
      <c r="B7" s="2" t="s">
        <v>17</v>
      </c>
      <c r="C7" s="1" t="s">
        <v>39</v>
      </c>
      <c r="E7">
        <v>0.88561862584262996</v>
      </c>
      <c r="F7">
        <v>0.9</v>
      </c>
      <c r="G7">
        <v>0.77</v>
      </c>
      <c r="H7">
        <v>0.83</v>
      </c>
    </row>
    <row r="8" spans="1:10" ht="28.8" x14ac:dyDescent="0.55000000000000004">
      <c r="A8" s="3">
        <v>7</v>
      </c>
      <c r="B8" s="2" t="s">
        <v>19</v>
      </c>
      <c r="C8" s="1" t="s">
        <v>40</v>
      </c>
      <c r="E8">
        <v>0.87897749352080101</v>
      </c>
      <c r="F8">
        <v>0.89</v>
      </c>
      <c r="G8">
        <v>0.76</v>
      </c>
      <c r="H8">
        <v>0.82</v>
      </c>
    </row>
    <row r="9" spans="1:10" ht="28.8" x14ac:dyDescent="0.55000000000000004">
      <c r="A9" s="3">
        <v>8</v>
      </c>
      <c r="B9" s="2" t="s">
        <v>21</v>
      </c>
      <c r="C9" s="1" t="s">
        <v>55</v>
      </c>
      <c r="E9">
        <v>0.79765650254658305</v>
      </c>
      <c r="F9">
        <v>0.86</v>
      </c>
      <c r="G9">
        <v>0.6</v>
      </c>
      <c r="H9">
        <v>0.7</v>
      </c>
    </row>
    <row r="10" spans="1:10" ht="28.8" x14ac:dyDescent="0.55000000000000004">
      <c r="A10" s="3">
        <v>9</v>
      </c>
      <c r="B10" s="2" t="s">
        <v>23</v>
      </c>
      <c r="C10" s="1" t="s">
        <v>54</v>
      </c>
      <c r="E10">
        <v>0.95289402166258996</v>
      </c>
      <c r="F10">
        <v>0.11</v>
      </c>
      <c r="G10">
        <v>1</v>
      </c>
      <c r="H10">
        <v>0.21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36F1-BE97-48F2-BED0-0927C54AF084}">
  <dimension ref="A1:H7"/>
  <sheetViews>
    <sheetView workbookViewId="0">
      <selection activeCell="M13" sqref="M13"/>
    </sheetView>
  </sheetViews>
  <sheetFormatPr defaultRowHeight="14.4" x14ac:dyDescent="0.55000000000000004"/>
  <cols>
    <col min="1" max="1" width="21.9453125" customWidth="1"/>
    <col min="2" max="2" width="11.15625" bestFit="1" customWidth="1"/>
    <col min="3" max="3" width="21.1015625" customWidth="1"/>
  </cols>
  <sheetData>
    <row r="1" spans="1:8" x14ac:dyDescent="0.55000000000000004">
      <c r="A1" t="s">
        <v>50</v>
      </c>
    </row>
    <row r="3" spans="1:8" x14ac:dyDescent="0.5500000000000000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ht="28.8" x14ac:dyDescent="0.55000000000000004">
      <c r="B4" t="s">
        <v>51</v>
      </c>
      <c r="C4" s="1" t="s">
        <v>52</v>
      </c>
      <c r="D4">
        <f>(117303 + 1218)/(117303 + 186+222+1218)</f>
        <v>0.99656938173195775</v>
      </c>
      <c r="E4">
        <v>0.92212510320115004</v>
      </c>
      <c r="F4">
        <v>0.87</v>
      </c>
      <c r="G4">
        <v>0.85</v>
      </c>
      <c r="H4">
        <v>0.86</v>
      </c>
    </row>
    <row r="7" spans="1:8" x14ac:dyDescent="0.55000000000000004">
      <c r="B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Model-Part1</vt:lpstr>
      <vt:lpstr>Model-Part2</vt:lpstr>
      <vt:lpstr>Model-Part3</vt:lpstr>
      <vt:lpstr>Model-Part4</vt:lpstr>
      <vt:lpstr>EnsembleModel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2018-09-30T15:57:29Z</dcterms:modified>
</cp:coreProperties>
</file>