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233F44F7-91B7-E74E-AE30-583C7430AFE8}"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<sst xmlns="http://schemas.openxmlformats.org/spreadsheetml/2006/main" count="1474" uniqueCount="821">
  <si>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</si>
  <si>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</si>
  <si>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</si>
  <si>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</si>
  <si>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</si>
  <si>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</si>
  <si>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</si>
  <si>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</si>
  <si>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</si>
  <si>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</si>
  <si>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</si>
  <si>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</si>
  <si>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</si>
  <si>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</si>
  <si>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</si>
  <si>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</si>
  <si>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</si>
  <si>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</si>
  <si>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</si>
  <si>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</si>
  <si>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</si>
  <si>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</si>
  <si>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</si>
  <si>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</si>
  <si>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</si>
  <si>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</si>
  <si>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</si>
  <si>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</si>
  <si>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</si>
  <si>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</si>
  <si>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</si>
  <si>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</si>
  <si>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</si>
  <si>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</si>
  <si>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</si>
  <si>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</si>
  <si>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</si>
  <si>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</si>
  <si>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</si>
  <si>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</si>
  <si>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</si>
  <si>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</si>
  <si>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</si>
  <si>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</si>
  <si>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</si>
  <si>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</si>
  <si>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</si>
  <si>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</si>
  <si>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</si>
  <si>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</si>
  <si>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</si>
  <si>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</si>
  <si>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</si>
  <si>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</si>
  <si>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</si>
  <si>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</si>
  <si>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</si>
  <si>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</si>
  <si>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</si>
  <si>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</si>
  <si>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</si>
  <si>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</si>
  <si>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</si>
  <si>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</si>
  <si>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</si>
  <si>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</si>
  <si>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</si>
  <si>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</si>
  <si>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</si>
  <si>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</si>
  <si>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</si>
  <si>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</si>
  <si>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</si>
  <si>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</si>
  <si>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</si>
  <si>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</si>
  <si>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</si>
  <si>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</si>
  <si>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</si>
  <si>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</si>
  <si>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</si>
  <si>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</si>
  <si>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</si>
  <si>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</si>
  <si>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</si>
  <si>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</si>
  <si>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</si>
  <si>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</si>
  <si>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</si>
  <si>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</si>
  <si>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</si>
  <si>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</si>
  <si>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</si>
  <si>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</si>
  <si>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</si>
  <si>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</si>
  <si>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</si>
  <si>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</si>
  <si>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</si>
  <si>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</si>
  <si>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</si>
  <si>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</si>
  <si>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</si>
  <si>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</si>
  <si>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</si>
  <si>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</si>
  <si>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</si>
  <si>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</si>
  <si>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</si>
  <si>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</si>
  <si>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</si>
  <si>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</si>
  <si>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</si>
  <si>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</si>
  <si>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</si>
  <si>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</si>
  <si>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</si>
  <si>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</si>
  <si>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</si>
  <si>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</si>
  <si>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</si>
  <si>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</si>
  <si>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</si>
  <si>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</si>
  <si>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</si>
  <si>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</si>
  <si>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</si>
  <si>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</si>
  <si>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</si>
  <si>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</si>
  <si>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</si>
  <si>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</si>
  <si>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</si>
  <si>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</si>
  <si>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</si>
  <si>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</si>
  <si>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</si>
  <si>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</si>
  <si>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</si>
  <si>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</si>
  <si>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</si>
  <si>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</si>
  <si>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</si>
  <si>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</si>
  <si>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</si>
  <si>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</si>
  <si>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</si>
  <si>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</si>
  <si>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</si>
  <si>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</si>
  <si>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</si>
  <si>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</si>
  <si>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</si>
  <si>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</si>
  <si>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</si>
  <si>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</si>
  <si>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</si>
  <si>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</si>
  <si>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</si>
  <si>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</si>
  <si>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</si>
  <si>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</si>
  <si>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</si>
  <si>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</si>
  <si>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</si>
  <si>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</si>
  <si>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</si>
  <si>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</si>
  <si>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</si>
  <si>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</si>
  <si>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</si>
  <si>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</si>
  <si>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</si>
  <si>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</si>
  <si>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</si>
  <si>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</si>
  <si>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</si>
  <si>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</si>
  <si>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</si>
  <si>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</si>
  <si>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</si>
  <si>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</si>
  <si>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</si>
  <si>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</si>
  <si>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</si>
  <si>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</si>
  <si>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</si>
  <si>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</si>
  <si>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</si>
  <si>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</si>
  <si>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</si>
  <si>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</si>
  <si>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</si>
  <si>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</si>
  <si>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</si>
  <si>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</si>
  <si>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</si>
  <si>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</si>
  <si>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</si>
  <si>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</si>
  <si>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</si>
  <si>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</si>
  <si>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</si>
  <si>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</si>
  <si>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</si>
  <si>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</si>
  <si>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</si>
  <si>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</si>
  <si>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</si>
  <si>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</si>
  <si>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</si>
  <si>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</si>
  <si>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</si>
  <si>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</si>
  <si>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</si>
  <si>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</si>
  <si>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</si>
  <si>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</si>
  <si>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</si>
  <si>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</si>
  <si>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</si>
  <si>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</si>
  <si>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</si>
  <si>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</si>
  <si>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</si>
  <si>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</si>
  <si>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</si>
  <si>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</si>
  <si>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</si>
  <si>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</si>
  <si>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</si>
  <si>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</si>
  <si>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</si>
  <si>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</si>
  <si>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</si>
  <si>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</si>
  <si>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</si>
  <si>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</si>
  <si>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</si>
  <si>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</si>
  <si>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</si>
  <si>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</si>
  <si>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</si>
  <si>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</si>
  <si>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</si>
  <si>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</si>
  <si>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</si>
  <si>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</si>
  <si>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</si>
  <si>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</si>
  <si>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</si>
  <si>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</si>
  <si>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</si>
  <si>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</si>
  <si>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</si>
  <si>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</si>
  <si>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</si>
  <si>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</si>
  <si>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</si>
  <si>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</si>
  <si>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</si>
  <si>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</si>
  <si>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</si>
  <si>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</si>
  <si>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</si>
  <si>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</si>
  <si>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</si>
  <si>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</si>
  <si>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</si>
  <si>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</si>
  <si>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</si>
  <si>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</si>
  <si>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</si>
  <si>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</si>
  <si>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</si>
  <si>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</si>
  <si>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</si>
  <si>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</si>
  <si>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</si>
  <si>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</si>
  <si>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</si>
  <si>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</si>
  <si>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</si>
  <si>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</si>
  <si>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</si>
  <si>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</si>
  <si>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</si>
  <si>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</si>
  <si>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</si>
  <si>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</si>
  <si>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</si>
  <si>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</si>
  <si>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</si>
  <si>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</si>
  <si>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</si>
  <si>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</si>
  <si>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</si>
  <si>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</si>
  <si>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</si>
  <si>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</si>
  <si>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</si>
  <si>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</si>
  <si>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</si>
  <si>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</si>
  <si>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</si>
  <si>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</si>
  <si>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</si>
  <si>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</si>
  <si>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</si>
  <si>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</si>
  <si>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</si>
  <si>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</si>
  <si>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</si>
  <si>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</si>
  <si>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</si>
  <si>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</si>
  <si>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</si>
  <si>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</si>
  <si>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</si>
  <si>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</si>
  <si>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</si>
  <si>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</si>
  <si>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</si>
  <si>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</si>
  <si>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</si>
  <si>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</si>
  <si>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</si>
  <si>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</si>
  <si>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</si>
  <si>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</si>
  <si>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</si>
  <si>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</si>
  <si>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</si>
  <si>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</si>
  <si>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</si>
  <si>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</si>
  <si>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</si>
  <si>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</si>
  <si>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</si>
  <si>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</si>
  <si>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</si>
  <si>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</si>
  <si>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</si>
  <si>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</si>
  <si>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</si>
  <si>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</si>
  <si>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</si>
  <si>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</si>
  <si>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</si>
  <si>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</si>
  <si>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</si>
  <si>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</si>
  <si>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</si>
  <si>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</si>
  <si>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</si>
  <si>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</si>
  <si>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</si>
  <si>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</si>
  <si>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</si>
  <si>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</si>
  <si>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</si>
  <si>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</si>
  <si>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</si>
  <si>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</si>
  <si>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</si>
  <si>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</si>
  <si>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</si>
  <si>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</si>
  <si>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</si>
  <si>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</si>
  <si>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</si>
  <si>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</si>
  <si>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</si>
  <si>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</si>
  <si>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</si>
  <si>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</si>
  <si>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</si>
  <si>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</si>
  <si>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</si>
  <si>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</si>
  <si>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</si>
  <si>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</si>
  <si>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</si>
  <si>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</si>
  <si>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</si>
  <si>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</si>
  <si>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</si>
  <si>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</si>
  <si>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</si>
  <si>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</si>
  <si>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</si>
  <si>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</si>
  <si>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</si>
  <si>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</si>
  <si>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</si>
  <si>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</si>
  <si>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</si>
  <si>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</si>
  <si>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</si>
  <si>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</si>
  <si>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</si>
  <si>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</si>
  <si>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</si>
  <si>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</si>
  <si>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</si>
  <si>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</si>
  <si>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</si>
  <si>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</si>
  <si>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</si>
  <si>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</si>
  <si>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</si>
  <si>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</si>
  <si>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</si>
  <si>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</si>
  <si>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</si>
  <si>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</si>
  <si>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</si>
  <si>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</si>
  <si>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</si>
  <si>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</si>
  <si>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</si>
  <si>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</si>
  <si>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</si>
  <si>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</si>
  <si>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</si>
  <si>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</si>
  <si>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</si>
  <si>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</si>
  <si>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</si>
  <si>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</si>
  <si>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</si>
  <si>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</si>
  <si>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</si>
  <si>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</si>
  <si>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</si>
  <si>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</si>
  <si>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</si>
  <si>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</si>
  <si>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</si>
  <si>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</si>
  <si>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</si>
  <si>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</si>
  <si>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</si>
  <si>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</si>
  <si>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</si>
  <si>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</si>
  <si>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</si>
  <si>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</si>
  <si>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</si>
  <si>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</si>
  <si>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</si>
  <si>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</si>
  <si>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</si>
  <si>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</si>
  <si>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</si>
  <si>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</si>
  <si>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</si>
  <si>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</si>
  <si>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</si>
  <si>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</si>
  <si>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</si>
  <si>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</si>
  <si>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</si>
  <si>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</si>
  <si>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</si>
  <si>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</si>
  <si>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</si>
  <si>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</si>
  <si>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</si>
  <si>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</si>
  <si>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</si>
  <si>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</si>
  <si>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</si>
  <si>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</si>
  <si>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</si>
  <si>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</si>
  <si>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</si>
  <si>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</si>
  <si>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</si>
  <si>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</si>
  <si>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</si>
  <si>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</si>
  <si>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</si>
  <si>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</si>
  <si>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</si>
  <si>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</si>
  <si>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</si>
  <si>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</si>
  <si>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</si>
  <si>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</si>
  <si>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</si>
  <si>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</si>
  <si>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</si>
  <si>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</si>
  <si>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</si>
  <si>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</si>
  <si>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</si>
  <si>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</si>
  <si>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</si>
  <si>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</si>
  <si>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</si>
  <si>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</si>
  <si>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</si>
  <si>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</si>
  <si>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</si>
  <si>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</si>
  <si>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</si>
  <si>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</si>
  <si>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</si>
  <si>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</si>
  <si>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</si>
  <si>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</si>
  <si>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</si>
  <si>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</si>
  <si>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</si>
  <si>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</si>
  <si>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</si>
  <si>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</si>
  <si>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</si>
  <si>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</si>
  <si>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</si>
  <si>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</si>
  <si>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</si>
  <si>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</si>
  <si>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</si>
  <si>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</si>
  <si>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</si>
  <si>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</si>
  <si>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</si>
  <si>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</si>
  <si>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</si>
  <si>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</si>
  <si>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</si>
  <si>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</si>
  <si>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</si>
  <si>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</si>
  <si>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</si>
  <si>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</si>
  <si>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</si>
  <si>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</si>
  <si>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</si>
  <si>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</si>
  <si>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</si>
  <si>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</si>
  <si>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</si>
  <si>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</si>
  <si>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</si>
  <si>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</si>
  <si>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</si>
  <si>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</si>
  <si>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</si>
  <si>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</si>
  <si>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</si>
  <si>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</si>
  <si>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</si>
  <si>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</si>
  <si>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</si>
  <si>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</si>
  <si>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</si>
  <si>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</si>
  <si>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</si>
  <si>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</si>
  <si>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</si>
  <si>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</si>
  <si>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</si>
  <si>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</si>
  <si>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</si>
  <si>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</si>
  <si>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</si>
  <si>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</si>
  <si>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</si>
  <si>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</si>
  <si>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</si>
  <si>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</si>
  <si>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</si>
  <si>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</si>
  <si>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</si>
  <si>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</si>
  <si>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</si>
  <si>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</si>
  <si>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</si>
  <si>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</si>
  <si>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</si>
  <si>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</si>
  <si>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</si>
  <si>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</si>
  <si>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</si>
  <si>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</si>
  <si>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</si>
  <si>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</si>
  <si>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</si>
  <si>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</si>
  <si>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</si>
  <si>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</si>
  <si>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</si>
  <si>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</si>
  <si>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</si>
  <si>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</si>
  <si>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</si>
  <si>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</si>
  <si>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</si>
  <si>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</si>
  <si>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</si>
  <si>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</si>
  <si>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</si>
  <si>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</si>
  <si>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</si>
  <si>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</si>
  <si>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</si>
  <si>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</si>
  <si>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</si>
  <si>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</si>
  <si>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</si>
  <si>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</si>
  <si>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</si>
  <si>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</si>
  <si>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</si>
  <si>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</si>
  <si>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</si>
  <si>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</si>
  <si>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</si>
  <si>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</si>
  <si>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</si>
  <si>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</si>
  <si>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</si>
  <si>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</si>
  <si>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</si>
  <si>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</si>
  <si>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</si>
  <si>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</si>
  <si>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</si>
  <si>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</si>
  <si>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</si>
  <si>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</si>
  <si>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</si>
  <si>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</si>
  <si>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</si>
  <si>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</si>
  <si>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</si>
  <si>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</si>
  <si>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</si>
  <si>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</si>
  <si>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</si>
  <si>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</si>
  <si>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</si>
  <si>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</si>
  <si>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</si>
  <si>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</si>
  <si>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</si>
  <si>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</si>
  <si>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</si>
  <si>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</si>
  <si>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</si>
  <si>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</si>
  <si>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</si>
  <si>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</si>
  <si>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</si>
  <si>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</si>
  <si>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</si>
  <si>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</si>
  <si>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</si>
  <si>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</si>
  <si>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</si>
  <si>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</si>
  <si>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</si>
  <si>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</si>
  <si>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</si>
  <si>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</si>
  <si>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</si>
  <si>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</si>
  <si>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</si>
  <si>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</si>
  <si>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</si>
  <si>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</si>
  <si>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</si>
  <si>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</si>
  <si>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</si>
  <si>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</si>
  <si>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</si>
  <si>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</si>
  <si>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</si>
  <si>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</si>
  <si>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</si>
  <si>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</si>
  <si>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</si>
  <si>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</si>
  <si>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</si>
  <si>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</si>
  <si>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</si>
  <si>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</si>
  <si>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</si>
  <si>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</si>
  <si>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</si>
  <si>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</si>
  <si>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</si>
  <si>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</si>
  <si>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</si>
  <si>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</si>
  <si>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</si>
  <si>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</si>
  <si>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</si>
  <si>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</si>
  <si>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</si>
  <si>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</si>
  <si>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</si>
  <si>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</si>
  <si>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</si>
  <si>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</si>
  <si>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</si>
  <si>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</si>
  <si>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</si>
  <si>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</si>
  <si>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</si>
  <si>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</si>
  <si>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</si>
  <si>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</si>
  <si>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</si>
  <si>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</si>
  <si>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</si>
  <si>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</si>
  <si>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</si>
  <si>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</si>
  <si>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</si>
  <si>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</si>
  <si>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</si>
  <si>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</si>
  <si>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</si>
  <si>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</si>
  <si>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</si>
  <si>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small diameter</t>
  </si>
  <si>
    <t>ASSEMBLY_CUBE_Lens - large diameter</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</si>
  <si>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</si>
  <si>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</si>
  <si>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</si>
  <si>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</si>
  <si>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</si>
  <si>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</si>
  <si>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</si>
  <si>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</si>
  <si>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</si>
  <si>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</si>
  <si>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</si>
  <si>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</si>
  <si>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</si>
  <si>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</si>
  <si>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</si>
  <si>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</si>
  <si>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</si>
  <si>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</si>
  <si>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</si>
  <si>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</si>
  <si>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</si>
  <si>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</si>
  <si>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</si>
  <si>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</si>
  <si>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</si>
  <si>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</si>
  <si>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</si>
  <si>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</si>
  <si>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</si>
  <si>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</si>
  <si>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</si>
  <si>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</si>
  <si>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</si>
  <si>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</si>
  <si>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</si>
  <si>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</si>
  <si>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</si>
  <si>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</si>
  <si>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</si>
  <si>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https://github.com/bionanoimaging/UC2-GIT/tree/master/CAD/ASSEMBLY_CUBE_Aperture_Circular</t>
  </si>
  <si>
    <t>https://github.com/bionanoimaging/UC2-GIT/tree/master/CAD/ASSEMBLY_CUBE_Aperture_Rectangular</t>
  </si>
  <si>
    <t>https://github.com/bionanoimaging/UC2-GIT/tree/master/CAD/ASSEMBLY_CUBE_Beamexpander</t>
  </si>
  <si>
    <t>https://github.com/bionanoimaging/UC2-GIT/tree/master/CAD/ASSEMBLY_CUBE_Beamsplitter</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</si>
  <si>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</si>
  <si>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</si>
  <si>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</si>
  <si>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</si>
  <si>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https://github.com/bionanoimaging/UC2-GIT/tree/master/CAD/ASSEMBLY_CUBE_Base</t>
  </si>
  <si>
    <t>https://github.com/bionanoimaging/UC2-GIT/tree/master/CAD/ASSEMBLY_CUBE_Dichroic_Beamsplitter</t>
  </si>
  <si>
    <t>https://github.com/bionanoimaging/UC2-GIT/tree/master/CAD/ASSEMBLY_CUBE_Eyepiece</t>
  </si>
  <si>
    <t>https://github.com/bionanoimaging/UC2-GIT/tree/master/CAD/ASSEMBLY_CUBE_LED_Matrix</t>
  </si>
  <si>
    <t>https://github.com/bionanoimaging/UC2-GIT/tree/master/CAD/ASSEMBLY_CUBE_LED</t>
  </si>
  <si>
    <t>https://github.com/bionanoimaging/UC2-GIT/tree/master/CAD/ASSEMBLY_CUBE_Laser</t>
  </si>
  <si>
    <t>https://github.com/bionanoimaging/UC2-GIT/tree/master/CAD/ASSEMBLY_CUBE_Lens</t>
  </si>
  <si>
    <t>https://github.com/bionanoimaging/UC2-GIT/tree/master/CAD/ASSEMBLY_CUBE_Mirror_45</t>
  </si>
  <si>
    <t>https://github.com/bionanoimaging/UC2-GIT/tree/master/CAD/ASSEMBLY_CUBE_Mirror_Kinematic_45</t>
  </si>
  <si>
    <t>https://github.com/bionanoimaging/UC2-GIT/tree/master/CAD/ASSEMBLY_CUBE_Mirror_Kinematic</t>
  </si>
  <si>
    <t>https://github.com/bionanoimaging/UC2-GIT/tree/master/CAD/ASSEMBLY_CUBE_RaspiCam</t>
  </si>
  <si>
    <t>https://github.com/bionanoimaging/UC2-GIT/blob/v3/CAD/RAW/STL/UC2_v3_30_LS_Sample_stage_68.stl</t>
  </si>
  <si>
    <t>https://github.com/bionanoimaging/UC2-GIT/tree/master/CAD/ASSEMBLY_CUBE_Sample_Holder</t>
  </si>
  <si>
    <t>https://github.com/bionanoimaging/UC2-GIT/tree/master/CAD/ASSEMBLY_CUBE_Z-STAGE_mechanical</t>
  </si>
  <si>
    <t>ASSEMBLY_CUBE_S-STAGE_v2</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</si>
  <si>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</si>
  <si>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</si>
  <si>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</si>
  <si>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</si>
  <si>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</si>
  <si>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</si>
  <si>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</si>
  <si>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</si>
  <si>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</si>
  <si>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</si>
  <si>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</si>
  <si>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</si>
  <si>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</si>
  <si>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</si>
  <si>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</si>
  <si>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</si>
  <si>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</si>
  <si>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</si>
  <si>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</si>
  <si>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</si>
  <si>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</si>
  <si>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</si>
  <si>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</si>
  <si>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</si>
  <si>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https://github.com/bionanoimaging/UC2-GIT/tree/master/CAD/ASSEMBLY_Baseplate</t>
  </si>
  <si>
    <t>https://github.com/bionanoimaging/UC2-GIT/tree/master/CAD/ASSEMBLY_CUBE_Flashlight</t>
  </si>
  <si>
    <t>https://github.com/bionanoimaging/UC2-GIT/tree/master/CAD/ASSEMBLY_CUBE_Lens_CYLINDRICAL</t>
  </si>
  <si>
    <t>ASSEMBLY_CUBE_Lens_CYLINDRICAL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</si>
</sst>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16" borderId="9" xfId="1" applyFill="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github.com/bionanoimaging/UC2-GIT/tree/master/CAD/ASSEMBLY_CUBE_RaspiCam_v2" TargetMode="External"/><Relationship Id="rId68" Type="http://schemas.openxmlformats.org/officeDocument/2006/relationships/hyperlink" Target="https://eshop.wuerth.de/Zylinderschraube-mit-Innensechskant-SHR-ZYL-ISO4762-88-IS25-A2K-M3X12/00843%20%2012.sku/de/DE/EUR/"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master/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master/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master/CAD/ASSEMBLY_CUBE_Dichroic_Beamsplitter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v2"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hyperlink" Target="https://github.com/bionanoimaging/UC2-GIT/tree/master/CAD/ASSEMBLY_CUBE_Flashlight"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1" Type="http://schemas.openxmlformats.org/officeDocument/2006/relationships/hyperlink" Target="https://github.com/bionanoimaging/UC2-GIT/tree/master/CAD/ASSEMBLY_CUBE_Lens_CYLINDRICAL"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master/CAD/ASSEMBLY_CUBE_Eyepiece_v2"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master/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32" Type="http://schemas.openxmlformats.org/officeDocument/2006/relationships/printerSettings" Target="../printerSettings/printerSettings1.bin"/><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3" t="s">
        <v>0</v>
      </c>
      <c r="I1" s="254"/>
      <c r="J1" s="255"/>
      <c r="K1" s="256" t="s">
        <v>1</v>
      </c>
      <c r="L1" s="254"/>
      <c r="M1" s="254"/>
      <c r="N1" s="254"/>
      <c r="O1" s="254"/>
      <c r="P1" s="254"/>
      <c r="Q1" s="254"/>
      <c r="R1" s="254"/>
      <c r="S1" s="254"/>
      <c r="T1" s="254"/>
      <c r="U1" s="254"/>
      <c r="V1" s="25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workbookViewId="0">
      <selection activeCell="C19" sqref="C19"/>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3" t="s">
        <v>0</v>
      </c>
      <c r="J1" s="254"/>
      <c r="K1" s="255"/>
      <c r="L1" s="256" t="s">
        <v>1</v>
      </c>
      <c r="M1" s="254"/>
      <c r="N1" s="254"/>
      <c r="O1" s="254"/>
      <c r="P1" s="254"/>
      <c r="Q1" s="254"/>
      <c r="R1" s="254"/>
      <c r="S1" s="254"/>
      <c r="T1" s="254"/>
      <c r="U1" s="254"/>
      <c r="V1" s="254"/>
      <c r="W1" s="254"/>
      <c r="X1" s="255"/>
      <c r="Y1" s="2"/>
      <c r="Z1" s="2"/>
      <c r="AA1" s="2"/>
      <c r="AB1" s="2"/>
      <c r="AC1" s="2"/>
    </row>
    <row r="2" spans="1:29" ht="36" customHeight="1" thickBot="1">
      <c r="A2" s="3"/>
      <c r="B2" s="3"/>
      <c r="C2" s="3" t="s">
        <v>2</v>
      </c>
      <c r="D2" s="85"/>
      <c r="E2" s="85"/>
      <c r="F2" s="85"/>
      <c r="G2" s="85"/>
      <c r="H2" s="9" t="s">
        <v>741</v>
      </c>
      <c r="I2" s="9" t="s">
        <v>3</v>
      </c>
      <c r="J2" s="9" t="s">
        <v>4</v>
      </c>
      <c r="K2" s="9" t="s">
        <v>5</v>
      </c>
      <c r="L2" s="191" t="s">
        <v>590</v>
      </c>
      <c r="M2" s="191" t="s">
        <v>591</v>
      </c>
      <c r="N2" s="246" t="s">
        <v>592</v>
      </c>
      <c r="O2" s="246" t="s">
        <v>593</v>
      </c>
      <c r="P2" s="191" t="s">
        <v>594</v>
      </c>
      <c r="Q2" s="191" t="s">
        <v>757</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756</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774</v>
      </c>
      <c r="M4" s="7" t="s">
        <v>28</v>
      </c>
      <c r="N4" s="7" t="s">
        <v>775</v>
      </c>
      <c r="O4" s="7" t="s">
        <v>30</v>
      </c>
      <c r="P4" s="7" t="s">
        <v>31</v>
      </c>
      <c r="Q4" s="7" t="s">
        <v>31</v>
      </c>
      <c r="R4" s="7" t="s">
        <v>32</v>
      </c>
      <c r="S4" s="7" t="s">
        <v>776</v>
      </c>
      <c r="T4" s="7" t="s">
        <v>34</v>
      </c>
      <c r="U4" s="7" t="s">
        <v>777</v>
      </c>
      <c r="V4" s="7" t="s">
        <v>36</v>
      </c>
      <c r="W4" s="7" t="s">
        <v>37</v>
      </c>
      <c r="X4" s="7" t="s">
        <v>38</v>
      </c>
      <c r="Y4" s="2"/>
      <c r="Z4" s="2"/>
      <c r="AA4" s="2"/>
      <c r="AB4" s="2"/>
      <c r="AC4" s="2"/>
    </row>
    <row r="5" spans="1:29" ht="17" thickBot="1">
      <c r="A5" s="85"/>
      <c r="B5" s="9" t="s">
        <v>39</v>
      </c>
      <c r="C5" s="85"/>
      <c r="D5" s="85"/>
      <c r="E5" s="85"/>
      <c r="F5" s="85"/>
      <c r="G5" s="85"/>
      <c r="H5" s="9" t="s">
        <v>742</v>
      </c>
      <c r="I5" s="9" t="s">
        <v>40</v>
      </c>
      <c r="J5" s="9" t="s">
        <v>793</v>
      </c>
      <c r="K5" s="9" t="s">
        <v>42</v>
      </c>
      <c r="L5" s="9" t="s">
        <v>794</v>
      </c>
      <c r="M5" s="9" t="s">
        <v>44</v>
      </c>
      <c r="N5" s="9" t="s">
        <v>45</v>
      </c>
      <c r="O5" s="9" t="s">
        <v>46</v>
      </c>
      <c r="P5" s="191" t="s">
        <v>751</v>
      </c>
      <c r="Q5" s="9" t="s">
        <v>743</v>
      </c>
      <c r="R5" s="9" t="s">
        <v>48</v>
      </c>
      <c r="S5" s="9" t="s">
        <v>49</v>
      </c>
      <c r="T5" s="9" t="s">
        <v>50</v>
      </c>
      <c r="U5" s="9" t="s">
        <v>51</v>
      </c>
      <c r="V5" s="9" t="s">
        <v>52</v>
      </c>
      <c r="W5" s="9" t="s">
        <v>795</v>
      </c>
      <c r="X5" s="9" t="s">
        <v>54</v>
      </c>
      <c r="Y5" s="2"/>
      <c r="Z5" s="2"/>
      <c r="AA5" s="2"/>
      <c r="AB5" s="2"/>
      <c r="AC5" s="2"/>
    </row>
    <row r="6" spans="1:29" ht="17" thickBot="1">
      <c r="A6" s="85"/>
      <c r="B6" s="9" t="s">
        <v>796</v>
      </c>
      <c r="C6" s="85"/>
      <c r="D6" s="85"/>
      <c r="E6" s="85"/>
      <c r="F6" s="85"/>
      <c r="G6" s="85"/>
      <c r="H6" s="9" t="s">
        <v>754</v>
      </c>
      <c r="I6" s="9" t="s">
        <v>755</v>
      </c>
      <c r="J6" s="9" t="s">
        <v>754</v>
      </c>
      <c r="K6" s="9" t="s">
        <v>754</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330.32000000000005</v>
      </c>
      <c r="M7" s="10">
        <f t="shared" si="0"/>
        <v>241.77</v>
      </c>
      <c r="N7" s="10">
        <f t="shared" si="0"/>
        <v>238.67000000000002</v>
      </c>
      <c r="O7" s="10">
        <f t="shared" si="0"/>
        <v>293.64999999999998</v>
      </c>
      <c r="P7" s="10">
        <f t="shared" si="0"/>
        <v>329.36</v>
      </c>
      <c r="Q7" s="10">
        <f t="shared" si="0"/>
        <v>404.26</v>
      </c>
      <c r="R7" s="10">
        <f t="shared" si="0"/>
        <v>353.6</v>
      </c>
      <c r="S7" s="10">
        <f t="shared" si="0"/>
        <v>308.68</v>
      </c>
      <c r="T7" s="10">
        <f t="shared" si="0"/>
        <v>22.740000000000002</v>
      </c>
      <c r="U7" s="10">
        <f t="shared" si="0"/>
        <v>81.349999999999994</v>
      </c>
      <c r="V7" s="10">
        <f t="shared" si="0"/>
        <v>29.84</v>
      </c>
      <c r="W7" s="10">
        <f t="shared" si="0"/>
        <v>103.5</v>
      </c>
      <c r="X7" s="10">
        <f t="shared" si="0"/>
        <v>268.54000000000002</v>
      </c>
      <c r="Y7" s="2"/>
      <c r="Z7" s="2"/>
      <c r="AA7" s="2"/>
      <c r="AB7" s="2"/>
      <c r="AC7" s="2"/>
    </row>
    <row r="8" spans="1:29">
      <c r="A8" s="91">
        <v>1</v>
      </c>
      <c r="B8" s="12" t="s">
        <v>816</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817</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758</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815</v>
      </c>
      <c r="C12" s="14"/>
      <c r="D12" s="14"/>
      <c r="E12" s="14"/>
      <c r="F12" s="40"/>
      <c r="G12" s="15">
        <f>E14*G14+E15*G15+E16*G16+E17*G17</f>
        <v>2.8000000000000003</v>
      </c>
      <c r="H12" s="45">
        <v>8</v>
      </c>
      <c r="I12" s="45">
        <v>11</v>
      </c>
      <c r="J12" s="45">
        <v>18</v>
      </c>
      <c r="K12" s="46">
        <v>16</v>
      </c>
      <c r="L12" s="85">
        <v>12</v>
      </c>
      <c r="M12" s="86">
        <v>3</v>
      </c>
      <c r="N12" s="86">
        <v>2</v>
      </c>
      <c r="O12" s="45">
        <v>4</v>
      </c>
      <c r="P12" s="46">
        <v>0</v>
      </c>
      <c r="Q12" s="210">
        <v>7</v>
      </c>
      <c r="R12" s="47">
        <v>9</v>
      </c>
      <c r="S12" s="47">
        <v>6</v>
      </c>
      <c r="T12" s="47">
        <v>3</v>
      </c>
      <c r="U12" s="47">
        <v>7</v>
      </c>
      <c r="V12" s="47">
        <v>4</v>
      </c>
      <c r="W12" s="47">
        <v>7</v>
      </c>
      <c r="X12" s="47">
        <v>6</v>
      </c>
      <c r="Y12" s="2"/>
      <c r="Z12" s="2"/>
      <c r="AA12" s="2"/>
      <c r="AB12" s="2"/>
      <c r="AC12" s="2"/>
    </row>
    <row r="13" spans="1:29">
      <c r="A13" s="130"/>
      <c r="B13" s="211" t="s">
        <v>778</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c r="L15" s="85"/>
      <c r="M15" s="86"/>
      <c r="N15" s="86"/>
      <c r="O15" s="86"/>
      <c r="P15" s="80"/>
      <c r="Q15" s="47"/>
      <c r="R15" s="47"/>
      <c r="S15" s="47"/>
      <c r="T15" s="47"/>
      <c r="U15" s="47"/>
      <c r="V15" s="47"/>
      <c r="W15" s="47"/>
      <c r="X15" s="47"/>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49" t="s">
        <v>718</v>
      </c>
      <c r="C19" s="78" t="s">
        <v>815</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813</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770</v>
      </c>
      <c r="C24" s="78" t="s">
        <v>815</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805</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806</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771</v>
      </c>
      <c r="C30" s="78" t="s">
        <v>815</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752</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807</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808</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49" t="s">
        <v>717</v>
      </c>
      <c r="C35" s="78" t="s">
        <v>815</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719</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720</v>
      </c>
      <c r="D37" s="65">
        <v>0</v>
      </c>
      <c r="E37" s="65">
        <v>1</v>
      </c>
      <c r="F37" s="66" t="s">
        <v>721</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772</v>
      </c>
      <c r="C39" s="196" t="s">
        <v>815</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769</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7" t="s">
        <v>773</v>
      </c>
      <c r="C45" s="78" t="s">
        <v>815</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797</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779</v>
      </c>
      <c r="C49" s="78" t="s">
        <v>815</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804</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768</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49" t="s">
        <v>780</v>
      </c>
      <c r="C56" s="78" t="s">
        <v>815</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49" t="s">
        <v>780</v>
      </c>
      <c r="C61" s="78" t="s">
        <v>815</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798</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t="s">
        <v>818</v>
      </c>
      <c r="C66" s="78" t="s">
        <v>815</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781</v>
      </c>
      <c r="C70" s="228" t="s">
        <v>744</v>
      </c>
      <c r="D70" s="229">
        <v>1</v>
      </c>
      <c r="E70" s="229">
        <v>1</v>
      </c>
      <c r="F70" s="193" t="s">
        <v>745</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746</v>
      </c>
      <c r="D71" s="229">
        <v>0</v>
      </c>
      <c r="E71" s="229">
        <v>1</v>
      </c>
      <c r="F71" s="193" t="s">
        <v>747</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782</v>
      </c>
      <c r="C77" s="228" t="s">
        <v>815</v>
      </c>
      <c r="D77" s="229"/>
      <c r="E77" s="229">
        <v>1</v>
      </c>
      <c r="F77" s="228" t="s">
        <v>639</v>
      </c>
      <c r="G77" s="230">
        <v>0</v>
      </c>
      <c r="H77" s="223"/>
      <c r="I77" s="223"/>
      <c r="J77" s="224"/>
      <c r="K77" s="231"/>
      <c r="L77" s="223"/>
      <c r="M77" s="224"/>
      <c r="N77" s="224" t="s">
        <v>753</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722</v>
      </c>
      <c r="D78" s="229">
        <v>1</v>
      </c>
      <c r="E78" s="229">
        <v>1</v>
      </c>
      <c r="F78" s="193" t="s">
        <v>723</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763</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783</v>
      </c>
      <c r="C87" s="78" t="s">
        <v>815</v>
      </c>
      <c r="D87" s="50"/>
      <c r="E87" s="50">
        <v>1</v>
      </c>
      <c r="F87" s="78" t="s">
        <v>639</v>
      </c>
      <c r="G87" s="51">
        <v>0</v>
      </c>
      <c r="H87" s="85"/>
      <c r="I87" s="85"/>
      <c r="J87" s="213" t="s">
        <v>750</v>
      </c>
      <c r="K87" s="80"/>
      <c r="L87" s="251" t="s">
        <v>750</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803</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748</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767</v>
      </c>
      <c r="D93" s="208">
        <v>1</v>
      </c>
      <c r="E93" s="208">
        <v>1</v>
      </c>
      <c r="F93" s="209" t="s">
        <v>749</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820</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t="s">
        <v>819</v>
      </c>
      <c r="C95" s="78" t="s">
        <v>815</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799</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731</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784</v>
      </c>
      <c r="C99" s="78" t="s">
        <v>815</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800</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729</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784</v>
      </c>
      <c r="C103" s="228" t="s">
        <v>815</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728</v>
      </c>
      <c r="D104" s="229">
        <v>1</v>
      </c>
      <c r="E104" s="229">
        <v>1</v>
      </c>
      <c r="F104" s="193" t="s">
        <v>727</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800</v>
      </c>
      <c r="C105" s="236" t="s">
        <v>734</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730</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784</v>
      </c>
      <c r="C107" s="228" t="s">
        <v>815</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733</v>
      </c>
      <c r="D108" s="229">
        <v>1</v>
      </c>
      <c r="E108" s="229">
        <v>1</v>
      </c>
      <c r="F108" s="193" t="s">
        <v>732</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800</v>
      </c>
      <c r="C109" s="236" t="s">
        <v>735</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785</v>
      </c>
      <c r="C111" s="78" t="s">
        <v>815</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785</v>
      </c>
      <c r="C115" s="78" t="s">
        <v>815</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786</v>
      </c>
      <c r="C119" s="228" t="s">
        <v>815</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809</v>
      </c>
      <c r="D120" s="229">
        <v>1</v>
      </c>
      <c r="E120" s="229">
        <v>1</v>
      </c>
      <c r="F120" s="193" t="s">
        <v>724</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810</v>
      </c>
      <c r="D121" s="229">
        <v>1</v>
      </c>
      <c r="E121" s="229">
        <v>1</v>
      </c>
      <c r="F121" s="193" t="s">
        <v>725</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811</v>
      </c>
      <c r="D122" s="229">
        <v>1</v>
      </c>
      <c r="E122" s="229">
        <v>1</v>
      </c>
      <c r="F122" s="193" t="s">
        <v>726</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766</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801</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787</v>
      </c>
      <c r="C129" s="78" t="s">
        <v>815</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765</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764</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801</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788</v>
      </c>
      <c r="C138" s="78" t="s">
        <v>815</v>
      </c>
      <c r="D138" s="50"/>
      <c r="E138" s="50">
        <v>1</v>
      </c>
      <c r="F138" s="78" t="s">
        <v>639</v>
      </c>
      <c r="G138" s="51">
        <v>0</v>
      </c>
      <c r="H138" s="85"/>
      <c r="I138" s="85"/>
      <c r="J138" s="86"/>
      <c r="K138" s="80"/>
      <c r="L138" s="85"/>
      <c r="M138" s="86"/>
      <c r="N138" s="213" t="s">
        <v>753</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763</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792</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196</v>
      </c>
      <c r="C146" s="78" t="s">
        <v>814</v>
      </c>
      <c r="D146" s="50">
        <v>1</v>
      </c>
      <c r="E146" s="50">
        <v>1</v>
      </c>
      <c r="F146" s="27" t="s">
        <v>789</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812</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790</v>
      </c>
      <c r="C155" s="78" t="s">
        <v>815</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802</v>
      </c>
      <c r="C157" s="64" t="s">
        <v>763</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790</v>
      </c>
      <c r="C159" s="78" t="s">
        <v>762</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791</v>
      </c>
      <c r="C163" s="78" t="s">
        <v>815</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761</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760</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736</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737</v>
      </c>
      <c r="C173" s="78" t="s">
        <v>815</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738</v>
      </c>
      <c r="D174" s="50">
        <v>1</v>
      </c>
      <c r="E174" s="50">
        <v>1</v>
      </c>
      <c r="F174" s="193" t="s">
        <v>739</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812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759</v>
      </c>
      <c r="D176" s="50">
        <v>1</v>
      </c>
      <c r="E176" s="50">
        <v>1</v>
      </c>
      <c r="F176" s="193" t="s">
        <v>740</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display="https://github.com/bionanoimaging/UC2-GIT/tree/master/CAD/ASSEMBLY_CUBE_Eyepiece_v2" xr:uid="{85207B7F-908C-4269-9389-79A11F966BD8}"/>
    <hyperlink ref="F64" r:id="rId38" xr:uid="{FFAF18E1-AFA3-4A93-9C10-A7F654A85415}"/>
    <hyperlink ref="B70" r:id="rId39" display="https://github.com/bionanoimaging/UC2-GIT/tree/master/CAD/ASSEMBLY_CUBE_LED_Matrix_v2"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v2" xr:uid="{ABEA9D70-9A0B-4342-85F5-108551250571}"/>
    <hyperlink ref="B107" r:id="rId50" display="https://github.com/bionanoimaging/UC2-GIT/tree/master/CAD/ASSEMBLY_CUBE_Lens_v2"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display="https://github.com/bionanoimaging/UC2-GIT/tree/master/CAD/ASSEMBLY_CUBE_Dichroic_Beamsplitter_v2" xr:uid="{10B2AD8F-1029-4D5E-8307-DC737EEA7159}"/>
    <hyperlink ref="F53" r:id="rId97" xr:uid="{D613ECB9-7F8A-4772-BB9D-A2987334D3A0}"/>
    <hyperlink ref="B56" r:id="rId98" display="https://github.com/bionanoimaging/UC2-GIT/tree/master/CAD/ASSEMBLY_CUBE_Eyepiece_v2"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 ref="B66" r:id="rId130" xr:uid="{4A22C98B-FFC1-A740-94F5-7598B61C13FE}"/>
    <hyperlink ref="B95" r:id="rId131" xr:uid="{E215E8B9-32C7-9A4D-AA04-432D3833080E}"/>
  </hyperlinks>
  <pageMargins left="0.7" right="0.7" top="0.78740157499999996" bottom="0.78740157499999996" header="0.3" footer="0.3"/>
  <pageSetup paperSize="9" orientation="portrait" r:id="rId1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2021-01-11T23:12:01Z</dcterms:modified>
</cp:coreProperties>
</file>