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hn\Downloads\NotATxLine\"/>
    </mc:Choice>
  </mc:AlternateContent>
  <bookViews>
    <workbookView xWindow="0" yWindow="0" windowWidth="28800" windowHeight="130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B8" i="1" l="1"/>
  <c r="B7" i="1"/>
  <c r="B10" i="1" s="1"/>
  <c r="B13" i="1" l="1"/>
  <c r="B12" i="1"/>
  <c r="B9" i="1"/>
</calcChain>
</file>

<file path=xl/sharedStrings.xml><?xml version="1.0" encoding="utf-8"?>
<sst xmlns="http://schemas.openxmlformats.org/spreadsheetml/2006/main" count="11" uniqueCount="11">
  <si>
    <t>Speed of Propagation (m/s)</t>
  </si>
  <si>
    <t>Inductance Per Meter (H/m)</t>
  </si>
  <si>
    <t>Capacitance Per Meter (F/m)</t>
  </si>
  <si>
    <t>Zc (Ohms)</t>
  </si>
  <si>
    <t>Lumped Element Inductance (H)</t>
  </si>
  <si>
    <t>Lumped Element Length (m)</t>
  </si>
  <si>
    <t>Lumped Element Capacitance (F)</t>
  </si>
  <si>
    <t>Delay after 10 Elements (s)</t>
  </si>
  <si>
    <t>Delay after 40 Elements (s)</t>
  </si>
  <si>
    <t>Fixed Parameters</t>
  </si>
  <si>
    <t>Calculated Parameters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</si>
</sst>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1" fillId="0" borderId="0" xfId="0" applyFont="1" applyAlignment="1">
      <alignment horizontal="center"/>
    </xf>
    <xf numFmtId="164" fontId="0" fillId="0" borderId="0" xfId="0" applyNumberFormat="1" applyFont="1"/>
    <xf numFmtId="0" fontId="0" fillId="0" borderId="0" xfId="0" applyFont="1"/>
    <xf numFmtId="0" fontId="0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tabSelected="1" workbookViewId="0">
      <selection activeCell="B11" sqref="B11"/>
    </sheetView>
  </sheetViews>
  <sheetFormatPr defaultRowHeight="15" x14ac:dyDescent="0.25"/>
  <cols>
    <col min="1" max="1" width="30.5703125" bestFit="1" customWidth="1"/>
    <col min="2" max="2" width="8.5703125" style="1" bestFit="1" customWidth="1"/>
  </cols>
  <sheetData>
    <row r="1" spans="1:2" x14ac:dyDescent="0.25">
      <c r="A1" s="2" t="s">
        <v>9</v>
      </c>
      <c r="B1" s="2"/>
    </row>
    <row r="2" spans="1:2" x14ac:dyDescent="0.25">
      <c r="A2" t="s">
        <v>1</v>
      </c>
      <c r="B2" s="1">
        <v>250</v>
      </c>
    </row>
    <row r="3" spans="1:2" s="4" customFormat="1" x14ac:dyDescent="0.25">
      <c r="A3" s="5" t="s">
        <v>3</v>
      </c>
      <c r="B3" s="3">
        <v>50</v>
      </c>
    </row>
    <row r="4" spans="1:2" x14ac:dyDescent="0.25">
      <c r="A4" t="s">
        <v>5</v>
      </c>
      <c r="B4" s="1">
        <f>0.001</f>
        <v>1E-3</v>
      </c>
    </row>
    <row r="6" spans="1:2" x14ac:dyDescent="0.25">
      <c r="A6" s="2" t="s">
        <v>10</v>
      </c>
      <c r="B6" s="2"/>
    </row>
    <row r="7" spans="1:2" x14ac:dyDescent="0.25">
      <c r="A7" t="s">
        <v>2</v>
      </c>
      <c r="B7" s="1">
        <f>B2/(B3^2)</f>
        <v>0.1</v>
      </c>
    </row>
    <row r="8" spans="1:2" x14ac:dyDescent="0.25">
      <c r="A8" t="s">
        <v>4</v>
      </c>
      <c r="B8" s="1">
        <f>B2*$B$4</f>
        <v>0.25</v>
      </c>
    </row>
    <row r="9" spans="1:2" x14ac:dyDescent="0.25">
      <c r="A9" t="s">
        <v>6</v>
      </c>
      <c r="B9" s="1">
        <f>B4*B7</f>
        <v>1E-4</v>
      </c>
    </row>
    <row r="10" spans="1:2" x14ac:dyDescent="0.25">
      <c r="A10" t="s">
        <v>0</v>
      </c>
      <c r="B10" s="1">
        <f>1/SQRT(B2*B7)</f>
        <v>0.2</v>
      </c>
    </row>
    <row r="12" spans="1:2" x14ac:dyDescent="0.25">
      <c r="A12" t="s">
        <v>7</v>
      </c>
      <c r="B12" s="1">
        <f>10*(B4/B10)</f>
        <v>0.05</v>
      </c>
    </row>
    <row r="13" spans="1:2" x14ac:dyDescent="0.25">
      <c r="A13" t="s">
        <v>8</v>
      </c>
      <c r="B13" s="1">
        <f>40*B4/B10</f>
        <v>0.19999999999999998</v>
      </c>
    </row>
  </sheetData>
  <mergeCells count="2">
    <mergeCell ref="A1:B1"/>
    <mergeCell ref="A6:B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Waterloo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2015-10-23T20:39:43Z</dcterms:created>
  <dcterms:modified xsi:type="dcterms:W3CDTF">2015-10-23T21:30:00Z</dcterms:modified>
</cp:coreProperties>
</file>