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60" yWindow="1350" windowWidth="9720" windowHeight="5910" activeTab="8"/>
  </bookViews>
  <sheets>
    <sheet name="Marzo" sheetId="37" r:id="rId1"/>
    <sheet name="Abril" sheetId="24" r:id="rId2"/>
    <sheet name="Mayo" sheetId="26" r:id="rId3"/>
    <sheet name="Junio" sheetId="27" r:id="rId4"/>
    <sheet name="Julio" sheetId="28" r:id="rId5"/>
    <sheet name="Agosto" sheetId="29" r:id="rId6"/>
    <sheet name="Septiembre" sheetId="30" r:id="rId7"/>
    <sheet name="Octubre" sheetId="32" r:id="rId8"/>
    <sheet name="Noviembre" sheetId="31" r:id="rId9"/>
    <sheet name="Diciembre" sheetId="36" r:id="rId10"/>
  </sheets>
  <calcPr calcId="144525"/>
</workbook>
</file>

<file path=xl/calcChain.xml><?xml version="1.0" encoding="utf-8"?>
<calcChain xmlns="http://schemas.openxmlformats.org/spreadsheetml/2006/main">
  <c r="G21" i="36" l="1"/>
  <c r="E21" i="36"/>
  <c r="E11" i="36"/>
  <c r="B26" i="36" s="1"/>
  <c r="E10" i="36"/>
  <c r="G10" i="36" s="1"/>
  <c r="E9" i="36"/>
  <c r="G9" i="36" s="1"/>
  <c r="E8" i="36"/>
  <c r="G8" i="36" s="1"/>
  <c r="G11" i="36" s="1"/>
  <c r="B28" i="36" s="1"/>
  <c r="G21" i="31" l="1"/>
  <c r="E21" i="31"/>
  <c r="E10" i="31"/>
  <c r="G10" i="31" s="1"/>
  <c r="E9" i="31"/>
  <c r="E8" i="31"/>
  <c r="G8" i="31" s="1"/>
  <c r="E11" i="31" l="1"/>
  <c r="B26" i="31" s="1"/>
  <c r="G9" i="31"/>
  <c r="G11" i="31" s="1"/>
  <c r="B28" i="31" s="1"/>
  <c r="G21" i="32" l="1"/>
  <c r="E21" i="32"/>
  <c r="E10" i="32"/>
  <c r="G10" i="32" s="1"/>
  <c r="E9" i="32"/>
  <c r="G9" i="32" s="1"/>
  <c r="E8" i="32"/>
  <c r="G8" i="32" s="1"/>
  <c r="G11" i="32" l="1"/>
  <c r="B28" i="32" s="1"/>
  <c r="E11" i="32"/>
  <c r="B26" i="32" s="1"/>
  <c r="G21" i="30" l="1"/>
  <c r="E21" i="30"/>
  <c r="E10" i="30"/>
  <c r="G10" i="30" s="1"/>
  <c r="E9" i="30"/>
  <c r="G9" i="30" s="1"/>
  <c r="E8" i="30"/>
  <c r="E11" i="30" s="1"/>
  <c r="B26" i="30" l="1"/>
  <c r="G8" i="30"/>
  <c r="G11" i="30" s="1"/>
  <c r="B28" i="30" s="1"/>
  <c r="G21" i="29" l="1"/>
  <c r="E21" i="29"/>
  <c r="E10" i="29"/>
  <c r="G10" i="29" s="1"/>
  <c r="E9" i="29"/>
  <c r="G9" i="29" s="1"/>
  <c r="E8" i="29"/>
  <c r="E11" i="29" s="1"/>
  <c r="B26" i="29" l="1"/>
  <c r="G8" i="29"/>
  <c r="G11" i="29" s="1"/>
  <c r="B28" i="29" s="1"/>
  <c r="G21" i="28"/>
  <c r="E21" i="28"/>
  <c r="E10" i="28"/>
  <c r="G10" i="28" s="1"/>
  <c r="E9" i="28"/>
  <c r="G9" i="28" s="1"/>
  <c r="E8" i="28"/>
  <c r="G8" i="28" s="1"/>
  <c r="G11" i="28" l="1"/>
  <c r="B28" i="28" s="1"/>
  <c r="E11" i="28"/>
  <c r="B26" i="28" s="1"/>
  <c r="G21" i="27" l="1"/>
  <c r="E21" i="27"/>
  <c r="E10" i="27"/>
  <c r="G10" i="27" s="1"/>
  <c r="E9" i="27"/>
  <c r="G9" i="27" s="1"/>
  <c r="E8" i="27"/>
  <c r="G8" i="27" s="1"/>
  <c r="G11" i="27" s="1"/>
  <c r="B28" i="27" s="1"/>
  <c r="E11" i="27" l="1"/>
  <c r="B26" i="27" s="1"/>
  <c r="E21" i="26" l="1"/>
  <c r="E10" i="26"/>
  <c r="G10" i="26" s="1"/>
  <c r="E9" i="26"/>
  <c r="G9" i="26" s="1"/>
  <c r="E8" i="26"/>
  <c r="E20" i="24"/>
  <c r="G20" i="24" s="1"/>
  <c r="E19" i="24"/>
  <c r="G19" i="24" s="1"/>
  <c r="E18" i="24"/>
  <c r="E10" i="24"/>
  <c r="G10" i="24" s="1"/>
  <c r="E9" i="24"/>
  <c r="G9" i="24" s="1"/>
  <c r="E8" i="24"/>
  <c r="E11" i="26" l="1"/>
  <c r="B26" i="26" s="1"/>
  <c r="E21" i="24"/>
  <c r="E11" i="24"/>
  <c r="G8" i="26"/>
  <c r="G11" i="26" s="1"/>
  <c r="G21" i="26"/>
  <c r="B26" i="24"/>
  <c r="G8" i="24"/>
  <c r="G11" i="24" s="1"/>
  <c r="G18" i="24"/>
  <c r="G21" i="24" s="1"/>
  <c r="B28" i="24" s="1"/>
  <c r="B28" i="26" l="1"/>
  <c r="E20" i="37"/>
  <c r="G20" i="37" s="1"/>
  <c r="E19" i="37"/>
  <c r="G19" i="37" s="1"/>
  <c r="E18" i="37"/>
  <c r="E21" i="37" s="1"/>
  <c r="E10" i="37"/>
  <c r="G10" i="37" s="1"/>
  <c r="E9" i="37"/>
  <c r="G9" i="37" s="1"/>
  <c r="E8" i="37"/>
  <c r="E11" i="37" s="1"/>
  <c r="B26" i="37" l="1"/>
  <c r="G8" i="37"/>
  <c r="G11" i="37" s="1"/>
  <c r="G18" i="37"/>
  <c r="G21" i="37" s="1"/>
  <c r="B28" i="37" s="1"/>
</calcChain>
</file>

<file path=xl/sharedStrings.xml><?xml version="1.0" encoding="utf-8"?>
<sst xmlns="http://schemas.openxmlformats.org/spreadsheetml/2006/main" count="266" uniqueCount="34">
  <si>
    <t>Prestaciones</t>
  </si>
  <si>
    <t>Total</t>
  </si>
  <si>
    <t>Total General</t>
  </si>
  <si>
    <t xml:space="preserve">Novas Correia, Leila </t>
  </si>
  <si>
    <t>Dos Santos Ramos, María Raquel</t>
  </si>
  <si>
    <t>Actividad - PORTUGUÉS</t>
  </si>
  <si>
    <t>Docentes</t>
  </si>
  <si>
    <t>Otero Gestido, Mabel</t>
  </si>
  <si>
    <t>Arlington Jácome, Luis</t>
  </si>
  <si>
    <t>Horas Cátedra</t>
  </si>
  <si>
    <t>Horas Reuniones  Coordinacion</t>
  </si>
  <si>
    <t>TOTAL GENERAL HORAS</t>
  </si>
  <si>
    <t>Horas Reuniones  / Coordinación</t>
  </si>
  <si>
    <t>De Stefano, Eva</t>
  </si>
  <si>
    <t>Actividad - INGLES</t>
  </si>
  <si>
    <t>Ajustes</t>
  </si>
  <si>
    <t>Valor Hora</t>
  </si>
  <si>
    <t>Total de horas en $$</t>
  </si>
  <si>
    <t>TOTAL GENERAL HORAS en $$</t>
  </si>
  <si>
    <t>Hilda Figueroa</t>
  </si>
  <si>
    <t>Ajustes (examenes)</t>
  </si>
  <si>
    <t>Certificación de Horas  Mes de Marzo/2015</t>
  </si>
  <si>
    <t>Certificación de Horas  Mes de Abril/2015</t>
  </si>
  <si>
    <t>Certificación de Horas  Mes de Mayo/2016</t>
  </si>
  <si>
    <t>Ajustes (nivelación)</t>
  </si>
  <si>
    <t>Certificación de Horas  Mes de Junio/2016</t>
  </si>
  <si>
    <t>Certificación de Horas  Mes de Julio/2016</t>
  </si>
  <si>
    <t xml:space="preserve">Ajustes </t>
  </si>
  <si>
    <t>Certificación de Horas  Mes de Agosto/2016</t>
  </si>
  <si>
    <t>Certificación de Horas  Mes de Septiembre/2016</t>
  </si>
  <si>
    <t>Ajustes (orales de Agosto)</t>
  </si>
  <si>
    <t>Certificación de Horas  Mes de Octubre/2016</t>
  </si>
  <si>
    <t>Certificación de Horas  Mes de Noviembre/2016</t>
  </si>
  <si>
    <t>Certificación de Horas  Mes de Diciembre/2016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</si>
</sst>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\ #,##0;[Red]&quot;$&quot;\ \-#,##0"/>
    <numFmt numFmtId="164" formatCode="_([$€]* #,##0.00_);_([$€]* \(#,##0.00\);_([$€]* &quot;-&quot;??_);_(@_)"/>
    <numFmt numFmtId="165" formatCode="0.0"/>
    <numFmt numFmtId="166" formatCode="&quot;$&quot;\ #,##0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4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9" fillId="0" borderId="0" xfId="0" applyFont="1" applyBorder="1"/>
    <xf numFmtId="0" fontId="7" fillId="2" borderId="6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9" fillId="0" borderId="11" xfId="0" applyFont="1" applyBorder="1"/>
    <xf numFmtId="0" fontId="9" fillId="0" borderId="13" xfId="0" applyFont="1" applyBorder="1"/>
    <xf numFmtId="0" fontId="7" fillId="2" borderId="14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9" fillId="0" borderId="1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165" fontId="2" fillId="4" borderId="16" xfId="0" applyNumberFormat="1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3" fillId="0" borderId="15" xfId="0" applyFont="1" applyBorder="1"/>
    <xf numFmtId="6" fontId="2" fillId="3" borderId="8" xfId="0" applyNumberFormat="1" applyFont="1" applyFill="1" applyBorder="1" applyAlignment="1">
      <alignment horizontal="center"/>
    </xf>
    <xf numFmtId="0" fontId="9" fillId="0" borderId="25" xfId="0" applyFont="1" applyBorder="1" applyAlignment="1">
      <alignment horizontal="center" vertical="center" wrapText="1"/>
    </xf>
    <xf numFmtId="166" fontId="7" fillId="3" borderId="26" xfId="0" applyNumberFormat="1" applyFont="1" applyFill="1" applyBorder="1" applyAlignment="1">
      <alignment horizontal="center" vertical="center" wrapText="1"/>
    </xf>
    <xf numFmtId="166" fontId="0" fillId="0" borderId="27" xfId="0" applyNumberFormat="1" applyBorder="1"/>
    <xf numFmtId="165" fontId="2" fillId="4" borderId="19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8" fillId="0" borderId="15" xfId="0" applyFont="1" applyBorder="1"/>
    <xf numFmtId="0" fontId="8" fillId="0" borderId="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8" fillId="0" borderId="11" xfId="0" applyFont="1" applyBorder="1"/>
    <xf numFmtId="0" fontId="8" fillId="0" borderId="13" xfId="0" applyFont="1" applyBorder="1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3" xfId="0" applyBorder="1" applyAlignment="1">
      <alignment wrapText="1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D27" sqref="D27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7" ht="52.5" customHeight="1" x14ac:dyDescent="0.2">
      <c r="A1" s="52" t="s">
        <v>21</v>
      </c>
      <c r="B1" s="52"/>
      <c r="C1" s="52"/>
      <c r="D1" s="41"/>
      <c r="E1" s="1"/>
      <c r="F1" s="1"/>
    </row>
    <row r="2" spans="1:7" ht="12.95" customHeight="1" x14ac:dyDescent="0.2">
      <c r="A2" s="41"/>
      <c r="B2" s="41"/>
      <c r="C2" s="41"/>
      <c r="D2" s="41"/>
      <c r="E2" s="1"/>
      <c r="F2" s="1"/>
    </row>
    <row r="3" spans="1:7" s="2" customFormat="1" ht="12.95" customHeight="1" thickBot="1" x14ac:dyDescent="0.25">
      <c r="A3" s="4"/>
      <c r="B3" s="4"/>
      <c r="C3" s="4"/>
      <c r="D3" s="4"/>
      <c r="E3" s="5"/>
      <c r="F3" s="5"/>
    </row>
    <row r="4" spans="1:7" ht="12.75" customHeight="1" x14ac:dyDescent="0.2">
      <c r="A4" s="53" t="s">
        <v>5</v>
      </c>
      <c r="B4" s="55" t="s">
        <v>0</v>
      </c>
      <c r="C4" s="56"/>
      <c r="D4" s="56"/>
      <c r="E4" s="57"/>
    </row>
    <row r="5" spans="1:7" x14ac:dyDescent="0.2">
      <c r="A5" s="54"/>
      <c r="B5" s="58"/>
      <c r="C5" s="58"/>
      <c r="D5" s="58"/>
      <c r="E5" s="59"/>
    </row>
    <row r="6" spans="1:7" ht="13.5" thickBot="1" x14ac:dyDescent="0.25">
      <c r="A6" s="54"/>
      <c r="B6" s="58"/>
      <c r="C6" s="58"/>
      <c r="D6" s="58"/>
      <c r="E6" s="59"/>
    </row>
    <row r="7" spans="1:7" ht="36.75" thickBot="1" x14ac:dyDescent="0.25">
      <c r="A7" s="10" t="s">
        <v>6</v>
      </c>
      <c r="B7" s="18" t="s">
        <v>10</v>
      </c>
      <c r="C7" s="8" t="s">
        <v>9</v>
      </c>
      <c r="D7" s="24" t="s">
        <v>20</v>
      </c>
      <c r="E7" s="7" t="s">
        <v>1</v>
      </c>
      <c r="F7" s="7" t="s">
        <v>16</v>
      </c>
      <c r="G7" s="24" t="s">
        <v>17</v>
      </c>
    </row>
    <row r="8" spans="1:7" ht="13.5" thickBot="1" x14ac:dyDescent="0.25">
      <c r="A8" s="25" t="s">
        <v>3</v>
      </c>
      <c r="B8" s="19">
        <v>0</v>
      </c>
      <c r="C8" s="6">
        <v>6</v>
      </c>
      <c r="D8" s="6">
        <v>0</v>
      </c>
      <c r="E8" s="6">
        <f>SUM(B8:D8)</f>
        <v>6</v>
      </c>
      <c r="F8" s="6">
        <v>180</v>
      </c>
      <c r="G8" s="30">
        <f>F8*E8</f>
        <v>1080</v>
      </c>
    </row>
    <row r="9" spans="1:7" ht="14.25" thickTop="1" thickBot="1" x14ac:dyDescent="0.25">
      <c r="A9" s="26" t="s">
        <v>4</v>
      </c>
      <c r="B9" s="19">
        <v>0</v>
      </c>
      <c r="C9" s="6">
        <v>6</v>
      </c>
      <c r="D9" s="6">
        <v>0</v>
      </c>
      <c r="E9" s="6">
        <f>SUM(B9:D9)</f>
        <v>6</v>
      </c>
      <c r="F9" s="6">
        <v>180</v>
      </c>
      <c r="G9" s="30">
        <f t="shared" ref="G9:G10" si="0">F9*E9</f>
        <v>1080</v>
      </c>
    </row>
    <row r="10" spans="1:7" ht="14.25" thickTop="1" thickBot="1" x14ac:dyDescent="0.25">
      <c r="A10" s="26" t="s">
        <v>8</v>
      </c>
      <c r="B10" s="19">
        <v>0</v>
      </c>
      <c r="C10" s="6">
        <v>6</v>
      </c>
      <c r="D10" s="6">
        <v>0</v>
      </c>
      <c r="E10" s="6">
        <f>SUM(B10:D10)</f>
        <v>6</v>
      </c>
      <c r="F10" s="6">
        <v>180</v>
      </c>
      <c r="G10" s="30">
        <f t="shared" si="0"/>
        <v>1080</v>
      </c>
    </row>
    <row r="11" spans="1:7" ht="20.25" customHeight="1" thickTop="1" thickBot="1" x14ac:dyDescent="0.25">
      <c r="A11" s="2"/>
      <c r="B11" s="10" t="s">
        <v>2</v>
      </c>
      <c r="C11" s="9"/>
      <c r="D11" s="9"/>
      <c r="E11" s="31">
        <f>SUM(E8:E10)</f>
        <v>18</v>
      </c>
      <c r="G11" s="29">
        <f>SUM(G8:G10)</f>
        <v>3240</v>
      </c>
    </row>
    <row r="12" spans="1:7" x14ac:dyDescent="0.2">
      <c r="A12" s="2"/>
      <c r="B12" s="9"/>
      <c r="C12" s="9"/>
      <c r="D12" s="9"/>
      <c r="E12" s="9"/>
      <c r="F12" s="9"/>
    </row>
    <row r="13" spans="1:7" ht="13.5" thickBot="1" x14ac:dyDescent="0.25">
      <c r="A13" s="2"/>
      <c r="B13" s="9"/>
      <c r="C13" s="9"/>
      <c r="D13" s="9"/>
      <c r="E13" s="9"/>
      <c r="F13" s="9"/>
    </row>
    <row r="14" spans="1:7" x14ac:dyDescent="0.2">
      <c r="A14" s="53" t="s">
        <v>14</v>
      </c>
      <c r="B14" s="55" t="s">
        <v>0</v>
      </c>
      <c r="C14" s="56"/>
      <c r="D14" s="56"/>
      <c r="E14" s="57"/>
      <c r="F14" s="9"/>
    </row>
    <row r="15" spans="1:7" x14ac:dyDescent="0.2">
      <c r="A15" s="54"/>
      <c r="B15" s="58"/>
      <c r="C15" s="58"/>
      <c r="D15" s="58"/>
      <c r="E15" s="59"/>
      <c r="F15" s="9"/>
    </row>
    <row r="16" spans="1:7" ht="13.5" thickBot="1" x14ac:dyDescent="0.25">
      <c r="A16" s="54"/>
      <c r="B16" s="58"/>
      <c r="C16" s="58"/>
      <c r="D16" s="58"/>
      <c r="E16" s="59"/>
    </row>
    <row r="17" spans="1:7" ht="36.75" customHeight="1" thickBot="1" x14ac:dyDescent="0.25">
      <c r="A17" s="13" t="s">
        <v>6</v>
      </c>
      <c r="B17" s="15" t="s">
        <v>12</v>
      </c>
      <c r="C17" s="15" t="s">
        <v>9</v>
      </c>
      <c r="D17" s="24" t="s">
        <v>15</v>
      </c>
      <c r="E17" s="15" t="s">
        <v>1</v>
      </c>
      <c r="F17" s="7" t="s">
        <v>16</v>
      </c>
      <c r="G17" s="24" t="s">
        <v>17</v>
      </c>
    </row>
    <row r="18" spans="1:7" ht="13.5" thickBot="1" x14ac:dyDescent="0.25">
      <c r="A18" s="16" t="s">
        <v>7</v>
      </c>
      <c r="B18" s="35">
        <v>0</v>
      </c>
      <c r="C18" s="36">
        <v>6</v>
      </c>
      <c r="D18" s="36">
        <v>0</v>
      </c>
      <c r="E18" s="21">
        <f>B18+C18+D18</f>
        <v>6</v>
      </c>
      <c r="F18" s="6">
        <v>180</v>
      </c>
      <c r="G18" s="30">
        <f t="shared" ref="G18:G20" si="1">F18*E18</f>
        <v>1080</v>
      </c>
    </row>
    <row r="19" spans="1:7" ht="14.25" thickTop="1" thickBot="1" x14ac:dyDescent="0.25">
      <c r="A19" s="17" t="s">
        <v>13</v>
      </c>
      <c r="B19" s="37">
        <v>0</v>
      </c>
      <c r="C19" s="38">
        <v>6</v>
      </c>
      <c r="D19" s="38">
        <v>0</v>
      </c>
      <c r="E19" s="28">
        <f>B19+C19+D19</f>
        <v>6</v>
      </c>
      <c r="F19" s="6">
        <v>180</v>
      </c>
      <c r="G19" s="30">
        <f t="shared" si="1"/>
        <v>1080</v>
      </c>
    </row>
    <row r="20" spans="1:7" ht="14.25" thickTop="1" thickBot="1" x14ac:dyDescent="0.25">
      <c r="A20" s="34" t="s">
        <v>19</v>
      </c>
      <c r="B20" s="39">
        <v>0</v>
      </c>
      <c r="C20" s="40">
        <v>0</v>
      </c>
      <c r="D20" s="40">
        <v>0</v>
      </c>
      <c r="E20" s="28">
        <f>B20+C20+D20</f>
        <v>0</v>
      </c>
      <c r="F20" s="6">
        <v>210</v>
      </c>
      <c r="G20" s="30">
        <f t="shared" si="1"/>
        <v>0</v>
      </c>
    </row>
    <row r="21" spans="1:7" ht="14.25" thickTop="1" thickBot="1" x14ac:dyDescent="0.25">
      <c r="A21" s="12"/>
      <c r="B21" s="33" t="s">
        <v>2</v>
      </c>
      <c r="C21" s="14"/>
      <c r="D21" s="14"/>
      <c r="E21" s="32">
        <f>SUM(E18:E20)</f>
        <v>12</v>
      </c>
      <c r="G21" s="29">
        <f>SUM(G17:G20)</f>
        <v>2160</v>
      </c>
    </row>
    <row r="22" spans="1:7" x14ac:dyDescent="0.2">
      <c r="A22" s="12"/>
      <c r="B22" s="11"/>
      <c r="C22" s="14"/>
      <c r="D22" s="14"/>
    </row>
    <row r="24" spans="1:7" x14ac:dyDescent="0.2">
      <c r="B24"/>
    </row>
    <row r="25" spans="1:7" ht="13.5" thickBot="1" x14ac:dyDescent="0.25">
      <c r="A25" s="22"/>
      <c r="B25" s="2"/>
      <c r="C25" s="2"/>
    </row>
    <row r="26" spans="1:7" ht="13.5" thickBot="1" x14ac:dyDescent="0.25">
      <c r="A26" s="20" t="s">
        <v>11</v>
      </c>
      <c r="B26" s="23">
        <f>E21+E11</f>
        <v>30</v>
      </c>
    </row>
    <row r="27" spans="1:7" ht="13.5" thickBot="1" x14ac:dyDescent="0.25"/>
    <row r="28" spans="1:7" ht="13.5" thickBot="1" x14ac:dyDescent="0.25">
      <c r="A28" s="20" t="s">
        <v>18</v>
      </c>
      <c r="B28" s="27">
        <f>G21+G11</f>
        <v>5400</v>
      </c>
    </row>
  </sheetData>
  <mergeCells count="5">
    <mergeCell ref="A1:C1"/>
    <mergeCell ref="A4:A6"/>
    <mergeCell ref="B4:E6"/>
    <mergeCell ref="A14:A16"/>
    <mergeCell ref="B14:E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C7" sqref="C7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7" ht="52.5" customHeight="1" x14ac:dyDescent="0.2">
      <c r="A1" s="52" t="s">
        <v>33</v>
      </c>
      <c r="B1" s="52"/>
      <c r="C1" s="52"/>
      <c r="D1" s="51"/>
      <c r="E1" s="1"/>
      <c r="F1" s="1"/>
    </row>
    <row r="2" spans="1:7" ht="12.95" customHeight="1" x14ac:dyDescent="0.2">
      <c r="A2" s="51"/>
      <c r="B2" s="51"/>
      <c r="C2" s="51"/>
      <c r="D2" s="51"/>
      <c r="E2" s="1"/>
      <c r="F2" s="1"/>
    </row>
    <row r="3" spans="1:7" s="2" customFormat="1" ht="12.95" customHeight="1" thickBot="1" x14ac:dyDescent="0.25">
      <c r="A3" s="4"/>
      <c r="B3" s="4"/>
      <c r="C3" s="4"/>
      <c r="D3" s="4"/>
      <c r="E3" s="5"/>
      <c r="F3" s="5"/>
    </row>
    <row r="4" spans="1:7" ht="12.75" customHeight="1" x14ac:dyDescent="0.2">
      <c r="A4" s="53" t="s">
        <v>5</v>
      </c>
      <c r="B4" s="55" t="s">
        <v>0</v>
      </c>
      <c r="C4" s="56"/>
      <c r="D4" s="56"/>
      <c r="E4" s="57"/>
    </row>
    <row r="5" spans="1:7" x14ac:dyDescent="0.2">
      <c r="A5" s="54"/>
      <c r="B5" s="58"/>
      <c r="C5" s="58"/>
      <c r="D5" s="58"/>
      <c r="E5" s="59"/>
    </row>
    <row r="6" spans="1:7" ht="13.5" thickBot="1" x14ac:dyDescent="0.25">
      <c r="A6" s="54"/>
      <c r="B6" s="58"/>
      <c r="C6" s="58"/>
      <c r="D6" s="58"/>
      <c r="E6" s="59"/>
    </row>
    <row r="7" spans="1:7" ht="36.75" thickBot="1" x14ac:dyDescent="0.25">
      <c r="A7" s="10" t="s">
        <v>6</v>
      </c>
      <c r="B7" s="18" t="s">
        <v>10</v>
      </c>
      <c r="C7" s="8" t="s">
        <v>9</v>
      </c>
      <c r="D7" s="24" t="s">
        <v>15</v>
      </c>
      <c r="E7" s="7" t="s">
        <v>1</v>
      </c>
      <c r="F7" s="7" t="s">
        <v>16</v>
      </c>
      <c r="G7" s="24" t="s">
        <v>17</v>
      </c>
    </row>
    <row r="8" spans="1:7" ht="13.5" thickBot="1" x14ac:dyDescent="0.25">
      <c r="A8" s="25" t="s">
        <v>3</v>
      </c>
      <c r="B8" s="19">
        <v>10</v>
      </c>
      <c r="C8" s="6">
        <v>14.5</v>
      </c>
      <c r="D8" s="6">
        <v>0</v>
      </c>
      <c r="E8" s="6">
        <f>SUM(B8:D8)</f>
        <v>24.5</v>
      </c>
      <c r="F8" s="6">
        <v>225</v>
      </c>
      <c r="G8" s="30">
        <f>F8*E8</f>
        <v>5512.5</v>
      </c>
    </row>
    <row r="9" spans="1:7" ht="14.25" thickTop="1" thickBot="1" x14ac:dyDescent="0.25">
      <c r="A9" s="26" t="s">
        <v>4</v>
      </c>
      <c r="B9" s="19">
        <v>5</v>
      </c>
      <c r="C9" s="6">
        <v>15</v>
      </c>
      <c r="D9" s="6">
        <v>0</v>
      </c>
      <c r="E9" s="6">
        <f>SUM(B9:D9)</f>
        <v>20</v>
      </c>
      <c r="F9" s="6">
        <v>225</v>
      </c>
      <c r="G9" s="30">
        <f t="shared" ref="G9:G10" si="0">F9*E9</f>
        <v>4500</v>
      </c>
    </row>
    <row r="10" spans="1:7" ht="14.25" thickTop="1" thickBot="1" x14ac:dyDescent="0.25">
      <c r="A10" s="26" t="s">
        <v>8</v>
      </c>
      <c r="B10" s="19">
        <v>5</v>
      </c>
      <c r="C10" s="6">
        <v>13.5</v>
      </c>
      <c r="D10" s="6">
        <v>0</v>
      </c>
      <c r="E10" s="6">
        <f>SUM(B10:D10)</f>
        <v>18.5</v>
      </c>
      <c r="F10" s="6">
        <v>225</v>
      </c>
      <c r="G10" s="30">
        <f t="shared" si="0"/>
        <v>4162.5</v>
      </c>
    </row>
    <row r="11" spans="1:7" ht="20.25" customHeight="1" thickTop="1" thickBot="1" x14ac:dyDescent="0.25">
      <c r="A11" s="2"/>
      <c r="B11" s="10" t="s">
        <v>2</v>
      </c>
      <c r="C11" s="9"/>
      <c r="D11" s="9"/>
      <c r="E11" s="31">
        <f>SUM(E8:E10)</f>
        <v>63</v>
      </c>
      <c r="G11" s="29">
        <f>SUM(G8:G10)</f>
        <v>14175</v>
      </c>
    </row>
    <row r="12" spans="1:7" x14ac:dyDescent="0.2">
      <c r="A12" s="2"/>
      <c r="B12" s="9"/>
      <c r="C12" s="9"/>
      <c r="D12" s="9"/>
      <c r="E12" s="9"/>
      <c r="F12" s="9"/>
    </row>
    <row r="13" spans="1:7" ht="13.5" thickBot="1" x14ac:dyDescent="0.25">
      <c r="A13" s="2"/>
      <c r="B13" s="9"/>
      <c r="C13" s="9"/>
      <c r="D13" s="9"/>
      <c r="E13" s="9"/>
      <c r="F13" s="9"/>
    </row>
    <row r="14" spans="1:7" x14ac:dyDescent="0.2">
      <c r="A14" s="53" t="s">
        <v>14</v>
      </c>
      <c r="B14" s="55" t="s">
        <v>0</v>
      </c>
      <c r="C14" s="56"/>
      <c r="D14" s="56"/>
      <c r="E14" s="57"/>
      <c r="F14" s="9"/>
    </row>
    <row r="15" spans="1:7" x14ac:dyDescent="0.2">
      <c r="A15" s="54"/>
      <c r="B15" s="58"/>
      <c r="C15" s="58"/>
      <c r="D15" s="58"/>
      <c r="E15" s="59"/>
      <c r="F15" s="9"/>
    </row>
    <row r="16" spans="1:7" ht="13.5" thickBot="1" x14ac:dyDescent="0.25">
      <c r="A16" s="54"/>
      <c r="B16" s="58"/>
      <c r="C16" s="58"/>
      <c r="D16" s="58"/>
      <c r="E16" s="59"/>
    </row>
    <row r="17" spans="1:7" ht="36.75" customHeight="1" thickBot="1" x14ac:dyDescent="0.25">
      <c r="A17" s="13" t="s">
        <v>6</v>
      </c>
      <c r="B17" s="15" t="s">
        <v>12</v>
      </c>
      <c r="C17" s="15" t="s">
        <v>9</v>
      </c>
      <c r="D17" s="24" t="s">
        <v>15</v>
      </c>
      <c r="E17" s="15" t="s">
        <v>1</v>
      </c>
      <c r="F17" s="7" t="s">
        <v>16</v>
      </c>
      <c r="G17" s="24" t="s">
        <v>17</v>
      </c>
    </row>
    <row r="18" spans="1:7" ht="13.5" thickBot="1" x14ac:dyDescent="0.25">
      <c r="A18" s="43"/>
      <c r="B18" s="35"/>
      <c r="C18" s="36"/>
      <c r="D18" s="36"/>
      <c r="E18" s="21"/>
      <c r="F18" s="6"/>
      <c r="G18" s="30"/>
    </row>
    <row r="19" spans="1:7" ht="14.25" thickTop="1" thickBot="1" x14ac:dyDescent="0.25">
      <c r="A19" s="44"/>
      <c r="B19" s="37"/>
      <c r="C19" s="38"/>
      <c r="D19" s="38"/>
      <c r="E19" s="28"/>
      <c r="F19" s="6"/>
      <c r="G19" s="30"/>
    </row>
    <row r="20" spans="1:7" ht="14.25" thickTop="1" thickBot="1" x14ac:dyDescent="0.25">
      <c r="A20" s="34"/>
      <c r="B20" s="39"/>
      <c r="C20" s="40"/>
      <c r="D20" s="40"/>
      <c r="E20" s="28"/>
      <c r="F20" s="6"/>
      <c r="G20" s="30"/>
    </row>
    <row r="21" spans="1:7" ht="14.25" thickTop="1" thickBot="1" x14ac:dyDescent="0.25">
      <c r="A21" s="12"/>
      <c r="B21" s="33" t="s">
        <v>2</v>
      </c>
      <c r="C21" s="14"/>
      <c r="D21" s="14"/>
      <c r="E21" s="32">
        <f>SUM(E18:E20)</f>
        <v>0</v>
      </c>
      <c r="G21" s="29">
        <f>SUM(G17:G20)</f>
        <v>0</v>
      </c>
    </row>
    <row r="22" spans="1:7" x14ac:dyDescent="0.2">
      <c r="A22" s="12"/>
      <c r="B22" s="11"/>
      <c r="C22" s="14"/>
      <c r="D22" s="14"/>
    </row>
    <row r="24" spans="1:7" x14ac:dyDescent="0.2">
      <c r="B24"/>
    </row>
    <row r="25" spans="1:7" ht="13.5" thickBot="1" x14ac:dyDescent="0.25">
      <c r="A25" s="22"/>
      <c r="B25" s="2"/>
      <c r="C25" s="2"/>
    </row>
    <row r="26" spans="1:7" ht="13.5" thickBot="1" x14ac:dyDescent="0.25">
      <c r="A26" s="20" t="s">
        <v>11</v>
      </c>
      <c r="B26" s="23">
        <f>E21+E11</f>
        <v>63</v>
      </c>
    </row>
    <row r="27" spans="1:7" ht="13.5" thickBot="1" x14ac:dyDescent="0.25"/>
    <row r="28" spans="1:7" ht="13.5" thickBot="1" x14ac:dyDescent="0.25">
      <c r="A28" s="20" t="s">
        <v>18</v>
      </c>
      <c r="B28" s="27">
        <f>G21+G11</f>
        <v>14175</v>
      </c>
    </row>
  </sheetData>
  <mergeCells count="5">
    <mergeCell ref="A1:C1"/>
    <mergeCell ref="A4:A6"/>
    <mergeCell ref="B4:E6"/>
    <mergeCell ref="A14:A16"/>
    <mergeCell ref="B14:E16"/>
  </mergeCells>
  <phoneticPr fontId="5" type="noConversion"/>
  <pageMargins left="0.75" right="0.75" top="1" bottom="1" header="0" footer="0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zoomScaleNormal="100" workbookViewId="0">
      <selection activeCell="A23" sqref="A23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7" ht="52.5" customHeight="1" x14ac:dyDescent="0.2">
      <c r="A1" s="52" t="s">
        <v>22</v>
      </c>
      <c r="B1" s="52"/>
      <c r="C1" s="52"/>
      <c r="D1" s="42"/>
      <c r="E1" s="1"/>
      <c r="F1" s="1"/>
    </row>
    <row r="2" spans="1:7" ht="12.95" customHeight="1" x14ac:dyDescent="0.2">
      <c r="A2" s="42"/>
      <c r="B2" s="42"/>
      <c r="C2" s="42"/>
      <c r="D2" s="42"/>
      <c r="E2" s="1"/>
      <c r="F2" s="1"/>
    </row>
    <row r="3" spans="1:7" s="2" customFormat="1" ht="12.95" customHeight="1" thickBot="1" x14ac:dyDescent="0.25">
      <c r="A3" s="4"/>
      <c r="B3" s="4"/>
      <c r="C3" s="4"/>
      <c r="D3" s="4"/>
      <c r="E3" s="5"/>
      <c r="F3" s="5"/>
    </row>
    <row r="4" spans="1:7" ht="12.75" customHeight="1" x14ac:dyDescent="0.2">
      <c r="A4" s="53" t="s">
        <v>5</v>
      </c>
      <c r="B4" s="55" t="s">
        <v>0</v>
      </c>
      <c r="C4" s="56"/>
      <c r="D4" s="56"/>
      <c r="E4" s="57"/>
    </row>
    <row r="5" spans="1:7" x14ac:dyDescent="0.2">
      <c r="A5" s="54"/>
      <c r="B5" s="58"/>
      <c r="C5" s="58"/>
      <c r="D5" s="58"/>
      <c r="E5" s="59"/>
    </row>
    <row r="6" spans="1:7" ht="13.5" thickBot="1" x14ac:dyDescent="0.25">
      <c r="A6" s="54"/>
      <c r="B6" s="58"/>
      <c r="C6" s="58"/>
      <c r="D6" s="58"/>
      <c r="E6" s="59"/>
    </row>
    <row r="7" spans="1:7" ht="36.75" thickBot="1" x14ac:dyDescent="0.25">
      <c r="A7" s="10" t="s">
        <v>6</v>
      </c>
      <c r="B7" s="18" t="s">
        <v>10</v>
      </c>
      <c r="C7" s="8" t="s">
        <v>9</v>
      </c>
      <c r="D7" s="24" t="s">
        <v>20</v>
      </c>
      <c r="E7" s="7" t="s">
        <v>1</v>
      </c>
      <c r="F7" s="7" t="s">
        <v>16</v>
      </c>
      <c r="G7" s="24" t="s">
        <v>17</v>
      </c>
    </row>
    <row r="8" spans="1:7" ht="13.5" thickBot="1" x14ac:dyDescent="0.25">
      <c r="A8" s="25" t="s">
        <v>3</v>
      </c>
      <c r="B8" s="19">
        <v>10</v>
      </c>
      <c r="C8" s="6">
        <v>16.5</v>
      </c>
      <c r="D8" s="6">
        <v>0</v>
      </c>
      <c r="E8" s="6">
        <f>SUM(B8:D8)</f>
        <v>26.5</v>
      </c>
      <c r="F8" s="6">
        <v>180</v>
      </c>
      <c r="G8" s="30">
        <f>F8*E8</f>
        <v>4770</v>
      </c>
    </row>
    <row r="9" spans="1:7" ht="14.25" thickTop="1" thickBot="1" x14ac:dyDescent="0.25">
      <c r="A9" s="26" t="s">
        <v>4</v>
      </c>
      <c r="B9" s="19">
        <v>5</v>
      </c>
      <c r="C9" s="6">
        <v>7.5</v>
      </c>
      <c r="D9" s="6">
        <v>0</v>
      </c>
      <c r="E9" s="6">
        <f>SUM(B9:D9)</f>
        <v>12.5</v>
      </c>
      <c r="F9" s="6">
        <v>180</v>
      </c>
      <c r="G9" s="30">
        <f t="shared" ref="G9:G10" si="0">F9*E9</f>
        <v>2250</v>
      </c>
    </row>
    <row r="10" spans="1:7" ht="14.25" thickTop="1" thickBot="1" x14ac:dyDescent="0.25">
      <c r="A10" s="26" t="s">
        <v>8</v>
      </c>
      <c r="B10" s="19">
        <v>5</v>
      </c>
      <c r="C10" s="6">
        <v>18</v>
      </c>
      <c r="D10" s="6">
        <v>0</v>
      </c>
      <c r="E10" s="6">
        <f>SUM(B10:D10)</f>
        <v>23</v>
      </c>
      <c r="F10" s="6">
        <v>180</v>
      </c>
      <c r="G10" s="30">
        <f t="shared" si="0"/>
        <v>4140</v>
      </c>
    </row>
    <row r="11" spans="1:7" ht="20.25" customHeight="1" thickTop="1" thickBot="1" x14ac:dyDescent="0.25">
      <c r="A11" s="2"/>
      <c r="B11" s="10" t="s">
        <v>2</v>
      </c>
      <c r="C11" s="9"/>
      <c r="D11" s="9"/>
      <c r="E11" s="31">
        <f>SUM(E8:E10)</f>
        <v>62</v>
      </c>
      <c r="G11" s="29">
        <f>SUM(G8:G10)</f>
        <v>11160</v>
      </c>
    </row>
    <row r="12" spans="1:7" x14ac:dyDescent="0.2">
      <c r="A12" s="2"/>
      <c r="B12" s="9"/>
      <c r="C12" s="9"/>
      <c r="D12" s="9"/>
      <c r="E12" s="9"/>
      <c r="F12" s="9"/>
    </row>
    <row r="13" spans="1:7" ht="13.5" thickBot="1" x14ac:dyDescent="0.25">
      <c r="A13" s="2"/>
      <c r="B13" s="9"/>
      <c r="C13" s="9"/>
      <c r="D13" s="9"/>
      <c r="E13" s="9"/>
      <c r="F13" s="9"/>
    </row>
    <row r="14" spans="1:7" x14ac:dyDescent="0.2">
      <c r="A14" s="53" t="s">
        <v>14</v>
      </c>
      <c r="B14" s="55" t="s">
        <v>0</v>
      </c>
      <c r="C14" s="56"/>
      <c r="D14" s="56"/>
      <c r="E14" s="57"/>
      <c r="F14" s="9"/>
    </row>
    <row r="15" spans="1:7" x14ac:dyDescent="0.2">
      <c r="A15" s="54"/>
      <c r="B15" s="58"/>
      <c r="C15" s="58"/>
      <c r="D15" s="58"/>
      <c r="E15" s="59"/>
      <c r="F15" s="9"/>
    </row>
    <row r="16" spans="1:7" ht="13.5" thickBot="1" x14ac:dyDescent="0.25">
      <c r="A16" s="54"/>
      <c r="B16" s="58"/>
      <c r="C16" s="58"/>
      <c r="D16" s="58"/>
      <c r="E16" s="59"/>
    </row>
    <row r="17" spans="1:7" ht="36.75" customHeight="1" thickBot="1" x14ac:dyDescent="0.25">
      <c r="A17" s="13" t="s">
        <v>6</v>
      </c>
      <c r="B17" s="15" t="s">
        <v>12</v>
      </c>
      <c r="C17" s="15" t="s">
        <v>9</v>
      </c>
      <c r="D17" s="24" t="s">
        <v>15</v>
      </c>
      <c r="E17" s="15" t="s">
        <v>1</v>
      </c>
      <c r="F17" s="7" t="s">
        <v>16</v>
      </c>
      <c r="G17" s="24" t="s">
        <v>17</v>
      </c>
    </row>
    <row r="18" spans="1:7" ht="13.5" thickBot="1" x14ac:dyDescent="0.25">
      <c r="A18" s="16" t="s">
        <v>7</v>
      </c>
      <c r="B18" s="35">
        <v>10</v>
      </c>
      <c r="C18" s="36">
        <v>27</v>
      </c>
      <c r="D18" s="36">
        <v>0</v>
      </c>
      <c r="E18" s="21">
        <f>B18+C18+D18</f>
        <v>37</v>
      </c>
      <c r="F18" s="6">
        <v>180</v>
      </c>
      <c r="G18" s="30">
        <f t="shared" ref="G18:G20" si="1">F18*E18</f>
        <v>6660</v>
      </c>
    </row>
    <row r="19" spans="1:7" ht="14.25" thickTop="1" thickBot="1" x14ac:dyDescent="0.25">
      <c r="A19" s="17" t="s">
        <v>13</v>
      </c>
      <c r="B19" s="37">
        <v>10</v>
      </c>
      <c r="C19" s="38">
        <v>18</v>
      </c>
      <c r="D19" s="38">
        <v>0</v>
      </c>
      <c r="E19" s="28">
        <f>B19+C19+D19</f>
        <v>28</v>
      </c>
      <c r="F19" s="6">
        <v>180</v>
      </c>
      <c r="G19" s="30">
        <f t="shared" si="1"/>
        <v>5040</v>
      </c>
    </row>
    <row r="20" spans="1:7" ht="14.25" thickTop="1" thickBot="1" x14ac:dyDescent="0.25">
      <c r="A20" s="34" t="s">
        <v>19</v>
      </c>
      <c r="B20" s="39">
        <v>0</v>
      </c>
      <c r="C20" s="40">
        <v>8</v>
      </c>
      <c r="D20" s="40">
        <v>0</v>
      </c>
      <c r="E20" s="28">
        <f>B20+C20+D20</f>
        <v>8</v>
      </c>
      <c r="F20" s="6">
        <v>210</v>
      </c>
      <c r="G20" s="30">
        <f t="shared" si="1"/>
        <v>1680</v>
      </c>
    </row>
    <row r="21" spans="1:7" ht="14.25" thickTop="1" thickBot="1" x14ac:dyDescent="0.25">
      <c r="A21" s="12"/>
      <c r="B21" s="33" t="s">
        <v>2</v>
      </c>
      <c r="C21" s="14"/>
      <c r="D21" s="14"/>
      <c r="E21" s="32">
        <f>SUM(E18:E20)</f>
        <v>73</v>
      </c>
      <c r="G21" s="29">
        <f>SUM(G17:G20)</f>
        <v>13380</v>
      </c>
    </row>
    <row r="22" spans="1:7" x14ac:dyDescent="0.2">
      <c r="A22" s="12"/>
      <c r="B22" s="11"/>
      <c r="C22" s="14"/>
      <c r="D22" s="14"/>
    </row>
    <row r="24" spans="1:7" x14ac:dyDescent="0.2">
      <c r="B24"/>
    </row>
    <row r="25" spans="1:7" ht="13.5" thickBot="1" x14ac:dyDescent="0.25">
      <c r="A25" s="22"/>
      <c r="B25" s="2"/>
      <c r="C25" s="2"/>
    </row>
    <row r="26" spans="1:7" ht="13.5" thickBot="1" x14ac:dyDescent="0.25">
      <c r="A26" s="20" t="s">
        <v>11</v>
      </c>
      <c r="B26" s="23">
        <f>E21+E11</f>
        <v>135</v>
      </c>
    </row>
    <row r="27" spans="1:7" ht="13.5" thickBot="1" x14ac:dyDescent="0.25"/>
    <row r="28" spans="1:7" ht="13.5" thickBot="1" x14ac:dyDescent="0.25">
      <c r="A28" s="20" t="s">
        <v>18</v>
      </c>
      <c r="B28" s="27">
        <f>G21+G11</f>
        <v>24540</v>
      </c>
    </row>
  </sheetData>
  <mergeCells count="5">
    <mergeCell ref="A1:C1"/>
    <mergeCell ref="A4:A6"/>
    <mergeCell ref="B4:E6"/>
    <mergeCell ref="A14:A16"/>
    <mergeCell ref="B14:E16"/>
  </mergeCells>
  <phoneticPr fontId="5" type="noConversion"/>
  <printOptions horizontalCentered="1"/>
  <pageMargins left="1.1811023622047245" right="0.59055118110236227" top="0.98425196850393704" bottom="0.98425196850393704" header="0" footer="0"/>
  <pageSetup paperSize="9" scale="7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zoomScaleNormal="100" workbookViewId="0">
      <selection activeCell="E9" sqref="E9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7" ht="52.5" customHeight="1" x14ac:dyDescent="0.2">
      <c r="A1" s="52" t="s">
        <v>23</v>
      </c>
      <c r="B1" s="52"/>
      <c r="C1" s="52"/>
      <c r="D1" s="42"/>
      <c r="E1" s="1"/>
      <c r="F1" s="1"/>
    </row>
    <row r="2" spans="1:7" ht="12.95" customHeight="1" x14ac:dyDescent="0.2">
      <c r="A2" s="42"/>
      <c r="B2" s="42"/>
      <c r="C2" s="42"/>
      <c r="D2" s="42"/>
      <c r="E2" s="1"/>
      <c r="F2" s="1"/>
    </row>
    <row r="3" spans="1:7" s="2" customFormat="1" ht="12.95" customHeight="1" thickBot="1" x14ac:dyDescent="0.25">
      <c r="A3" s="4"/>
      <c r="B3" s="4"/>
      <c r="C3" s="4"/>
      <c r="D3" s="4"/>
      <c r="E3" s="5"/>
      <c r="F3" s="5"/>
    </row>
    <row r="4" spans="1:7" ht="12.75" customHeight="1" x14ac:dyDescent="0.2">
      <c r="A4" s="53" t="s">
        <v>5</v>
      </c>
      <c r="B4" s="55" t="s">
        <v>0</v>
      </c>
      <c r="C4" s="56"/>
      <c r="D4" s="56"/>
      <c r="E4" s="57"/>
    </row>
    <row r="5" spans="1:7" x14ac:dyDescent="0.2">
      <c r="A5" s="54"/>
      <c r="B5" s="58"/>
      <c r="C5" s="58"/>
      <c r="D5" s="58"/>
      <c r="E5" s="59"/>
    </row>
    <row r="6" spans="1:7" ht="13.5" thickBot="1" x14ac:dyDescent="0.25">
      <c r="A6" s="54"/>
      <c r="B6" s="58"/>
      <c r="C6" s="58"/>
      <c r="D6" s="58"/>
      <c r="E6" s="59"/>
    </row>
    <row r="7" spans="1:7" ht="36.75" thickBot="1" x14ac:dyDescent="0.25">
      <c r="A7" s="10" t="s">
        <v>6</v>
      </c>
      <c r="B7" s="18" t="s">
        <v>10</v>
      </c>
      <c r="C7" s="8" t="s">
        <v>9</v>
      </c>
      <c r="D7" s="24" t="s">
        <v>15</v>
      </c>
      <c r="E7" s="7" t="s">
        <v>1</v>
      </c>
      <c r="F7" s="7" t="s">
        <v>16</v>
      </c>
      <c r="G7" s="24" t="s">
        <v>17</v>
      </c>
    </row>
    <row r="8" spans="1:7" ht="13.5" thickBot="1" x14ac:dyDescent="0.25">
      <c r="A8" s="25" t="s">
        <v>3</v>
      </c>
      <c r="B8" s="19">
        <v>10</v>
      </c>
      <c r="C8" s="6">
        <v>13.5</v>
      </c>
      <c r="D8" s="6">
        <v>0</v>
      </c>
      <c r="E8" s="6">
        <f>SUM(B8:D8)</f>
        <v>23.5</v>
      </c>
      <c r="F8" s="6">
        <v>225</v>
      </c>
      <c r="G8" s="30">
        <f>F8*E8</f>
        <v>5287.5</v>
      </c>
    </row>
    <row r="9" spans="1:7" ht="14.25" thickTop="1" thickBot="1" x14ac:dyDescent="0.25">
      <c r="A9" s="26" t="s">
        <v>4</v>
      </c>
      <c r="B9" s="19">
        <v>5</v>
      </c>
      <c r="C9" s="6">
        <v>27</v>
      </c>
      <c r="D9" s="6">
        <v>0</v>
      </c>
      <c r="E9" s="6">
        <f>SUM(B9:D9)</f>
        <v>32</v>
      </c>
      <c r="F9" s="6">
        <v>225</v>
      </c>
      <c r="G9" s="30">
        <f t="shared" ref="G9:G10" si="0">F9*E9</f>
        <v>7200</v>
      </c>
    </row>
    <row r="10" spans="1:7" ht="14.25" thickTop="1" thickBot="1" x14ac:dyDescent="0.25">
      <c r="A10" s="26" t="s">
        <v>8</v>
      </c>
      <c r="B10" s="19">
        <v>5</v>
      </c>
      <c r="C10" s="6">
        <v>13.5</v>
      </c>
      <c r="D10" s="6">
        <v>0</v>
      </c>
      <c r="E10" s="6">
        <f>SUM(B10:D10)</f>
        <v>18.5</v>
      </c>
      <c r="F10" s="6">
        <v>225</v>
      </c>
      <c r="G10" s="30">
        <f t="shared" si="0"/>
        <v>4162.5</v>
      </c>
    </row>
    <row r="11" spans="1:7" ht="20.25" customHeight="1" thickTop="1" thickBot="1" x14ac:dyDescent="0.25">
      <c r="A11" s="2"/>
      <c r="B11" s="10" t="s">
        <v>2</v>
      </c>
      <c r="C11" s="9"/>
      <c r="D11" s="9"/>
      <c r="E11" s="31">
        <f>SUM(E8:E10)</f>
        <v>74</v>
      </c>
      <c r="G11" s="29">
        <f>SUM(G8:G10)</f>
        <v>16650</v>
      </c>
    </row>
    <row r="12" spans="1:7" x14ac:dyDescent="0.2">
      <c r="A12" s="2"/>
      <c r="B12" s="9"/>
      <c r="C12" s="9"/>
      <c r="D12" s="9"/>
      <c r="E12" s="9"/>
      <c r="F12" s="9"/>
    </row>
    <row r="13" spans="1:7" ht="13.5" thickBot="1" x14ac:dyDescent="0.25">
      <c r="A13" s="2"/>
      <c r="B13" s="9"/>
      <c r="C13" s="9"/>
      <c r="D13" s="9"/>
      <c r="E13" s="9"/>
      <c r="F13" s="9"/>
    </row>
    <row r="14" spans="1:7" x14ac:dyDescent="0.2">
      <c r="A14" s="53" t="s">
        <v>14</v>
      </c>
      <c r="B14" s="55" t="s">
        <v>0</v>
      </c>
      <c r="C14" s="56"/>
      <c r="D14" s="56"/>
      <c r="E14" s="57"/>
      <c r="F14" s="9"/>
    </row>
    <row r="15" spans="1:7" x14ac:dyDescent="0.2">
      <c r="A15" s="54"/>
      <c r="B15" s="58"/>
      <c r="C15" s="58"/>
      <c r="D15" s="58"/>
      <c r="E15" s="59"/>
      <c r="F15" s="9"/>
    </row>
    <row r="16" spans="1:7" ht="13.5" thickBot="1" x14ac:dyDescent="0.25">
      <c r="A16" s="54"/>
      <c r="B16" s="58"/>
      <c r="C16" s="58"/>
      <c r="D16" s="58"/>
      <c r="E16" s="59"/>
    </row>
    <row r="17" spans="1:7" ht="36.75" customHeight="1" thickBot="1" x14ac:dyDescent="0.25">
      <c r="A17" s="13" t="s">
        <v>6</v>
      </c>
      <c r="B17" s="15" t="s">
        <v>12</v>
      </c>
      <c r="C17" s="15" t="s">
        <v>9</v>
      </c>
      <c r="D17" s="24" t="s">
        <v>15</v>
      </c>
      <c r="E17" s="15" t="s">
        <v>1</v>
      </c>
      <c r="F17" s="7" t="s">
        <v>16</v>
      </c>
      <c r="G17" s="24" t="s">
        <v>17</v>
      </c>
    </row>
    <row r="18" spans="1:7" ht="13.5" thickBot="1" x14ac:dyDescent="0.25">
      <c r="A18" s="43"/>
      <c r="B18" s="35"/>
      <c r="C18" s="36"/>
      <c r="D18" s="36"/>
      <c r="E18" s="21"/>
      <c r="F18" s="6"/>
      <c r="G18" s="30"/>
    </row>
    <row r="19" spans="1:7" ht="14.25" thickTop="1" thickBot="1" x14ac:dyDescent="0.25">
      <c r="A19" s="44"/>
      <c r="B19" s="37"/>
      <c r="C19" s="38"/>
      <c r="D19" s="38"/>
      <c r="E19" s="28"/>
      <c r="F19" s="6"/>
      <c r="G19" s="30"/>
    </row>
    <row r="20" spans="1:7" ht="14.25" thickTop="1" thickBot="1" x14ac:dyDescent="0.25">
      <c r="A20" s="34"/>
      <c r="B20" s="39"/>
      <c r="C20" s="40"/>
      <c r="D20" s="40"/>
      <c r="E20" s="28"/>
      <c r="F20" s="6"/>
      <c r="G20" s="30"/>
    </row>
    <row r="21" spans="1:7" ht="14.25" thickTop="1" thickBot="1" x14ac:dyDescent="0.25">
      <c r="A21" s="12"/>
      <c r="B21" s="33" t="s">
        <v>2</v>
      </c>
      <c r="C21" s="14"/>
      <c r="D21" s="14"/>
      <c r="E21" s="32">
        <f>SUM(E18:E20)</f>
        <v>0</v>
      </c>
      <c r="G21" s="29">
        <f>SUM(G17:G20)</f>
        <v>0</v>
      </c>
    </row>
    <row r="22" spans="1:7" x14ac:dyDescent="0.2">
      <c r="A22" s="12"/>
      <c r="B22" s="11"/>
      <c r="C22" s="14"/>
      <c r="D22" s="14"/>
    </row>
    <row r="24" spans="1:7" x14ac:dyDescent="0.2">
      <c r="B24"/>
    </row>
    <row r="25" spans="1:7" ht="13.5" thickBot="1" x14ac:dyDescent="0.25">
      <c r="A25" s="22"/>
      <c r="B25" s="2"/>
      <c r="C25" s="2"/>
    </row>
    <row r="26" spans="1:7" ht="13.5" thickBot="1" x14ac:dyDescent="0.25">
      <c r="A26" s="20" t="s">
        <v>11</v>
      </c>
      <c r="B26" s="23">
        <f>E21+E11</f>
        <v>74</v>
      </c>
    </row>
    <row r="27" spans="1:7" ht="13.5" thickBot="1" x14ac:dyDescent="0.25"/>
    <row r="28" spans="1:7" ht="13.5" thickBot="1" x14ac:dyDescent="0.25">
      <c r="A28" s="20" t="s">
        <v>18</v>
      </c>
      <c r="B28" s="27">
        <f>G21+G11</f>
        <v>16650</v>
      </c>
    </row>
  </sheetData>
  <mergeCells count="5">
    <mergeCell ref="A1:C1"/>
    <mergeCell ref="A4:A6"/>
    <mergeCell ref="B4:E6"/>
    <mergeCell ref="A14:A16"/>
    <mergeCell ref="B14:E16"/>
  </mergeCells>
  <phoneticPr fontId="5" type="noConversion"/>
  <pageMargins left="0.74803149606299213" right="0.74803149606299213" top="0.98425196850393704" bottom="0.98425196850393704" header="0" footer="0"/>
  <pageSetup paperSize="9" scale="75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Normal="100" workbookViewId="0">
      <selection activeCell="D1" sqref="D1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7" ht="52.5" customHeight="1" x14ac:dyDescent="0.2">
      <c r="A1" s="52" t="s">
        <v>25</v>
      </c>
      <c r="B1" s="52"/>
      <c r="C1" s="52"/>
      <c r="D1" s="45"/>
      <c r="E1" s="1"/>
      <c r="F1" s="1"/>
    </row>
    <row r="2" spans="1:7" ht="12.95" customHeight="1" x14ac:dyDescent="0.2">
      <c r="A2" s="45"/>
      <c r="B2" s="45"/>
      <c r="C2" s="45"/>
      <c r="D2" s="45"/>
      <c r="E2" s="1"/>
      <c r="F2" s="1"/>
    </row>
    <row r="3" spans="1:7" s="2" customFormat="1" ht="12.95" customHeight="1" thickBot="1" x14ac:dyDescent="0.25">
      <c r="A3" s="4"/>
      <c r="B3" s="4"/>
      <c r="C3" s="4"/>
      <c r="D3" s="4"/>
      <c r="E3" s="5"/>
      <c r="F3" s="5"/>
    </row>
    <row r="4" spans="1:7" ht="12.75" customHeight="1" x14ac:dyDescent="0.2">
      <c r="A4" s="53" t="s">
        <v>5</v>
      </c>
      <c r="B4" s="55" t="s">
        <v>0</v>
      </c>
      <c r="C4" s="56"/>
      <c r="D4" s="56"/>
      <c r="E4" s="57"/>
    </row>
    <row r="5" spans="1:7" x14ac:dyDescent="0.2">
      <c r="A5" s="54"/>
      <c r="B5" s="58"/>
      <c r="C5" s="58"/>
      <c r="D5" s="58"/>
      <c r="E5" s="59"/>
    </row>
    <row r="6" spans="1:7" ht="13.5" thickBot="1" x14ac:dyDescent="0.25">
      <c r="A6" s="54"/>
      <c r="B6" s="58"/>
      <c r="C6" s="58"/>
      <c r="D6" s="58"/>
      <c r="E6" s="59"/>
    </row>
    <row r="7" spans="1:7" ht="36.75" thickBot="1" x14ac:dyDescent="0.25">
      <c r="A7" s="10" t="s">
        <v>6</v>
      </c>
      <c r="B7" s="18" t="s">
        <v>10</v>
      </c>
      <c r="C7" s="8" t="s">
        <v>9</v>
      </c>
      <c r="D7" s="24" t="s">
        <v>24</v>
      </c>
      <c r="E7" s="7" t="s">
        <v>1</v>
      </c>
      <c r="F7" s="7" t="s">
        <v>16</v>
      </c>
      <c r="G7" s="24" t="s">
        <v>17</v>
      </c>
    </row>
    <row r="8" spans="1:7" ht="13.5" thickBot="1" x14ac:dyDescent="0.25">
      <c r="A8" s="25" t="s">
        <v>3</v>
      </c>
      <c r="B8" s="19">
        <v>10</v>
      </c>
      <c r="C8" s="6">
        <v>7.5</v>
      </c>
      <c r="D8" s="6">
        <v>7</v>
      </c>
      <c r="E8" s="6">
        <f>SUM(B8:D8)</f>
        <v>24.5</v>
      </c>
      <c r="F8" s="6">
        <v>225</v>
      </c>
      <c r="G8" s="30">
        <f>F8*E8</f>
        <v>5512.5</v>
      </c>
    </row>
    <row r="9" spans="1:7" ht="14.25" thickTop="1" thickBot="1" x14ac:dyDescent="0.25">
      <c r="A9" s="26" t="s">
        <v>4</v>
      </c>
      <c r="B9" s="19">
        <v>5</v>
      </c>
      <c r="C9" s="6">
        <v>15</v>
      </c>
      <c r="D9" s="6">
        <v>7</v>
      </c>
      <c r="E9" s="6">
        <f>SUM(B9:D9)</f>
        <v>27</v>
      </c>
      <c r="F9" s="6">
        <v>225</v>
      </c>
      <c r="G9" s="30">
        <f t="shared" ref="G9:G10" si="0">F9*E9</f>
        <v>6075</v>
      </c>
    </row>
    <row r="10" spans="1:7" ht="14.25" thickTop="1" thickBot="1" x14ac:dyDescent="0.25">
      <c r="A10" s="26" t="s">
        <v>8</v>
      </c>
      <c r="B10" s="19">
        <v>5</v>
      </c>
      <c r="C10" s="6">
        <v>7.5</v>
      </c>
      <c r="D10" s="6">
        <v>7</v>
      </c>
      <c r="E10" s="6">
        <f>SUM(B10:D10)</f>
        <v>19.5</v>
      </c>
      <c r="F10" s="6">
        <v>225</v>
      </c>
      <c r="G10" s="30">
        <f t="shared" si="0"/>
        <v>4387.5</v>
      </c>
    </row>
    <row r="11" spans="1:7" ht="20.25" customHeight="1" thickTop="1" thickBot="1" x14ac:dyDescent="0.25">
      <c r="A11" s="2"/>
      <c r="B11" s="10" t="s">
        <v>2</v>
      </c>
      <c r="C11" s="9"/>
      <c r="D11" s="9"/>
      <c r="E11" s="31">
        <f>SUM(E8:E10)</f>
        <v>71</v>
      </c>
      <c r="G11" s="29">
        <f>SUM(G8:G10)</f>
        <v>15975</v>
      </c>
    </row>
    <row r="12" spans="1:7" x14ac:dyDescent="0.2">
      <c r="A12" s="2"/>
      <c r="B12" s="9"/>
      <c r="C12" s="9"/>
      <c r="D12" s="9"/>
      <c r="E12" s="9"/>
      <c r="F12" s="9"/>
    </row>
    <row r="13" spans="1:7" ht="13.5" thickBot="1" x14ac:dyDescent="0.25">
      <c r="A13" s="2"/>
      <c r="B13" s="9"/>
      <c r="C13" s="9"/>
      <c r="D13" s="9"/>
      <c r="E13" s="9"/>
      <c r="F13" s="9"/>
    </row>
    <row r="14" spans="1:7" x14ac:dyDescent="0.2">
      <c r="A14" s="53" t="s">
        <v>14</v>
      </c>
      <c r="B14" s="55" t="s">
        <v>0</v>
      </c>
      <c r="C14" s="56"/>
      <c r="D14" s="56"/>
      <c r="E14" s="57"/>
      <c r="F14" s="9"/>
    </row>
    <row r="15" spans="1:7" x14ac:dyDescent="0.2">
      <c r="A15" s="54"/>
      <c r="B15" s="58"/>
      <c r="C15" s="58"/>
      <c r="D15" s="58"/>
      <c r="E15" s="59"/>
      <c r="F15" s="9"/>
    </row>
    <row r="16" spans="1:7" ht="13.5" thickBot="1" x14ac:dyDescent="0.25">
      <c r="A16" s="54"/>
      <c r="B16" s="58"/>
      <c r="C16" s="58"/>
      <c r="D16" s="58"/>
      <c r="E16" s="59"/>
    </row>
    <row r="17" spans="1:7" ht="36.75" customHeight="1" thickBot="1" x14ac:dyDescent="0.25">
      <c r="A17" s="13" t="s">
        <v>6</v>
      </c>
      <c r="B17" s="15" t="s">
        <v>12</v>
      </c>
      <c r="C17" s="15" t="s">
        <v>9</v>
      </c>
      <c r="D17" s="24" t="s">
        <v>15</v>
      </c>
      <c r="E17" s="15" t="s">
        <v>1</v>
      </c>
      <c r="F17" s="7" t="s">
        <v>16</v>
      </c>
      <c r="G17" s="24" t="s">
        <v>17</v>
      </c>
    </row>
    <row r="18" spans="1:7" ht="13.5" thickBot="1" x14ac:dyDescent="0.25">
      <c r="A18" s="43"/>
      <c r="B18" s="35"/>
      <c r="C18" s="36"/>
      <c r="D18" s="36"/>
      <c r="E18" s="21"/>
      <c r="F18" s="6"/>
      <c r="G18" s="30"/>
    </row>
    <row r="19" spans="1:7" ht="14.25" thickTop="1" thickBot="1" x14ac:dyDescent="0.25">
      <c r="A19" s="44"/>
      <c r="B19" s="37"/>
      <c r="C19" s="38"/>
      <c r="D19" s="38"/>
      <c r="E19" s="28"/>
      <c r="F19" s="6"/>
      <c r="G19" s="30"/>
    </row>
    <row r="20" spans="1:7" ht="14.25" thickTop="1" thickBot="1" x14ac:dyDescent="0.25">
      <c r="A20" s="34"/>
      <c r="B20" s="39"/>
      <c r="C20" s="40"/>
      <c r="D20" s="40"/>
      <c r="E20" s="28"/>
      <c r="F20" s="6"/>
      <c r="G20" s="30"/>
    </row>
    <row r="21" spans="1:7" ht="14.25" thickTop="1" thickBot="1" x14ac:dyDescent="0.25">
      <c r="A21" s="12"/>
      <c r="B21" s="33" t="s">
        <v>2</v>
      </c>
      <c r="C21" s="14"/>
      <c r="D21" s="14"/>
      <c r="E21" s="32">
        <f>SUM(E18:E20)</f>
        <v>0</v>
      </c>
      <c r="G21" s="29">
        <f>SUM(G17:G20)</f>
        <v>0</v>
      </c>
    </row>
    <row r="22" spans="1:7" x14ac:dyDescent="0.2">
      <c r="A22" s="12"/>
      <c r="B22" s="11"/>
      <c r="C22" s="14"/>
      <c r="D22" s="14"/>
    </row>
    <row r="24" spans="1:7" x14ac:dyDescent="0.2">
      <c r="B24"/>
    </row>
    <row r="25" spans="1:7" ht="13.5" thickBot="1" x14ac:dyDescent="0.25">
      <c r="A25" s="22"/>
      <c r="B25" s="2"/>
      <c r="C25" s="2"/>
    </row>
    <row r="26" spans="1:7" ht="13.5" thickBot="1" x14ac:dyDescent="0.25">
      <c r="A26" s="20" t="s">
        <v>11</v>
      </c>
      <c r="B26" s="23">
        <f>E21+E11</f>
        <v>71</v>
      </c>
    </row>
    <row r="27" spans="1:7" ht="13.5" thickBot="1" x14ac:dyDescent="0.25"/>
    <row r="28" spans="1:7" ht="13.5" thickBot="1" x14ac:dyDescent="0.25">
      <c r="A28" s="20" t="s">
        <v>18</v>
      </c>
      <c r="B28" s="27">
        <f>G21+G11</f>
        <v>15975</v>
      </c>
    </row>
  </sheetData>
  <mergeCells count="5">
    <mergeCell ref="A1:C1"/>
    <mergeCell ref="B4:E6"/>
    <mergeCell ref="A4:A6"/>
    <mergeCell ref="A14:A16"/>
    <mergeCell ref="B14:E16"/>
  </mergeCells>
  <phoneticPr fontId="5" type="noConversion"/>
  <pageMargins left="0.75" right="0.75" top="1" bottom="1" header="0" footer="0"/>
  <pageSetup paperSize="9" scale="7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zoomScaleNormal="100" workbookViewId="0">
      <selection sqref="A1:XFD1048576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7" ht="52.5" customHeight="1" x14ac:dyDescent="0.2">
      <c r="A1" s="52" t="s">
        <v>26</v>
      </c>
      <c r="B1" s="52"/>
      <c r="C1" s="52"/>
      <c r="D1" s="46"/>
      <c r="E1" s="1"/>
      <c r="F1" s="1"/>
    </row>
    <row r="2" spans="1:7" ht="12.95" customHeight="1" x14ac:dyDescent="0.2">
      <c r="A2" s="46"/>
      <c r="B2" s="46"/>
      <c r="C2" s="46"/>
      <c r="D2" s="46"/>
      <c r="E2" s="1"/>
      <c r="F2" s="1"/>
    </row>
    <row r="3" spans="1:7" s="2" customFormat="1" ht="12.95" customHeight="1" thickBot="1" x14ac:dyDescent="0.25">
      <c r="A3" s="4"/>
      <c r="B3" s="4"/>
      <c r="C3" s="4"/>
      <c r="D3" s="4"/>
      <c r="E3" s="5"/>
      <c r="F3" s="5"/>
    </row>
    <row r="4" spans="1:7" ht="12.75" customHeight="1" x14ac:dyDescent="0.2">
      <c r="A4" s="53" t="s">
        <v>5</v>
      </c>
      <c r="B4" s="55" t="s">
        <v>0</v>
      </c>
      <c r="C4" s="56"/>
      <c r="D4" s="56"/>
      <c r="E4" s="57"/>
    </row>
    <row r="5" spans="1:7" x14ac:dyDescent="0.2">
      <c r="A5" s="54"/>
      <c r="B5" s="58"/>
      <c r="C5" s="58"/>
      <c r="D5" s="58"/>
      <c r="E5" s="59"/>
    </row>
    <row r="6" spans="1:7" ht="13.5" thickBot="1" x14ac:dyDescent="0.25">
      <c r="A6" s="54"/>
      <c r="B6" s="58"/>
      <c r="C6" s="58"/>
      <c r="D6" s="58"/>
      <c r="E6" s="59"/>
    </row>
    <row r="7" spans="1:7" ht="36.75" thickBot="1" x14ac:dyDescent="0.25">
      <c r="A7" s="10" t="s">
        <v>6</v>
      </c>
      <c r="B7" s="18" t="s">
        <v>10</v>
      </c>
      <c r="C7" s="8" t="s">
        <v>9</v>
      </c>
      <c r="D7" s="24" t="s">
        <v>27</v>
      </c>
      <c r="E7" s="7" t="s">
        <v>1</v>
      </c>
      <c r="F7" s="7" t="s">
        <v>16</v>
      </c>
      <c r="G7" s="24" t="s">
        <v>17</v>
      </c>
    </row>
    <row r="8" spans="1:7" ht="13.5" thickBot="1" x14ac:dyDescent="0.25">
      <c r="A8" s="25" t="s">
        <v>3</v>
      </c>
      <c r="B8" s="19">
        <v>10</v>
      </c>
      <c r="C8" s="6">
        <v>6</v>
      </c>
      <c r="D8" s="6">
        <v>0</v>
      </c>
      <c r="E8" s="6">
        <f>SUM(B8:D8)</f>
        <v>16</v>
      </c>
      <c r="F8" s="6">
        <v>225</v>
      </c>
      <c r="G8" s="30">
        <f>F8*E8</f>
        <v>3600</v>
      </c>
    </row>
    <row r="9" spans="1:7" ht="14.25" thickTop="1" thickBot="1" x14ac:dyDescent="0.25">
      <c r="A9" s="26" t="s">
        <v>4</v>
      </c>
      <c r="B9" s="19">
        <v>5</v>
      </c>
      <c r="C9" s="6">
        <v>12</v>
      </c>
      <c r="D9" s="6">
        <v>0</v>
      </c>
      <c r="E9" s="6">
        <f>SUM(B9:D9)</f>
        <v>17</v>
      </c>
      <c r="F9" s="6">
        <v>225</v>
      </c>
      <c r="G9" s="30">
        <f t="shared" ref="G9:G10" si="0">F9*E9</f>
        <v>3825</v>
      </c>
    </row>
    <row r="10" spans="1:7" ht="14.25" thickTop="1" thickBot="1" x14ac:dyDescent="0.25">
      <c r="A10" s="26" t="s">
        <v>8</v>
      </c>
      <c r="B10" s="19">
        <v>5</v>
      </c>
      <c r="C10" s="6">
        <v>6</v>
      </c>
      <c r="D10" s="6">
        <v>0</v>
      </c>
      <c r="E10" s="6">
        <f>SUM(B10:D10)</f>
        <v>11</v>
      </c>
      <c r="F10" s="6">
        <v>225</v>
      </c>
      <c r="G10" s="30">
        <f t="shared" si="0"/>
        <v>2475</v>
      </c>
    </row>
    <row r="11" spans="1:7" ht="20.25" customHeight="1" thickTop="1" thickBot="1" x14ac:dyDescent="0.25">
      <c r="A11" s="2"/>
      <c r="B11" s="10" t="s">
        <v>2</v>
      </c>
      <c r="C11" s="9"/>
      <c r="D11" s="9"/>
      <c r="E11" s="31">
        <f>SUM(E8:E10)</f>
        <v>44</v>
      </c>
      <c r="G11" s="29">
        <f>SUM(G8:G10)</f>
        <v>9900</v>
      </c>
    </row>
    <row r="12" spans="1:7" x14ac:dyDescent="0.2">
      <c r="A12" s="2"/>
      <c r="B12" s="9"/>
      <c r="C12" s="9"/>
      <c r="D12" s="9"/>
      <c r="E12" s="9"/>
      <c r="F12" s="9"/>
    </row>
    <row r="13" spans="1:7" ht="13.5" thickBot="1" x14ac:dyDescent="0.25">
      <c r="A13" s="2"/>
      <c r="B13" s="9"/>
      <c r="C13" s="9"/>
      <c r="D13" s="9"/>
      <c r="E13" s="9"/>
      <c r="F13" s="9"/>
    </row>
    <row r="14" spans="1:7" x14ac:dyDescent="0.2">
      <c r="A14" s="53" t="s">
        <v>14</v>
      </c>
      <c r="B14" s="55" t="s">
        <v>0</v>
      </c>
      <c r="C14" s="56"/>
      <c r="D14" s="56"/>
      <c r="E14" s="57"/>
      <c r="F14" s="9"/>
    </row>
    <row r="15" spans="1:7" x14ac:dyDescent="0.2">
      <c r="A15" s="54"/>
      <c r="B15" s="58"/>
      <c r="C15" s="58"/>
      <c r="D15" s="58"/>
      <c r="E15" s="59"/>
      <c r="F15" s="9"/>
    </row>
    <row r="16" spans="1:7" ht="13.5" thickBot="1" x14ac:dyDescent="0.25">
      <c r="A16" s="54"/>
      <c r="B16" s="58"/>
      <c r="C16" s="58"/>
      <c r="D16" s="58"/>
      <c r="E16" s="59"/>
    </row>
    <row r="17" spans="1:7" ht="36.75" customHeight="1" thickBot="1" x14ac:dyDescent="0.25">
      <c r="A17" s="13" t="s">
        <v>6</v>
      </c>
      <c r="B17" s="15" t="s">
        <v>12</v>
      </c>
      <c r="C17" s="15" t="s">
        <v>9</v>
      </c>
      <c r="D17" s="24" t="s">
        <v>15</v>
      </c>
      <c r="E17" s="15" t="s">
        <v>1</v>
      </c>
      <c r="F17" s="7" t="s">
        <v>16</v>
      </c>
      <c r="G17" s="24" t="s">
        <v>17</v>
      </c>
    </row>
    <row r="18" spans="1:7" ht="13.5" thickBot="1" x14ac:dyDescent="0.25">
      <c r="A18" s="43"/>
      <c r="B18" s="35"/>
      <c r="C18" s="36"/>
      <c r="D18" s="36"/>
      <c r="E18" s="21"/>
      <c r="F18" s="6"/>
      <c r="G18" s="30"/>
    </row>
    <row r="19" spans="1:7" ht="14.25" thickTop="1" thickBot="1" x14ac:dyDescent="0.25">
      <c r="A19" s="44"/>
      <c r="B19" s="37"/>
      <c r="C19" s="38"/>
      <c r="D19" s="38"/>
      <c r="E19" s="28"/>
      <c r="F19" s="6"/>
      <c r="G19" s="30"/>
    </row>
    <row r="20" spans="1:7" ht="14.25" thickTop="1" thickBot="1" x14ac:dyDescent="0.25">
      <c r="A20" s="34"/>
      <c r="B20" s="39"/>
      <c r="C20" s="40"/>
      <c r="D20" s="40"/>
      <c r="E20" s="28"/>
      <c r="F20" s="6"/>
      <c r="G20" s="30"/>
    </row>
    <row r="21" spans="1:7" ht="14.25" thickTop="1" thickBot="1" x14ac:dyDescent="0.25">
      <c r="A21" s="12"/>
      <c r="B21" s="33" t="s">
        <v>2</v>
      </c>
      <c r="C21" s="14"/>
      <c r="D21" s="14"/>
      <c r="E21" s="32">
        <f>SUM(E18:E20)</f>
        <v>0</v>
      </c>
      <c r="G21" s="29">
        <f>SUM(G17:G20)</f>
        <v>0</v>
      </c>
    </row>
    <row r="22" spans="1:7" x14ac:dyDescent="0.2">
      <c r="A22" s="12"/>
      <c r="B22" s="11"/>
      <c r="C22" s="14"/>
      <c r="D22" s="14"/>
    </row>
    <row r="24" spans="1:7" x14ac:dyDescent="0.2">
      <c r="B24"/>
    </row>
    <row r="25" spans="1:7" ht="13.5" thickBot="1" x14ac:dyDescent="0.25">
      <c r="A25" s="22"/>
      <c r="B25" s="2"/>
      <c r="C25" s="2"/>
    </row>
    <row r="26" spans="1:7" ht="13.5" thickBot="1" x14ac:dyDescent="0.25">
      <c r="A26" s="20" t="s">
        <v>11</v>
      </c>
      <c r="B26" s="23">
        <f>E21+E11</f>
        <v>44</v>
      </c>
    </row>
    <row r="27" spans="1:7" ht="13.5" thickBot="1" x14ac:dyDescent="0.25"/>
    <row r="28" spans="1:7" ht="13.5" thickBot="1" x14ac:dyDescent="0.25">
      <c r="A28" s="20" t="s">
        <v>18</v>
      </c>
      <c r="B28" s="27">
        <f>G21+G11</f>
        <v>9900</v>
      </c>
    </row>
  </sheetData>
  <mergeCells count="5">
    <mergeCell ref="A1:C1"/>
    <mergeCell ref="A4:A6"/>
    <mergeCell ref="B4:E6"/>
    <mergeCell ref="A14:A16"/>
    <mergeCell ref="B14:E16"/>
  </mergeCells>
  <phoneticPr fontId="5" type="noConversion"/>
  <pageMargins left="0.75" right="0.75" top="1" bottom="1" header="0" footer="0"/>
  <pageSetup paperSize="9" scale="71" orientation="portrait" horizontalDpi="300" verticalDpi="300" r:id="rId1"/>
  <headerFooter alignWithMargins="0"/>
  <colBreaks count="1" manualBreakCount="1">
    <brk id="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9" sqref="A9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7" ht="52.5" customHeight="1" x14ac:dyDescent="0.2">
      <c r="A1" s="52" t="s">
        <v>28</v>
      </c>
      <c r="B1" s="52"/>
      <c r="C1" s="52"/>
      <c r="D1" s="47"/>
      <c r="E1" s="1"/>
      <c r="F1" s="1"/>
    </row>
    <row r="2" spans="1:7" ht="12.95" customHeight="1" x14ac:dyDescent="0.2">
      <c r="A2" s="47"/>
      <c r="B2" s="47"/>
      <c r="C2" s="47"/>
      <c r="D2" s="47"/>
      <c r="E2" s="1"/>
      <c r="F2" s="1"/>
    </row>
    <row r="3" spans="1:7" s="2" customFormat="1" ht="12.95" customHeight="1" thickBot="1" x14ac:dyDescent="0.25">
      <c r="A3" s="4"/>
      <c r="B3" s="4"/>
      <c r="C3" s="4"/>
      <c r="D3" s="4"/>
      <c r="E3" s="5"/>
      <c r="F3" s="5"/>
    </row>
    <row r="4" spans="1:7" ht="12.75" customHeight="1" x14ac:dyDescent="0.2">
      <c r="A4" s="53" t="s">
        <v>5</v>
      </c>
      <c r="B4" s="55" t="s">
        <v>0</v>
      </c>
      <c r="C4" s="56"/>
      <c r="D4" s="56"/>
      <c r="E4" s="57"/>
    </row>
    <row r="5" spans="1:7" x14ac:dyDescent="0.2">
      <c r="A5" s="54"/>
      <c r="B5" s="58"/>
      <c r="C5" s="58"/>
      <c r="D5" s="58"/>
      <c r="E5" s="59"/>
    </row>
    <row r="6" spans="1:7" ht="13.5" thickBot="1" x14ac:dyDescent="0.25">
      <c r="A6" s="54"/>
      <c r="B6" s="58"/>
      <c r="C6" s="58"/>
      <c r="D6" s="58"/>
      <c r="E6" s="59"/>
    </row>
    <row r="7" spans="1:7" ht="36.75" thickBot="1" x14ac:dyDescent="0.25">
      <c r="A7" s="10" t="s">
        <v>6</v>
      </c>
      <c r="B7" s="18" t="s">
        <v>10</v>
      </c>
      <c r="C7" s="8" t="s">
        <v>9</v>
      </c>
      <c r="D7" s="24" t="s">
        <v>27</v>
      </c>
      <c r="E7" s="7" t="s">
        <v>1</v>
      </c>
      <c r="F7" s="7" t="s">
        <v>16</v>
      </c>
      <c r="G7" s="24" t="s">
        <v>17</v>
      </c>
    </row>
    <row r="8" spans="1:7" ht="13.5" thickBot="1" x14ac:dyDescent="0.25">
      <c r="A8" s="25" t="s">
        <v>3</v>
      </c>
      <c r="B8" s="19">
        <v>10</v>
      </c>
      <c r="C8" s="6">
        <v>13.5</v>
      </c>
      <c r="D8" s="6">
        <v>0</v>
      </c>
      <c r="E8" s="6">
        <f>SUM(B8:D8)</f>
        <v>23.5</v>
      </c>
      <c r="F8" s="6">
        <v>225</v>
      </c>
      <c r="G8" s="30">
        <f>F8*E8</f>
        <v>5287.5</v>
      </c>
    </row>
    <row r="9" spans="1:7" ht="14.25" thickTop="1" thickBot="1" x14ac:dyDescent="0.25">
      <c r="A9" s="26" t="s">
        <v>4</v>
      </c>
      <c r="B9" s="19">
        <v>5</v>
      </c>
      <c r="C9" s="6">
        <v>27</v>
      </c>
      <c r="D9" s="6">
        <v>0</v>
      </c>
      <c r="E9" s="6">
        <f>SUM(B9:D9)</f>
        <v>32</v>
      </c>
      <c r="F9" s="6">
        <v>225</v>
      </c>
      <c r="G9" s="30">
        <f t="shared" ref="G9:G10" si="0">F9*E9</f>
        <v>7200</v>
      </c>
    </row>
    <row r="10" spans="1:7" ht="14.25" thickTop="1" thickBot="1" x14ac:dyDescent="0.25">
      <c r="A10" s="26" t="s">
        <v>8</v>
      </c>
      <c r="B10" s="19">
        <v>5</v>
      </c>
      <c r="C10" s="6">
        <v>13.5</v>
      </c>
      <c r="D10" s="6">
        <v>0</v>
      </c>
      <c r="E10" s="6">
        <f>SUM(B10:D10)</f>
        <v>18.5</v>
      </c>
      <c r="F10" s="6">
        <v>225</v>
      </c>
      <c r="G10" s="30">
        <f t="shared" si="0"/>
        <v>4162.5</v>
      </c>
    </row>
    <row r="11" spans="1:7" ht="20.25" customHeight="1" thickTop="1" thickBot="1" x14ac:dyDescent="0.25">
      <c r="A11" s="2"/>
      <c r="B11" s="10" t="s">
        <v>2</v>
      </c>
      <c r="C11" s="9"/>
      <c r="D11" s="9"/>
      <c r="E11" s="31">
        <f>SUM(E8:E10)</f>
        <v>74</v>
      </c>
      <c r="G11" s="29">
        <f>SUM(G8:G10)</f>
        <v>16650</v>
      </c>
    </row>
    <row r="12" spans="1:7" x14ac:dyDescent="0.2">
      <c r="A12" s="2"/>
      <c r="B12" s="9"/>
      <c r="C12" s="9"/>
      <c r="D12" s="9"/>
      <c r="E12" s="9"/>
      <c r="F12" s="9"/>
    </row>
    <row r="13" spans="1:7" ht="13.5" thickBot="1" x14ac:dyDescent="0.25">
      <c r="A13" s="2"/>
      <c r="B13" s="9"/>
      <c r="C13" s="9"/>
      <c r="D13" s="9"/>
      <c r="E13" s="9"/>
      <c r="F13" s="9"/>
    </row>
    <row r="14" spans="1:7" x14ac:dyDescent="0.2">
      <c r="A14" s="53" t="s">
        <v>14</v>
      </c>
      <c r="B14" s="55" t="s">
        <v>0</v>
      </c>
      <c r="C14" s="56"/>
      <c r="D14" s="56"/>
      <c r="E14" s="57"/>
      <c r="F14" s="9"/>
    </row>
    <row r="15" spans="1:7" x14ac:dyDescent="0.2">
      <c r="A15" s="54"/>
      <c r="B15" s="58"/>
      <c r="C15" s="58"/>
      <c r="D15" s="58"/>
      <c r="E15" s="59"/>
      <c r="F15" s="9"/>
    </row>
    <row r="16" spans="1:7" ht="13.5" thickBot="1" x14ac:dyDescent="0.25">
      <c r="A16" s="54"/>
      <c r="B16" s="58"/>
      <c r="C16" s="58"/>
      <c r="D16" s="58"/>
      <c r="E16" s="59"/>
    </row>
    <row r="17" spans="1:7" ht="36.75" customHeight="1" thickBot="1" x14ac:dyDescent="0.25">
      <c r="A17" s="13" t="s">
        <v>6</v>
      </c>
      <c r="B17" s="15" t="s">
        <v>12</v>
      </c>
      <c r="C17" s="15" t="s">
        <v>9</v>
      </c>
      <c r="D17" s="24" t="s">
        <v>15</v>
      </c>
      <c r="E17" s="15" t="s">
        <v>1</v>
      </c>
      <c r="F17" s="7" t="s">
        <v>16</v>
      </c>
      <c r="G17" s="24" t="s">
        <v>17</v>
      </c>
    </row>
    <row r="18" spans="1:7" ht="13.5" thickBot="1" x14ac:dyDescent="0.25">
      <c r="A18" s="43"/>
      <c r="B18" s="35"/>
      <c r="C18" s="36"/>
      <c r="D18" s="36"/>
      <c r="E18" s="21"/>
      <c r="F18" s="6"/>
      <c r="G18" s="30"/>
    </row>
    <row r="19" spans="1:7" ht="14.25" thickTop="1" thickBot="1" x14ac:dyDescent="0.25">
      <c r="A19" s="44"/>
      <c r="B19" s="37"/>
      <c r="C19" s="38"/>
      <c r="D19" s="38"/>
      <c r="E19" s="28"/>
      <c r="F19" s="6"/>
      <c r="G19" s="30"/>
    </row>
    <row r="20" spans="1:7" ht="14.25" thickTop="1" thickBot="1" x14ac:dyDescent="0.25">
      <c r="A20" s="34"/>
      <c r="B20" s="39"/>
      <c r="C20" s="40"/>
      <c r="D20" s="40"/>
      <c r="E20" s="28"/>
      <c r="F20" s="6"/>
      <c r="G20" s="30"/>
    </row>
    <row r="21" spans="1:7" ht="14.25" thickTop="1" thickBot="1" x14ac:dyDescent="0.25">
      <c r="A21" s="12"/>
      <c r="B21" s="33" t="s">
        <v>2</v>
      </c>
      <c r="C21" s="14"/>
      <c r="D21" s="14"/>
      <c r="E21" s="32">
        <f>SUM(E18:E20)</f>
        <v>0</v>
      </c>
      <c r="G21" s="29">
        <f>SUM(G17:G20)</f>
        <v>0</v>
      </c>
    </row>
    <row r="22" spans="1:7" x14ac:dyDescent="0.2">
      <c r="A22" s="12"/>
      <c r="B22" s="11"/>
      <c r="C22" s="14"/>
      <c r="D22" s="14"/>
    </row>
    <row r="24" spans="1:7" x14ac:dyDescent="0.2">
      <c r="B24"/>
    </row>
    <row r="25" spans="1:7" ht="13.5" thickBot="1" x14ac:dyDescent="0.25">
      <c r="A25" s="22"/>
      <c r="B25" s="2"/>
      <c r="C25" s="2"/>
    </row>
    <row r="26" spans="1:7" ht="13.5" thickBot="1" x14ac:dyDescent="0.25">
      <c r="A26" s="20" t="s">
        <v>11</v>
      </c>
      <c r="B26" s="23">
        <f>E21+E11</f>
        <v>74</v>
      </c>
    </row>
    <row r="27" spans="1:7" ht="13.5" thickBot="1" x14ac:dyDescent="0.25"/>
    <row r="28" spans="1:7" ht="13.5" thickBot="1" x14ac:dyDescent="0.25">
      <c r="A28" s="20" t="s">
        <v>18</v>
      </c>
      <c r="B28" s="27">
        <f>G21+G11</f>
        <v>16650</v>
      </c>
    </row>
  </sheetData>
  <mergeCells count="5">
    <mergeCell ref="A1:C1"/>
    <mergeCell ref="A4:A6"/>
    <mergeCell ref="B4:E6"/>
    <mergeCell ref="A14:A16"/>
    <mergeCell ref="B14:E16"/>
  </mergeCells>
  <phoneticPr fontId="5" type="noConversion"/>
  <printOptions horizontalCentered="1"/>
  <pageMargins left="0.78740157480314965" right="0.59055118110236227" top="1.1811023622047245" bottom="0.39370078740157483" header="0" footer="0"/>
  <pageSetup paperSize="9" scale="8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Normal="100" workbookViewId="0">
      <selection activeCell="A2" sqref="A2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7" ht="52.5" customHeight="1" x14ac:dyDescent="0.2">
      <c r="A1" s="52" t="s">
        <v>29</v>
      </c>
      <c r="B1" s="52"/>
      <c r="C1" s="52"/>
      <c r="D1" s="48"/>
      <c r="E1" s="1"/>
      <c r="F1" s="1"/>
    </row>
    <row r="2" spans="1:7" ht="12.95" customHeight="1" x14ac:dyDescent="0.2">
      <c r="A2" s="48"/>
      <c r="B2" s="48"/>
      <c r="C2" s="48"/>
      <c r="D2" s="48"/>
      <c r="E2" s="1"/>
      <c r="F2" s="1"/>
    </row>
    <row r="3" spans="1:7" s="2" customFormat="1" ht="12.95" customHeight="1" thickBot="1" x14ac:dyDescent="0.25">
      <c r="A3" s="4"/>
      <c r="B3" s="4"/>
      <c r="C3" s="4"/>
      <c r="D3" s="4"/>
      <c r="E3" s="5"/>
      <c r="F3" s="5"/>
    </row>
    <row r="4" spans="1:7" ht="12.75" customHeight="1" x14ac:dyDescent="0.2">
      <c r="A4" s="53" t="s">
        <v>5</v>
      </c>
      <c r="B4" s="55" t="s">
        <v>0</v>
      </c>
      <c r="C4" s="56"/>
      <c r="D4" s="56"/>
      <c r="E4" s="57"/>
    </row>
    <row r="5" spans="1:7" x14ac:dyDescent="0.2">
      <c r="A5" s="54"/>
      <c r="B5" s="58"/>
      <c r="C5" s="58"/>
      <c r="D5" s="58"/>
      <c r="E5" s="59"/>
    </row>
    <row r="6" spans="1:7" ht="13.5" thickBot="1" x14ac:dyDescent="0.25">
      <c r="A6" s="54"/>
      <c r="B6" s="58"/>
      <c r="C6" s="58"/>
      <c r="D6" s="58"/>
      <c r="E6" s="59"/>
    </row>
    <row r="7" spans="1:7" ht="36.75" thickBot="1" x14ac:dyDescent="0.25">
      <c r="A7" s="10" t="s">
        <v>6</v>
      </c>
      <c r="B7" s="18" t="s">
        <v>10</v>
      </c>
      <c r="C7" s="8" t="s">
        <v>9</v>
      </c>
      <c r="D7" s="24" t="s">
        <v>30</v>
      </c>
      <c r="E7" s="7" t="s">
        <v>1</v>
      </c>
      <c r="F7" s="7" t="s">
        <v>16</v>
      </c>
      <c r="G7" s="24" t="s">
        <v>17</v>
      </c>
    </row>
    <row r="8" spans="1:7" ht="13.5" thickBot="1" x14ac:dyDescent="0.25">
      <c r="A8" s="25" t="s">
        <v>3</v>
      </c>
      <c r="B8" s="19">
        <v>10</v>
      </c>
      <c r="C8" s="6">
        <v>13.5</v>
      </c>
      <c r="D8" s="6">
        <v>4.5</v>
      </c>
      <c r="E8" s="6">
        <f>SUM(B8:D8)</f>
        <v>28</v>
      </c>
      <c r="F8" s="6">
        <v>225</v>
      </c>
      <c r="G8" s="30">
        <f>F8*E8</f>
        <v>6300</v>
      </c>
    </row>
    <row r="9" spans="1:7" ht="14.25" thickTop="1" thickBot="1" x14ac:dyDescent="0.25">
      <c r="A9" s="26" t="s">
        <v>4</v>
      </c>
      <c r="B9" s="19">
        <v>5</v>
      </c>
      <c r="C9" s="6">
        <v>27</v>
      </c>
      <c r="D9" s="6">
        <v>3</v>
      </c>
      <c r="E9" s="6">
        <f>SUM(B9:D9)</f>
        <v>35</v>
      </c>
      <c r="F9" s="6">
        <v>225</v>
      </c>
      <c r="G9" s="30">
        <f t="shared" ref="G9:G10" si="0">F9*E9</f>
        <v>7875</v>
      </c>
    </row>
    <row r="10" spans="1:7" ht="14.25" thickTop="1" thickBot="1" x14ac:dyDescent="0.25">
      <c r="A10" s="26" t="s">
        <v>8</v>
      </c>
      <c r="B10" s="19">
        <v>5</v>
      </c>
      <c r="C10" s="6">
        <v>13.5</v>
      </c>
      <c r="D10" s="6">
        <v>4.5</v>
      </c>
      <c r="E10" s="6">
        <f>SUM(B10:D10)</f>
        <v>23</v>
      </c>
      <c r="F10" s="6">
        <v>225</v>
      </c>
      <c r="G10" s="30">
        <f t="shared" si="0"/>
        <v>5175</v>
      </c>
    </row>
    <row r="11" spans="1:7" ht="20.25" customHeight="1" thickTop="1" thickBot="1" x14ac:dyDescent="0.25">
      <c r="A11" s="2"/>
      <c r="B11" s="10" t="s">
        <v>2</v>
      </c>
      <c r="C11" s="9"/>
      <c r="D11" s="9"/>
      <c r="E11" s="31">
        <f>SUM(E8:E10)</f>
        <v>86</v>
      </c>
      <c r="G11" s="29">
        <f>SUM(G8:G10)</f>
        <v>19350</v>
      </c>
    </row>
    <row r="12" spans="1:7" x14ac:dyDescent="0.2">
      <c r="A12" s="2"/>
      <c r="B12" s="9"/>
      <c r="C12" s="9"/>
      <c r="D12" s="9"/>
      <c r="E12" s="9"/>
      <c r="F12" s="9"/>
    </row>
    <row r="13" spans="1:7" ht="13.5" thickBot="1" x14ac:dyDescent="0.25">
      <c r="A13" s="2"/>
      <c r="B13" s="9"/>
      <c r="C13" s="9"/>
      <c r="D13" s="9"/>
      <c r="E13" s="9"/>
      <c r="F13" s="9"/>
    </row>
    <row r="14" spans="1:7" x14ac:dyDescent="0.2">
      <c r="A14" s="53" t="s">
        <v>14</v>
      </c>
      <c r="B14" s="55" t="s">
        <v>0</v>
      </c>
      <c r="C14" s="56"/>
      <c r="D14" s="56"/>
      <c r="E14" s="57"/>
      <c r="F14" s="9"/>
    </row>
    <row r="15" spans="1:7" x14ac:dyDescent="0.2">
      <c r="A15" s="54"/>
      <c r="B15" s="58"/>
      <c r="C15" s="58"/>
      <c r="D15" s="58"/>
      <c r="E15" s="59"/>
      <c r="F15" s="9"/>
    </row>
    <row r="16" spans="1:7" ht="13.5" thickBot="1" x14ac:dyDescent="0.25">
      <c r="A16" s="54"/>
      <c r="B16" s="58"/>
      <c r="C16" s="58"/>
      <c r="D16" s="58"/>
      <c r="E16" s="59"/>
    </row>
    <row r="17" spans="1:7" ht="36.75" customHeight="1" thickBot="1" x14ac:dyDescent="0.25">
      <c r="A17" s="13" t="s">
        <v>6</v>
      </c>
      <c r="B17" s="15" t="s">
        <v>12</v>
      </c>
      <c r="C17" s="15" t="s">
        <v>9</v>
      </c>
      <c r="D17" s="24" t="s">
        <v>15</v>
      </c>
      <c r="E17" s="15" t="s">
        <v>1</v>
      </c>
      <c r="F17" s="7" t="s">
        <v>16</v>
      </c>
      <c r="G17" s="24" t="s">
        <v>17</v>
      </c>
    </row>
    <row r="18" spans="1:7" ht="13.5" thickBot="1" x14ac:dyDescent="0.25">
      <c r="A18" s="43"/>
      <c r="B18" s="35"/>
      <c r="C18" s="36"/>
      <c r="D18" s="36"/>
      <c r="E18" s="21"/>
      <c r="F18" s="6"/>
      <c r="G18" s="30"/>
    </row>
    <row r="19" spans="1:7" ht="14.25" thickTop="1" thickBot="1" x14ac:dyDescent="0.25">
      <c r="A19" s="44"/>
      <c r="B19" s="37"/>
      <c r="C19" s="38"/>
      <c r="D19" s="38"/>
      <c r="E19" s="28"/>
      <c r="F19" s="6"/>
      <c r="G19" s="30"/>
    </row>
    <row r="20" spans="1:7" ht="14.25" thickTop="1" thickBot="1" x14ac:dyDescent="0.25">
      <c r="A20" s="34"/>
      <c r="B20" s="39"/>
      <c r="C20" s="40"/>
      <c r="D20" s="40"/>
      <c r="E20" s="28"/>
      <c r="F20" s="6"/>
      <c r="G20" s="30"/>
    </row>
    <row r="21" spans="1:7" ht="14.25" thickTop="1" thickBot="1" x14ac:dyDescent="0.25">
      <c r="A21" s="12"/>
      <c r="B21" s="33" t="s">
        <v>2</v>
      </c>
      <c r="C21" s="14"/>
      <c r="D21" s="14"/>
      <c r="E21" s="32">
        <f>SUM(E18:E20)</f>
        <v>0</v>
      </c>
      <c r="G21" s="29">
        <f>SUM(G17:G20)</f>
        <v>0</v>
      </c>
    </row>
    <row r="22" spans="1:7" x14ac:dyDescent="0.2">
      <c r="A22" s="12"/>
      <c r="B22" s="11"/>
      <c r="C22" s="14"/>
      <c r="D22" s="14"/>
    </row>
    <row r="24" spans="1:7" x14ac:dyDescent="0.2">
      <c r="B24"/>
    </row>
    <row r="25" spans="1:7" ht="13.5" thickBot="1" x14ac:dyDescent="0.25">
      <c r="A25" s="22"/>
      <c r="B25" s="2"/>
      <c r="C25" s="2"/>
    </row>
    <row r="26" spans="1:7" ht="13.5" thickBot="1" x14ac:dyDescent="0.25">
      <c r="A26" s="20" t="s">
        <v>11</v>
      </c>
      <c r="B26" s="23">
        <f>E21+E11</f>
        <v>86</v>
      </c>
    </row>
    <row r="27" spans="1:7" ht="13.5" thickBot="1" x14ac:dyDescent="0.25"/>
    <row r="28" spans="1:7" ht="13.5" thickBot="1" x14ac:dyDescent="0.25">
      <c r="A28" s="20" t="s">
        <v>18</v>
      </c>
      <c r="B28" s="27">
        <f>G21+G11</f>
        <v>19350</v>
      </c>
    </row>
  </sheetData>
  <mergeCells count="5">
    <mergeCell ref="A1:C1"/>
    <mergeCell ref="A4:A6"/>
    <mergeCell ref="B4:E6"/>
    <mergeCell ref="A14:A16"/>
    <mergeCell ref="B14:E16"/>
  </mergeCells>
  <phoneticPr fontId="5" type="noConversion"/>
  <pageMargins left="0.75" right="0.75" top="0.33" bottom="0.46" header="0" footer="0"/>
  <pageSetup paperSize="9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D1" sqref="D1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7" ht="52.5" customHeight="1" x14ac:dyDescent="0.2">
      <c r="A1" s="52" t="s">
        <v>31</v>
      </c>
      <c r="B1" s="52"/>
      <c r="C1" s="52"/>
      <c r="D1" s="49"/>
      <c r="E1" s="1"/>
      <c r="F1" s="1"/>
    </row>
    <row r="2" spans="1:7" ht="12.95" customHeight="1" x14ac:dyDescent="0.2">
      <c r="A2" s="49"/>
      <c r="B2" s="49"/>
      <c r="C2" s="49"/>
      <c r="D2" s="49"/>
      <c r="E2" s="1"/>
      <c r="F2" s="1"/>
    </row>
    <row r="3" spans="1:7" s="2" customFormat="1" ht="12.95" customHeight="1" thickBot="1" x14ac:dyDescent="0.25">
      <c r="A3" s="4"/>
      <c r="B3" s="4"/>
      <c r="C3" s="4"/>
      <c r="D3" s="4"/>
      <c r="E3" s="5"/>
      <c r="F3" s="5"/>
    </row>
    <row r="4" spans="1:7" ht="12.75" customHeight="1" x14ac:dyDescent="0.2">
      <c r="A4" s="53" t="s">
        <v>5</v>
      </c>
      <c r="B4" s="55" t="s">
        <v>0</v>
      </c>
      <c r="C4" s="56"/>
      <c r="D4" s="56"/>
      <c r="E4" s="57"/>
    </row>
    <row r="5" spans="1:7" x14ac:dyDescent="0.2">
      <c r="A5" s="54"/>
      <c r="B5" s="58"/>
      <c r="C5" s="58"/>
      <c r="D5" s="58"/>
      <c r="E5" s="59"/>
    </row>
    <row r="6" spans="1:7" ht="13.5" thickBot="1" x14ac:dyDescent="0.25">
      <c r="A6" s="54"/>
      <c r="B6" s="58"/>
      <c r="C6" s="58"/>
      <c r="D6" s="58"/>
      <c r="E6" s="59"/>
    </row>
    <row r="7" spans="1:7" ht="36.75" thickBot="1" x14ac:dyDescent="0.25">
      <c r="A7" s="10" t="s">
        <v>6</v>
      </c>
      <c r="B7" s="18" t="s">
        <v>10</v>
      </c>
      <c r="C7" s="8" t="s">
        <v>9</v>
      </c>
      <c r="D7" s="24" t="s">
        <v>15</v>
      </c>
      <c r="E7" s="7" t="s">
        <v>1</v>
      </c>
      <c r="F7" s="7" t="s">
        <v>16</v>
      </c>
      <c r="G7" s="24" t="s">
        <v>17</v>
      </c>
    </row>
    <row r="8" spans="1:7" ht="13.5" thickBot="1" x14ac:dyDescent="0.25">
      <c r="A8" s="25" t="s">
        <v>3</v>
      </c>
      <c r="B8" s="19">
        <v>10</v>
      </c>
      <c r="C8" s="6">
        <v>12</v>
      </c>
      <c r="D8" s="6">
        <v>0</v>
      </c>
      <c r="E8" s="6">
        <f>SUM(B8:D8)</f>
        <v>22</v>
      </c>
      <c r="F8" s="6">
        <v>225</v>
      </c>
      <c r="G8" s="30">
        <f>F8*E8</f>
        <v>4950</v>
      </c>
    </row>
    <row r="9" spans="1:7" ht="14.25" thickTop="1" thickBot="1" x14ac:dyDescent="0.25">
      <c r="A9" s="26" t="s">
        <v>4</v>
      </c>
      <c r="B9" s="19">
        <v>5</v>
      </c>
      <c r="C9" s="6">
        <v>24</v>
      </c>
      <c r="D9" s="6">
        <v>0</v>
      </c>
      <c r="E9" s="6">
        <f>SUM(B9:D9)</f>
        <v>29</v>
      </c>
      <c r="F9" s="6">
        <v>225</v>
      </c>
      <c r="G9" s="30">
        <f t="shared" ref="G9:G10" si="0">F9*E9</f>
        <v>6525</v>
      </c>
    </row>
    <row r="10" spans="1:7" ht="14.25" thickTop="1" thickBot="1" x14ac:dyDescent="0.25">
      <c r="A10" s="26" t="s">
        <v>8</v>
      </c>
      <c r="B10" s="19">
        <v>5</v>
      </c>
      <c r="C10" s="6">
        <v>12</v>
      </c>
      <c r="D10" s="6">
        <v>0</v>
      </c>
      <c r="E10" s="6">
        <f>SUM(B10:D10)</f>
        <v>17</v>
      </c>
      <c r="F10" s="6">
        <v>225</v>
      </c>
      <c r="G10" s="30">
        <f t="shared" si="0"/>
        <v>3825</v>
      </c>
    </row>
    <row r="11" spans="1:7" ht="20.25" customHeight="1" thickTop="1" thickBot="1" x14ac:dyDescent="0.25">
      <c r="A11" s="2"/>
      <c r="B11" s="10" t="s">
        <v>2</v>
      </c>
      <c r="C11" s="9"/>
      <c r="D11" s="9"/>
      <c r="E11" s="31">
        <f>SUM(E8:E10)</f>
        <v>68</v>
      </c>
      <c r="G11" s="29">
        <f>SUM(G8:G10)</f>
        <v>15300</v>
      </c>
    </row>
    <row r="12" spans="1:7" x14ac:dyDescent="0.2">
      <c r="A12" s="2"/>
      <c r="B12" s="9"/>
      <c r="C12" s="9"/>
      <c r="D12" s="9"/>
      <c r="E12" s="9"/>
      <c r="F12" s="9"/>
    </row>
    <row r="13" spans="1:7" ht="13.5" thickBot="1" x14ac:dyDescent="0.25">
      <c r="A13" s="2"/>
      <c r="B13" s="9"/>
      <c r="C13" s="9"/>
      <c r="D13" s="9"/>
      <c r="E13" s="9"/>
      <c r="F13" s="9"/>
    </row>
    <row r="14" spans="1:7" x14ac:dyDescent="0.2">
      <c r="A14" s="53" t="s">
        <v>14</v>
      </c>
      <c r="B14" s="55" t="s">
        <v>0</v>
      </c>
      <c r="C14" s="56"/>
      <c r="D14" s="56"/>
      <c r="E14" s="57"/>
      <c r="F14" s="9"/>
    </row>
    <row r="15" spans="1:7" x14ac:dyDescent="0.2">
      <c r="A15" s="54"/>
      <c r="B15" s="58"/>
      <c r="C15" s="58"/>
      <c r="D15" s="58"/>
      <c r="E15" s="59"/>
      <c r="F15" s="9"/>
    </row>
    <row r="16" spans="1:7" ht="13.5" thickBot="1" x14ac:dyDescent="0.25">
      <c r="A16" s="54"/>
      <c r="B16" s="58"/>
      <c r="C16" s="58"/>
      <c r="D16" s="58"/>
      <c r="E16" s="59"/>
    </row>
    <row r="17" spans="1:7" ht="36.75" customHeight="1" thickBot="1" x14ac:dyDescent="0.25">
      <c r="A17" s="13" t="s">
        <v>6</v>
      </c>
      <c r="B17" s="15" t="s">
        <v>12</v>
      </c>
      <c r="C17" s="15" t="s">
        <v>9</v>
      </c>
      <c r="D17" s="24" t="s">
        <v>15</v>
      </c>
      <c r="E17" s="15" t="s">
        <v>1</v>
      </c>
      <c r="F17" s="7" t="s">
        <v>16</v>
      </c>
      <c r="G17" s="24" t="s">
        <v>17</v>
      </c>
    </row>
    <row r="18" spans="1:7" ht="13.5" thickBot="1" x14ac:dyDescent="0.25">
      <c r="A18" s="43"/>
      <c r="B18" s="35"/>
      <c r="C18" s="36"/>
      <c r="D18" s="36"/>
      <c r="E18" s="21"/>
      <c r="F18" s="6"/>
      <c r="G18" s="30"/>
    </row>
    <row r="19" spans="1:7" ht="14.25" thickTop="1" thickBot="1" x14ac:dyDescent="0.25">
      <c r="A19" s="44"/>
      <c r="B19" s="37"/>
      <c r="C19" s="38"/>
      <c r="D19" s="38"/>
      <c r="E19" s="28"/>
      <c r="F19" s="6"/>
      <c r="G19" s="30"/>
    </row>
    <row r="20" spans="1:7" ht="14.25" thickTop="1" thickBot="1" x14ac:dyDescent="0.25">
      <c r="A20" s="34"/>
      <c r="B20" s="39"/>
      <c r="C20" s="40"/>
      <c r="D20" s="40"/>
      <c r="E20" s="28"/>
      <c r="F20" s="6"/>
      <c r="G20" s="30"/>
    </row>
    <row r="21" spans="1:7" ht="14.25" thickTop="1" thickBot="1" x14ac:dyDescent="0.25">
      <c r="A21" s="12"/>
      <c r="B21" s="33" t="s">
        <v>2</v>
      </c>
      <c r="C21" s="14"/>
      <c r="D21" s="14"/>
      <c r="E21" s="32">
        <f>SUM(E18:E20)</f>
        <v>0</v>
      </c>
      <c r="G21" s="29">
        <f>SUM(G17:G20)</f>
        <v>0</v>
      </c>
    </row>
    <row r="22" spans="1:7" x14ac:dyDescent="0.2">
      <c r="A22" s="12"/>
      <c r="B22" s="11"/>
      <c r="C22" s="14"/>
      <c r="D22" s="14"/>
    </row>
    <row r="24" spans="1:7" x14ac:dyDescent="0.2">
      <c r="B24"/>
    </row>
    <row r="25" spans="1:7" ht="13.5" thickBot="1" x14ac:dyDescent="0.25">
      <c r="A25" s="22"/>
      <c r="B25" s="2"/>
      <c r="C25" s="2"/>
    </row>
    <row r="26" spans="1:7" ht="13.5" thickBot="1" x14ac:dyDescent="0.25">
      <c r="A26" s="20" t="s">
        <v>11</v>
      </c>
      <c r="B26" s="23">
        <f>E21+E11</f>
        <v>68</v>
      </c>
    </row>
    <row r="27" spans="1:7" ht="13.5" thickBot="1" x14ac:dyDescent="0.25"/>
    <row r="28" spans="1:7" ht="13.5" thickBot="1" x14ac:dyDescent="0.25">
      <c r="A28" s="20" t="s">
        <v>18</v>
      </c>
      <c r="B28" s="27">
        <f>G21+G11</f>
        <v>15300</v>
      </c>
    </row>
  </sheetData>
  <mergeCells count="5">
    <mergeCell ref="A1:C1"/>
    <mergeCell ref="A4:A6"/>
    <mergeCell ref="B4:E6"/>
    <mergeCell ref="A14:A16"/>
    <mergeCell ref="B14:E16"/>
  </mergeCells>
  <phoneticPr fontId="5" type="noConversion"/>
  <pageMargins left="0.75" right="0.75" top="1" bottom="1" header="0" footer="0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C12" sqref="C12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7" ht="52.5" customHeight="1" x14ac:dyDescent="0.2">
      <c r="A1" s="52" t="s">
        <v>32</v>
      </c>
      <c r="B1" s="52"/>
      <c r="C1" s="52"/>
      <c r="D1" s="50"/>
      <c r="E1" s="1"/>
      <c r="F1" s="1"/>
    </row>
    <row r="2" spans="1:7" ht="12.95" customHeight="1" x14ac:dyDescent="0.2">
      <c r="A2" s="50"/>
      <c r="B2" s="50"/>
      <c r="C2" s="50"/>
      <c r="D2" s="50"/>
      <c r="E2" s="1"/>
      <c r="F2" s="1"/>
    </row>
    <row r="3" spans="1:7" s="2" customFormat="1" ht="12.95" customHeight="1" thickBot="1" x14ac:dyDescent="0.25">
      <c r="A3" s="4"/>
      <c r="B3" s="4"/>
      <c r="C3" s="4"/>
      <c r="D3" s="4"/>
      <c r="E3" s="5"/>
      <c r="F3" s="5"/>
    </row>
    <row r="4" spans="1:7" ht="12.75" customHeight="1" x14ac:dyDescent="0.2">
      <c r="A4" s="53" t="s">
        <v>5</v>
      </c>
      <c r="B4" s="55" t="s">
        <v>0</v>
      </c>
      <c r="C4" s="56"/>
      <c r="D4" s="56"/>
      <c r="E4" s="57"/>
    </row>
    <row r="5" spans="1:7" x14ac:dyDescent="0.2">
      <c r="A5" s="54"/>
      <c r="B5" s="58"/>
      <c r="C5" s="58"/>
      <c r="D5" s="58"/>
      <c r="E5" s="59"/>
    </row>
    <row r="6" spans="1:7" ht="13.5" thickBot="1" x14ac:dyDescent="0.25">
      <c r="A6" s="54"/>
      <c r="B6" s="58"/>
      <c r="C6" s="58"/>
      <c r="D6" s="58"/>
      <c r="E6" s="59"/>
    </row>
    <row r="7" spans="1:7" ht="36.75" thickBot="1" x14ac:dyDescent="0.25">
      <c r="A7" s="10" t="s">
        <v>6</v>
      </c>
      <c r="B7" s="18" t="s">
        <v>10</v>
      </c>
      <c r="C7" s="8" t="s">
        <v>9</v>
      </c>
      <c r="D7" s="24" t="s">
        <v>15</v>
      </c>
      <c r="E7" s="7" t="s">
        <v>1</v>
      </c>
      <c r="F7" s="7" t="s">
        <v>16</v>
      </c>
      <c r="G7" s="24" t="s">
        <v>17</v>
      </c>
    </row>
    <row r="8" spans="1:7" ht="13.5" thickBot="1" x14ac:dyDescent="0.25">
      <c r="A8" s="25" t="s">
        <v>3</v>
      </c>
      <c r="B8" s="19">
        <v>10</v>
      </c>
      <c r="C8" s="6">
        <v>13.5</v>
      </c>
      <c r="D8" s="6">
        <v>0</v>
      </c>
      <c r="E8" s="6">
        <f>SUM(B8:D8)</f>
        <v>23.5</v>
      </c>
      <c r="F8" s="6">
        <v>225</v>
      </c>
      <c r="G8" s="30">
        <f>F8*E8</f>
        <v>5287.5</v>
      </c>
    </row>
    <row r="9" spans="1:7" ht="14.25" thickTop="1" thickBot="1" x14ac:dyDescent="0.25">
      <c r="A9" s="26" t="s">
        <v>4</v>
      </c>
      <c r="B9" s="19">
        <v>5</v>
      </c>
      <c r="C9" s="6">
        <v>27</v>
      </c>
      <c r="D9" s="6">
        <v>0</v>
      </c>
      <c r="E9" s="6">
        <f>SUM(B9:D9)</f>
        <v>32</v>
      </c>
      <c r="F9" s="6">
        <v>225</v>
      </c>
      <c r="G9" s="30">
        <f t="shared" ref="G9:G10" si="0">F9*E9</f>
        <v>7200</v>
      </c>
    </row>
    <row r="10" spans="1:7" ht="14.25" thickTop="1" thickBot="1" x14ac:dyDescent="0.25">
      <c r="A10" s="26" t="s">
        <v>8</v>
      </c>
      <c r="B10" s="19">
        <v>5</v>
      </c>
      <c r="C10" s="6">
        <v>13.5</v>
      </c>
      <c r="D10" s="6">
        <v>0</v>
      </c>
      <c r="E10" s="6">
        <f>SUM(B10:D10)</f>
        <v>18.5</v>
      </c>
      <c r="F10" s="6">
        <v>225</v>
      </c>
      <c r="G10" s="30">
        <f t="shared" si="0"/>
        <v>4162.5</v>
      </c>
    </row>
    <row r="11" spans="1:7" ht="20.25" customHeight="1" thickTop="1" thickBot="1" x14ac:dyDescent="0.25">
      <c r="A11" s="2"/>
      <c r="B11" s="10" t="s">
        <v>2</v>
      </c>
      <c r="C11" s="9"/>
      <c r="D11" s="9"/>
      <c r="E11" s="31">
        <f>SUM(E8:E10)</f>
        <v>74</v>
      </c>
      <c r="G11" s="29">
        <f>SUM(G8:G10)</f>
        <v>16650</v>
      </c>
    </row>
    <row r="12" spans="1:7" x14ac:dyDescent="0.2">
      <c r="A12" s="2"/>
      <c r="B12" s="9"/>
      <c r="C12" s="9"/>
      <c r="D12" s="9"/>
      <c r="E12" s="9"/>
      <c r="F12" s="9"/>
    </row>
    <row r="13" spans="1:7" ht="13.5" thickBot="1" x14ac:dyDescent="0.25">
      <c r="A13" s="2"/>
      <c r="B13" s="9"/>
      <c r="C13" s="9"/>
      <c r="D13" s="9"/>
      <c r="E13" s="9"/>
      <c r="F13" s="9"/>
    </row>
    <row r="14" spans="1:7" x14ac:dyDescent="0.2">
      <c r="A14" s="53" t="s">
        <v>14</v>
      </c>
      <c r="B14" s="55" t="s">
        <v>0</v>
      </c>
      <c r="C14" s="56"/>
      <c r="D14" s="56"/>
      <c r="E14" s="57"/>
      <c r="F14" s="9"/>
    </row>
    <row r="15" spans="1:7" x14ac:dyDescent="0.2">
      <c r="A15" s="54"/>
      <c r="B15" s="58"/>
      <c r="C15" s="58"/>
      <c r="D15" s="58"/>
      <c r="E15" s="59"/>
      <c r="F15" s="9"/>
    </row>
    <row r="16" spans="1:7" ht="13.5" thickBot="1" x14ac:dyDescent="0.25">
      <c r="A16" s="54"/>
      <c r="B16" s="58"/>
      <c r="C16" s="58"/>
      <c r="D16" s="58"/>
      <c r="E16" s="59"/>
    </row>
    <row r="17" spans="1:7" ht="36.75" customHeight="1" thickBot="1" x14ac:dyDescent="0.25">
      <c r="A17" s="13" t="s">
        <v>6</v>
      </c>
      <c r="B17" s="15" t="s">
        <v>12</v>
      </c>
      <c r="C17" s="15" t="s">
        <v>9</v>
      </c>
      <c r="D17" s="24" t="s">
        <v>15</v>
      </c>
      <c r="E17" s="15" t="s">
        <v>1</v>
      </c>
      <c r="F17" s="7" t="s">
        <v>16</v>
      </c>
      <c r="G17" s="24" t="s">
        <v>17</v>
      </c>
    </row>
    <row r="18" spans="1:7" ht="13.5" thickBot="1" x14ac:dyDescent="0.25">
      <c r="A18" s="43"/>
      <c r="B18" s="35"/>
      <c r="C18" s="36"/>
      <c r="D18" s="36"/>
      <c r="E18" s="21"/>
      <c r="F18" s="6"/>
      <c r="G18" s="30"/>
    </row>
    <row r="19" spans="1:7" ht="14.25" thickTop="1" thickBot="1" x14ac:dyDescent="0.25">
      <c r="A19" s="44"/>
      <c r="B19" s="37"/>
      <c r="C19" s="38"/>
      <c r="D19" s="38"/>
      <c r="E19" s="28"/>
      <c r="F19" s="6"/>
      <c r="G19" s="30"/>
    </row>
    <row r="20" spans="1:7" ht="14.25" thickTop="1" thickBot="1" x14ac:dyDescent="0.25">
      <c r="A20" s="34"/>
      <c r="B20" s="39"/>
      <c r="C20" s="40"/>
      <c r="D20" s="40"/>
      <c r="E20" s="28"/>
      <c r="F20" s="6"/>
      <c r="G20" s="30"/>
    </row>
    <row r="21" spans="1:7" ht="14.25" thickTop="1" thickBot="1" x14ac:dyDescent="0.25">
      <c r="A21" s="12"/>
      <c r="B21" s="33" t="s">
        <v>2</v>
      </c>
      <c r="C21" s="14"/>
      <c r="D21" s="14"/>
      <c r="E21" s="32">
        <f>SUM(E18:E20)</f>
        <v>0</v>
      </c>
      <c r="G21" s="29">
        <f>SUM(G17:G20)</f>
        <v>0</v>
      </c>
    </row>
    <row r="22" spans="1:7" x14ac:dyDescent="0.2">
      <c r="A22" s="12"/>
      <c r="B22" s="11"/>
      <c r="C22" s="14"/>
      <c r="D22" s="14"/>
    </row>
    <row r="24" spans="1:7" x14ac:dyDescent="0.2">
      <c r="B24"/>
    </row>
    <row r="25" spans="1:7" ht="13.5" thickBot="1" x14ac:dyDescent="0.25">
      <c r="A25" s="22"/>
      <c r="B25" s="2"/>
      <c r="C25" s="2"/>
    </row>
    <row r="26" spans="1:7" ht="13.5" thickBot="1" x14ac:dyDescent="0.25">
      <c r="A26" s="20" t="s">
        <v>11</v>
      </c>
      <c r="B26" s="23">
        <f>E21+E11</f>
        <v>74</v>
      </c>
    </row>
    <row r="27" spans="1:7" ht="13.5" thickBot="1" x14ac:dyDescent="0.25"/>
    <row r="28" spans="1:7" ht="13.5" thickBot="1" x14ac:dyDescent="0.25">
      <c r="A28" s="20" t="s">
        <v>18</v>
      </c>
      <c r="B28" s="27">
        <f>G21+G11</f>
        <v>16650</v>
      </c>
    </row>
  </sheetData>
  <mergeCells count="5">
    <mergeCell ref="A1:C1"/>
    <mergeCell ref="A4:A6"/>
    <mergeCell ref="B4:E6"/>
    <mergeCell ref="A14:A16"/>
    <mergeCell ref="B14:E16"/>
  </mergeCells>
  <phoneticPr fontId="5" type="noConversion"/>
  <pageMargins left="0.75" right="0.75" top="1" bottom="1" header="0" footer="0"/>
  <pageSetup paperSize="9" scale="8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Company>Ministerio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Ministerio de Economia</dc:creator>
  <cp:lastModifiedBy>Mecon</cp:lastModifiedBy>
  <cp:lastPrinted>2012-05-10T13:05:39Z</cp:lastPrinted>
  <dcterms:created xsi:type="dcterms:W3CDTF">2006-03-15T19:16:35Z</dcterms:created>
  <dcterms:modified xsi:type="dcterms:W3CDTF">2016-12-01T14:48:00Z</dcterms:modified>
</cp:coreProperties>
</file>