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6BD7DCF3-997D-4E9C-A0BE-D117C739F8B8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Hoja2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<sst xmlns="http://schemas.openxmlformats.org/spreadsheetml/2006/main" count="1004" uniqueCount="279">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</sst>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Condensadores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abSelected="1" topLeftCell="A4" zoomScale="82" zoomScaleNormal="82" workbookViewId="0">
      <selection activeCell="B17" sqref="B17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82" t="s">
        <v>14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80"/>
      <c r="O38" s="43" t="s">
        <v>110</v>
      </c>
    </row>
    <row r="39" spans="2:15" x14ac:dyDescent="0.25">
      <c r="B39" s="35" t="s">
        <v>101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80"/>
      <c r="O46" s="43" t="s">
        <v>117</v>
      </c>
    </row>
    <row r="47" spans="2:15" x14ac:dyDescent="0.25">
      <c r="B47" s="35" t="s">
        <v>89</v>
      </c>
      <c r="C47" s="49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80"/>
      <c r="O58" s="43" t="s">
        <v>129</v>
      </c>
    </row>
    <row r="59" spans="2:15" x14ac:dyDescent="0.25">
      <c r="B59" s="35" t="s">
        <v>89</v>
      </c>
      <c r="C59" s="45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80"/>
      <c r="O70" s="43" t="s">
        <v>141</v>
      </c>
    </row>
    <row r="71" spans="2:15" x14ac:dyDescent="0.25">
      <c r="B71" s="35" t="s">
        <v>88</v>
      </c>
      <c r="C71" s="45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25">
      <c r="A142" s="78">
        <v>1.3</v>
      </c>
      <c r="B142" s="82" t="s">
        <v>269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79">
        <f>1.2*2.1</f>
        <v>2.52</v>
      </c>
    </row>
    <row r="153" spans="2:4" x14ac:dyDescent="0.25">
      <c r="B153" s="35" t="s">
        <v>90</v>
      </c>
      <c r="C153" s="48">
        <v>0.44</v>
      </c>
      <c r="D153" s="80"/>
    </row>
    <row r="154" spans="2:4" x14ac:dyDescent="0.25">
      <c r="B154" s="35" t="s">
        <v>101</v>
      </c>
      <c r="C154" s="48">
        <v>0.44</v>
      </c>
      <c r="D154" s="81"/>
    </row>
  </sheetData>
  <mergeCells count="15">
    <mergeCell ref="D69:D71"/>
    <mergeCell ref="B2:G2"/>
    <mergeCell ref="B25:G25"/>
    <mergeCell ref="D37:D39"/>
    <mergeCell ref="D45:D47"/>
    <mergeCell ref="D57:D59"/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83" t="s">
        <v>268</v>
      </c>
      <c r="B1" s="83"/>
      <c r="C1" s="83"/>
      <c r="D1" s="83"/>
      <c r="E1" s="83"/>
      <c r="F1" s="83"/>
      <c r="G1" s="83"/>
    </row>
    <row r="2" spans="1:17" ht="39.75" customHeight="1" x14ac:dyDescent="0.35">
      <c r="A2" s="78" t="s">
        <v>267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82" t="s">
        <v>265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80"/>
      <c r="O38" s="43" t="s">
        <v>110</v>
      </c>
    </row>
    <row r="39" spans="2:15" x14ac:dyDescent="0.25">
      <c r="B39" s="35" t="s">
        <v>270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80"/>
      <c r="O46" s="43" t="s">
        <v>117</v>
      </c>
    </row>
    <row r="47" spans="2:15" x14ac:dyDescent="0.25">
      <c r="B47" s="35" t="s">
        <v>89</v>
      </c>
      <c r="C47" s="48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80"/>
      <c r="O58" s="43" t="s">
        <v>129</v>
      </c>
    </row>
    <row r="59" spans="2:15" x14ac:dyDescent="0.25">
      <c r="B59" s="35" t="s">
        <v>89</v>
      </c>
      <c r="C59" s="48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80"/>
      <c r="O70" s="43" t="s">
        <v>141</v>
      </c>
    </row>
    <row r="71" spans="2:15" x14ac:dyDescent="0.25">
      <c r="B71" s="35" t="s">
        <v>88</v>
      </c>
      <c r="C71" s="48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35">
      <c r="A142" s="1" t="s">
        <v>258</v>
      </c>
      <c r="B142" s="82" t="s">
        <v>257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79">
        <f>1.2*2.1</f>
        <v>2.52</v>
      </c>
    </row>
    <row r="153" spans="2:8" x14ac:dyDescent="0.25">
      <c r="B153" s="35" t="s">
        <v>90</v>
      </c>
      <c r="C153" s="48">
        <v>0.44</v>
      </c>
      <c r="D153" s="80"/>
    </row>
    <row r="154" spans="2:8" x14ac:dyDescent="0.25">
      <c r="B154" s="35" t="s">
        <v>101</v>
      </c>
      <c r="C154" s="48">
        <v>0.44</v>
      </c>
      <c r="D154" s="81"/>
    </row>
  </sheetData>
  <mergeCells count="16">
    <mergeCell ref="D57:D59"/>
    <mergeCell ref="A1:G1"/>
    <mergeCell ref="B2:G2"/>
    <mergeCell ref="B25:G25"/>
    <mergeCell ref="D37:D39"/>
    <mergeCell ref="D45:D47"/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82" t="s">
        <v>225</v>
      </c>
      <c r="C2" s="82"/>
      <c r="D2" s="82"/>
      <c r="E2" s="82"/>
      <c r="F2" s="82"/>
      <c r="G2" s="82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82" t="s">
        <v>243</v>
      </c>
      <c r="C16" s="82"/>
      <c r="D16" s="82"/>
      <c r="E16" s="82"/>
      <c r="F16" s="82"/>
      <c r="G16" s="82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82" t="s">
        <v>245</v>
      </c>
      <c r="C25" s="82"/>
      <c r="D25" s="82"/>
      <c r="E25" s="82"/>
      <c r="F25" s="82"/>
      <c r="G25" s="82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79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80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81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79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80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81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82" t="s">
        <v>254</v>
      </c>
      <c r="C49" s="82"/>
      <c r="D49" s="82"/>
      <c r="E49" s="82"/>
      <c r="F49" s="82"/>
      <c r="G49" s="82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79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80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81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79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80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81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79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80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81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79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80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81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  <mergeCell ref="D58:D60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82" t="s">
        <v>271</v>
      </c>
      <c r="C2" s="82"/>
      <c r="D2" s="82"/>
      <c r="E2" s="82"/>
      <c r="F2" s="82"/>
      <c r="G2" s="82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79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80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81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79">
        <f>1.2*2.1</f>
        <v>2.52</v>
      </c>
    </row>
    <row r="22" spans="1:7" x14ac:dyDescent="0.25">
      <c r="B22" s="75" t="s">
        <v>88</v>
      </c>
      <c r="C22" s="48">
        <v>0.44</v>
      </c>
      <c r="D22" s="80"/>
    </row>
    <row r="23" spans="1:7" x14ac:dyDescent="0.25">
      <c r="B23" s="75" t="s">
        <v>91</v>
      </c>
      <c r="C23" s="48">
        <v>0.44</v>
      </c>
      <c r="D23" s="81"/>
    </row>
    <row r="26" spans="1:7" ht="21" x14ac:dyDescent="0.3">
      <c r="A26" s="33" t="s">
        <v>275</v>
      </c>
      <c r="B26" s="82" t="s">
        <v>276</v>
      </c>
      <c r="C26" s="82"/>
      <c r="D26" s="82"/>
      <c r="E26" s="82"/>
      <c r="F26" s="82"/>
      <c r="G26" s="82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79">
        <f>1.2*2.1</f>
        <v>2.52</v>
      </c>
    </row>
    <row r="40" spans="1:7" x14ac:dyDescent="0.25">
      <c r="B40" s="75" t="s">
        <v>88</v>
      </c>
      <c r="C40" s="48">
        <v>0.44</v>
      </c>
      <c r="D40" s="80"/>
    </row>
    <row r="41" spans="1:7" x14ac:dyDescent="0.25">
      <c r="B41" s="75" t="s">
        <v>91</v>
      </c>
      <c r="C41" s="48">
        <v>0.44</v>
      </c>
      <c r="D41" s="81"/>
    </row>
    <row r="44" spans="1:7" ht="21" x14ac:dyDescent="0.3">
      <c r="A44" s="33" t="s">
        <v>277</v>
      </c>
      <c r="B44" s="82" t="s">
        <v>278</v>
      </c>
      <c r="C44" s="82"/>
      <c r="D44" s="82"/>
      <c r="E44" s="82"/>
      <c r="F44" s="82"/>
      <c r="G44" s="82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79">
        <f>1.2*2.1</f>
        <v>2.52</v>
      </c>
    </row>
    <row r="52" spans="2:4" x14ac:dyDescent="0.25">
      <c r="B52" s="75" t="s">
        <v>90</v>
      </c>
      <c r="C52" s="48">
        <v>0.44</v>
      </c>
      <c r="D52" s="80"/>
    </row>
    <row r="53" spans="2:4" x14ac:dyDescent="0.25">
      <c r="B53" s="75" t="s">
        <v>91</v>
      </c>
      <c r="C53" s="48">
        <v>0.44</v>
      </c>
      <c r="D53" s="81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84" t="s">
        <v>76</v>
      </c>
      <c r="C6" s="8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86" t="s">
        <v>73</v>
      </c>
      <c r="C7" s="8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Hoja2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2022-06-19T17:24:04Z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