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AC711B5A-DCB4-4DDD-878B-129C18FB3988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2" i="1" l="1"/>
  <c r="D127" i="1"/>
  <c r="E127" i="1" s="1"/>
  <c r="D126" i="1"/>
  <c r="E126" i="1" s="1"/>
  <c r="D125" i="1"/>
  <c r="E125" i="1" s="1"/>
  <c r="D37" i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<sst xmlns="http://schemas.openxmlformats.org/spreadsheetml/2006/main" count="352" uniqueCount="236">
  <si>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</si>
  <si>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</si>
  <si>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</si>
  <si>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</si>
  <si>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</si>
  <si>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</si>
  <si>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</si>
  <si>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</si>
  <si>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</si>
  <si>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</si>
  <si>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</si>
  <si>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</si>
  <si>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</si>
  <si>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</si>
  <si>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</si>
  <si>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</si>
  <si>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</si>
  <si>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</si>
  <si>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</si>
  <si>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</si>
  <si>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</si>
  <si>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</si>
  <si>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</si>
  <si>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</si>
  <si>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</si>
  <si>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</si>
  <si>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</si>
  <si>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</si>
  <si>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</si>
  <si>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</si>
  <si>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</si>
  <si>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</si>
  <si>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</si>
  <si>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</si>
  <si>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</si>
  <si>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</si>
  <si>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</si>
  <si>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</si>
  <si>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</si>
  <si>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</si>
  <si>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</si>
  <si>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</si>
  <si>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</si>
  <si>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</si>
  <si>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</si>
  <si>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</si>
  <si>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</si>
  <si>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</si>
  <si>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</si>
  <si>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</si>
  <si>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</si>
  <si>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</si>
  <si>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</si>
  <si>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</si>
  <si>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</si>
  <si>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</si>
  <si>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</si>
  <si>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</si>
  <si>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</si>
  <si>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</si>
  <si>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</si>
  <si>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</si>
  <si>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</si>
  <si>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</si>
  <si>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</si>
  <si>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</si>
  <si>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</si>
  <si>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</si>
  <si>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</si>
  <si>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</si>
  <si>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</si>
  <si>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</si>
  <si>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</si>
  <si>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</si>
  <si>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</si>
  <si>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</si>
  <si>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</si>
  <si>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</si>
  <si>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</si>
  <si>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</si>
  <si>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</si>
  <si>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</si>
  <si>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</si>
  <si>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</si>
  <si>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</si>
  <si>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</si>
  <si>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</si>
  <si>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</si>
  <si>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</si>
  <si>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</si>
  <si>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</si>
  <si>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</si>
  <si>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</si>
  <si>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</si>
  <si>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</si>
  <si>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</si>
  <si>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</si>
  <si>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</si>
  <si>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</si>
  <si>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</si>
  <si>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</si>
  <si>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</si>
  <si>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</si>
  <si>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</si>
  <si>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</si>
  <si>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</si>
  <si>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</si>
  <si>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</si>
  <si>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</si>
  <si>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</si>
  <si>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</si>
  <si>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</si>
  <si>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</si>
  <si>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</si>
  <si>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</si>
  <si>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</si>
  <si>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</si>
  <si>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</si>
  <si>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</si>
  <si>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</si>
  <si>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</si>
  <si>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</si>
  <si>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</si>
  <si>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</si>
  <si>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</si>
  <si>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</si>
  <si>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</si>
  <si>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</si>
  <si>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</si>
  <si>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</si>
  <si>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</si>
  <si>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</si>
  <si>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</si>
  <si>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</si>
  <si>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</si>
  <si>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</si>
  <si>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</si>
  <si>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</si>
  <si>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</si>
  <si>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</si>
  <si>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</si>
  <si>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</si>
  <si>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</si>
  <si>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</si>
  <si>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</si>
  <si>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</si>
  <si>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</si>
  <si>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</si>
  <si>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</si>
  <si>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</si>
  <si>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</si>
  <si>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</si>
  <si>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</si>
  <si>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</si>
  <si>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</si>
  <si>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</si>
  <si>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</si>
  <si>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</si>
  <si>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</si>
  <si>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</si>
  <si>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</si>
  <si>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</si>
  <si>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</si>
  <si>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</si>
  <si>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</si>
  <si>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</si>
  <si>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</si>
  <si>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</si>
  <si>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</si>
  <si>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</si>
  <si>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</si>
  <si>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</si>
  <si>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</si>
  <si>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</si>
  <si>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</si>
  <si>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</si>
  <si>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</si>
  <si>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</si>
  <si>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</si>
  <si>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</si>
  <si>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</si>
  <si>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</si>
  <si>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</si>
  <si>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</si>
  <si>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</si>
  <si>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</si>
  <si>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</si>
  <si>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</si>
  <si>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</si>
  <si>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</si>
  <si>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</si>
  <si>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</si>
  <si>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</si>
  <si>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</si>
  <si>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</si>
  <si>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</si>
  <si>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</si>
  <si>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</si>
  <si>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</si>
  <si>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</si>
  <si>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</si>
  <si>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</si>
  <si>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</si>
  <si>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</si>
  <si>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</si>
  <si>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</si>
  <si>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</si>
  <si>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</si>
  <si>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</si>
  <si>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</si>
  <si>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</si>
  <si>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</si>
  <si>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</si>
  <si>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</si>
  <si>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</si>
  <si>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</si>
  <si>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</si>
  <si>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</si>
  <si>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</si>
  <si>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</si>
  <si>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</si>
  <si>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</si>
  <si>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</si>
  <si>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</si>
  <si>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</si>
  <si>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Puente Térmico: Columnas Tipo N° 1</t>
  </si>
  <si>
    <t>Composición:</t>
  </si>
  <si>
    <t>Puente Térmico: Columnas Tipo N° 2</t>
  </si>
  <si>
    <t>Puente Térmico: Sobrecimiento N° 1</t>
  </si>
  <si>
    <t>Puente Térmico: Sobrecimiento N° 2</t>
  </si>
  <si>
    <t>Puente Térmico: Viga N° 1</t>
  </si>
  <si>
    <t>Puente Térmico: Viga N° 2</t>
  </si>
  <si>
    <t>Puente Térmico: Vestidura de derrame (en caso el proyecto lo contemple). Ver definición en numeral 5.53 del Glosario</t>
  </si>
  <si>
    <t>Puente Térmico: Caja de persianas (en caso el proyecto lo contemple). Ver definición en numeral 5.7 del Glosario</t>
  </si>
  <si>
    <t xml:space="preserve">1.3) </t>
  </si>
  <si>
    <t>Pisos tipo 1B (sobre ambientes exteriores)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</si>
</sst>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abSelected="1" topLeftCell="A139" zoomScale="96" zoomScaleNormal="96" workbookViewId="0">
      <selection activeCell="E146" sqref="E146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48" t="s">
        <v>0</v>
      </c>
      <c r="B2" s="52" t="s">
        <v>79</v>
      </c>
      <c r="C2" s="52"/>
      <c r="D2" s="52"/>
      <c r="E2" s="52"/>
      <c r="F2" s="52"/>
      <c r="G2" s="52"/>
      <c r="H2" s="1"/>
      <c r="I2" s="1"/>
      <c r="J2" s="1"/>
      <c r="M2" s="11" t="s">
        <v>15</v>
      </c>
      <c r="O2" s="11" t="s">
        <v>38</v>
      </c>
      <c r="Q2" s="45" t="s">
        <v>207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208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209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210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211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212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6" t="s">
        <v>213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6" t="s">
        <v>214</v>
      </c>
    </row>
    <row r="10" spans="1:17" x14ac:dyDescent="0.25">
      <c r="M10" s="13" t="s">
        <v>22</v>
      </c>
      <c r="O10" s="15" t="s">
        <v>45</v>
      </c>
      <c r="Q10" s="46" t="s">
        <v>215</v>
      </c>
    </row>
    <row r="11" spans="1:17" x14ac:dyDescent="0.25">
      <c r="B11" s="34" t="s">
        <v>8</v>
      </c>
      <c r="J11" s="16"/>
      <c r="M11" s="13" t="s">
        <v>23</v>
      </c>
      <c r="Q11" s="46" t="s">
        <v>216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217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218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219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220</v>
      </c>
    </row>
    <row r="16" spans="1:17" x14ac:dyDescent="0.25">
      <c r="M16" s="14" t="s">
        <v>28</v>
      </c>
      <c r="O16" s="43" t="s">
        <v>90</v>
      </c>
      <c r="Q16" s="46" t="s">
        <v>221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222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223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2" t="s">
        <v>14</v>
      </c>
      <c r="C25" s="52"/>
      <c r="D25" s="52"/>
      <c r="E25" s="52"/>
      <c r="F25" s="52"/>
      <c r="G25" s="5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9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50"/>
      <c r="O38" s="43" t="s">
        <v>111</v>
      </c>
    </row>
    <row r="39" spans="2:15" x14ac:dyDescent="0.25">
      <c r="B39" s="35" t="s">
        <v>102</v>
      </c>
      <c r="C39" s="47">
        <v>0.44</v>
      </c>
      <c r="D39" s="5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9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50"/>
      <c r="O46" s="43" t="s">
        <v>118</v>
      </c>
    </row>
    <row r="47" spans="2:15" x14ac:dyDescent="0.25">
      <c r="B47" s="35" t="s">
        <v>89</v>
      </c>
      <c r="C47" s="47">
        <v>0.3</v>
      </c>
      <c r="D47" s="5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205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206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9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50"/>
      <c r="O58" s="43" t="s">
        <v>130</v>
      </c>
    </row>
    <row r="59" spans="2:15" x14ac:dyDescent="0.25">
      <c r="B59" s="35" t="s">
        <v>89</v>
      </c>
      <c r="C59" s="47">
        <v>0.44</v>
      </c>
      <c r="D59" s="51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224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206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208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9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50"/>
      <c r="O70" s="43" t="s">
        <v>142</v>
      </c>
    </row>
    <row r="71" spans="2:15" x14ac:dyDescent="0.25">
      <c r="B71" s="35" t="s">
        <v>88</v>
      </c>
      <c r="C71" s="47">
        <v>0.44</v>
      </c>
      <c r="D71" s="5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225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226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7">
        <v>1</v>
      </c>
      <c r="D77" s="49">
        <v>24.5</v>
      </c>
      <c r="O77" s="43" t="s">
        <v>149</v>
      </c>
    </row>
    <row r="78" spans="2:15" x14ac:dyDescent="0.25">
      <c r="B78" s="35" t="s">
        <v>204</v>
      </c>
      <c r="C78" s="47">
        <v>1</v>
      </c>
      <c r="D78" s="50"/>
      <c r="O78" s="43" t="s">
        <v>150</v>
      </c>
    </row>
    <row r="79" spans="2:15" x14ac:dyDescent="0.25">
      <c r="B79" s="35" t="s">
        <v>204</v>
      </c>
      <c r="C79" s="47">
        <v>1</v>
      </c>
      <c r="D79" s="51"/>
      <c r="O79" s="43" t="s">
        <v>151</v>
      </c>
    </row>
    <row r="80" spans="2:15" x14ac:dyDescent="0.25">
      <c r="O80" s="43" t="s">
        <v>152</v>
      </c>
    </row>
    <row r="81" spans="2:15" ht="18.75" x14ac:dyDescent="0.3">
      <c r="B81" s="33" t="s">
        <v>227</v>
      </c>
      <c r="O81" s="43" t="s">
        <v>153</v>
      </c>
    </row>
    <row r="82" spans="2:15" x14ac:dyDescent="0.25">
      <c r="O82" s="43" t="s">
        <v>154</v>
      </c>
    </row>
    <row r="83" spans="2:15" ht="15.75" x14ac:dyDescent="0.25">
      <c r="B83" s="10" t="s">
        <v>226</v>
      </c>
      <c r="O83" s="43" t="s">
        <v>155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2:15" x14ac:dyDescent="0.25">
      <c r="B85" s="35" t="s">
        <v>203</v>
      </c>
      <c r="C85" s="47">
        <v>1</v>
      </c>
      <c r="D85" s="49">
        <v>24.5</v>
      </c>
      <c r="O85" s="43" t="s">
        <v>157</v>
      </c>
    </row>
    <row r="86" spans="2:15" x14ac:dyDescent="0.25">
      <c r="B86" s="35" t="s">
        <v>204</v>
      </c>
      <c r="C86" s="47">
        <v>1</v>
      </c>
      <c r="D86" s="50"/>
      <c r="O86" s="43" t="s">
        <v>158</v>
      </c>
    </row>
    <row r="87" spans="2:15" x14ac:dyDescent="0.25">
      <c r="B87" s="35" t="s">
        <v>204</v>
      </c>
      <c r="C87" s="47">
        <v>1</v>
      </c>
      <c r="D87" s="51"/>
      <c r="O87" s="43" t="s">
        <v>159</v>
      </c>
    </row>
    <row r="88" spans="2:15" x14ac:dyDescent="0.25">
      <c r="O88" s="43" t="s">
        <v>160</v>
      </c>
    </row>
    <row r="89" spans="2:15" ht="18.75" x14ac:dyDescent="0.3">
      <c r="B89" s="33" t="s">
        <v>228</v>
      </c>
      <c r="O89" s="43" t="s">
        <v>161</v>
      </c>
    </row>
    <row r="90" spans="2:15" x14ac:dyDescent="0.25">
      <c r="O90" s="43" t="s">
        <v>162</v>
      </c>
    </row>
    <row r="91" spans="2:15" ht="15.75" x14ac:dyDescent="0.25">
      <c r="B91" s="10" t="s">
        <v>226</v>
      </c>
      <c r="O91" s="43" t="s">
        <v>163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2:15" x14ac:dyDescent="0.25">
      <c r="B93" s="35" t="s">
        <v>92</v>
      </c>
      <c r="C93" s="47">
        <v>1</v>
      </c>
      <c r="D93" s="49">
        <v>24.5</v>
      </c>
      <c r="O93" s="43" t="s">
        <v>165</v>
      </c>
    </row>
    <row r="94" spans="2:15" x14ac:dyDescent="0.25">
      <c r="B94" s="35" t="s">
        <v>93</v>
      </c>
      <c r="C94" s="47">
        <v>1</v>
      </c>
      <c r="D94" s="50"/>
      <c r="O94" s="43" t="s">
        <v>166</v>
      </c>
    </row>
    <row r="95" spans="2:15" x14ac:dyDescent="0.25">
      <c r="B95" s="35" t="s">
        <v>94</v>
      </c>
      <c r="C95" s="47">
        <v>1</v>
      </c>
      <c r="D95" s="51"/>
      <c r="O95" s="43" t="s">
        <v>167</v>
      </c>
    </row>
    <row r="96" spans="2:15" x14ac:dyDescent="0.25">
      <c r="O96" s="43" t="s">
        <v>168</v>
      </c>
    </row>
    <row r="97" spans="2:15" ht="18.75" x14ac:dyDescent="0.3">
      <c r="B97" s="33" t="s">
        <v>229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226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7">
        <v>1</v>
      </c>
      <c r="D101" s="49">
        <v>24.5</v>
      </c>
      <c r="O101" s="43" t="s">
        <v>173</v>
      </c>
    </row>
    <row r="102" spans="2:15" x14ac:dyDescent="0.25">
      <c r="B102" s="35" t="s">
        <v>198</v>
      </c>
      <c r="C102" s="47">
        <v>1</v>
      </c>
      <c r="D102" s="50"/>
      <c r="O102" s="43" t="s">
        <v>174</v>
      </c>
    </row>
    <row r="103" spans="2:15" x14ac:dyDescent="0.25">
      <c r="B103" s="35" t="s">
        <v>199</v>
      </c>
      <c r="C103" s="47">
        <v>1</v>
      </c>
      <c r="D103" s="5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230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226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7">
        <v>1</v>
      </c>
      <c r="D109" s="49">
        <v>23.1</v>
      </c>
      <c r="O109" s="43" t="s">
        <v>181</v>
      </c>
    </row>
    <row r="110" spans="2:15" x14ac:dyDescent="0.25">
      <c r="B110" s="35" t="s">
        <v>118</v>
      </c>
      <c r="C110" s="47">
        <v>1</v>
      </c>
      <c r="D110" s="50"/>
      <c r="O110" s="43" t="s">
        <v>182</v>
      </c>
    </row>
    <row r="111" spans="2:15" x14ac:dyDescent="0.25">
      <c r="B111" s="35" t="s">
        <v>120</v>
      </c>
      <c r="C111" s="47">
        <v>1</v>
      </c>
      <c r="D111" s="5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231</v>
      </c>
      <c r="O113" s="43" t="s">
        <v>185</v>
      </c>
    </row>
    <row r="114" spans="2:15" x14ac:dyDescent="0.25">
      <c r="O114" s="43" t="s">
        <v>186</v>
      </c>
    </row>
    <row r="115" spans="2:15" ht="15.75" x14ac:dyDescent="0.25">
      <c r="B115" s="10" t="s">
        <v>226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7">
        <v>1</v>
      </c>
      <c r="D117" s="49">
        <v>23.1</v>
      </c>
      <c r="O117" s="43" t="s">
        <v>189</v>
      </c>
    </row>
    <row r="118" spans="2:15" x14ac:dyDescent="0.25">
      <c r="B118" s="35" t="s">
        <v>199</v>
      </c>
      <c r="C118" s="47">
        <v>1</v>
      </c>
      <c r="D118" s="50"/>
      <c r="O118" s="43" t="s">
        <v>190</v>
      </c>
    </row>
    <row r="119" spans="2:15" x14ac:dyDescent="0.25">
      <c r="B119" s="35" t="s">
        <v>201</v>
      </c>
      <c r="C119" s="47">
        <v>1</v>
      </c>
      <c r="D119" s="5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232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199</v>
      </c>
    </row>
    <row r="128" spans="2:15" x14ac:dyDescent="0.25">
      <c r="O128" s="43" t="s">
        <v>200</v>
      </c>
    </row>
    <row r="129" spans="1:15" ht="18.75" x14ac:dyDescent="0.3">
      <c r="B129" s="33" t="s">
        <v>233</v>
      </c>
      <c r="O129" s="43" t="s">
        <v>201</v>
      </c>
    </row>
    <row r="130" spans="1:15" x14ac:dyDescent="0.25">
      <c r="O130" s="43" t="s">
        <v>202</v>
      </c>
    </row>
    <row r="131" spans="1:15" ht="15.75" x14ac:dyDescent="0.25">
      <c r="B131" s="10" t="s">
        <v>206</v>
      </c>
      <c r="O131" s="43" t="s">
        <v>203</v>
      </c>
    </row>
    <row r="132" spans="1:15" x14ac:dyDescent="0.25">
      <c r="B132" s="38" t="s">
        <v>1</v>
      </c>
      <c r="O132" s="43" t="s">
        <v>204</v>
      </c>
    </row>
    <row r="133" spans="1:15" x14ac:dyDescent="0.25">
      <c r="B133" s="35" t="s">
        <v>209</v>
      </c>
    </row>
    <row r="135" spans="1:15" ht="15.75" x14ac:dyDescent="0.25">
      <c r="B135" s="10" t="s">
        <v>226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197</v>
      </c>
      <c r="C137" s="47">
        <v>1</v>
      </c>
      <c r="D137" s="49">
        <v>23.1</v>
      </c>
    </row>
    <row r="138" spans="1:15" x14ac:dyDescent="0.25">
      <c r="B138" s="35" t="s">
        <v>199</v>
      </c>
      <c r="C138" s="47">
        <v>1</v>
      </c>
      <c r="D138" s="50"/>
    </row>
    <row r="139" spans="1:15" x14ac:dyDescent="0.25">
      <c r="B139" s="35" t="s">
        <v>201</v>
      </c>
      <c r="C139" s="47">
        <v>1</v>
      </c>
      <c r="D139" s="51"/>
    </row>
    <row r="142" spans="1:15" ht="21" x14ac:dyDescent="0.35">
      <c r="A142" s="1" t="s">
        <v>234</v>
      </c>
      <c r="B142" s="52" t="s">
        <v>235</v>
      </c>
      <c r="C142" s="52"/>
      <c r="D142" s="52"/>
      <c r="E142" s="52"/>
      <c r="F142" s="52"/>
      <c r="G142" s="52"/>
    </row>
    <row r="144" spans="1:15" ht="18.75" x14ac:dyDescent="0.3">
      <c r="B144" s="39" t="s">
        <v>82</v>
      </c>
      <c r="C144" s="36"/>
    </row>
    <row r="145" spans="2:4" x14ac:dyDescent="0.25">
      <c r="B145" s="37"/>
      <c r="C145" s="36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226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91</v>
      </c>
      <c r="C152" s="47">
        <v>0.44</v>
      </c>
      <c r="D152" s="49">
        <f>1.2*2.1</f>
        <v>2.52</v>
      </c>
    </row>
    <row r="153" spans="2:4" x14ac:dyDescent="0.25">
      <c r="B153" s="35" t="s">
        <v>91</v>
      </c>
      <c r="C153" s="47">
        <v>0.44</v>
      </c>
      <c r="D153" s="50"/>
    </row>
    <row r="154" spans="2:4" x14ac:dyDescent="0.25">
      <c r="B154" s="35" t="s">
        <v>102</v>
      </c>
      <c r="C154" s="47">
        <v>0.44</v>
      </c>
      <c r="D154" s="51"/>
    </row>
  </sheetData>
  <mergeCells count="15">
    <mergeCell ref="D109:D111"/>
    <mergeCell ref="D117:D119"/>
    <mergeCell ref="D137:D139"/>
    <mergeCell ref="B142:G142"/>
    <mergeCell ref="D152:D154"/>
    <mergeCell ref="B2:G2"/>
    <mergeCell ref="B25:G25"/>
    <mergeCell ref="D37:D39"/>
    <mergeCell ref="D45:D47"/>
    <mergeCell ref="D57:D59"/>
    <mergeCell ref="D93:D95"/>
    <mergeCell ref="D101:D103"/>
    <mergeCell ref="D77:D79"/>
    <mergeCell ref="D85:D87"/>
    <mergeCell ref="D69:D7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3" t="s">
        <v>76</v>
      </c>
      <c r="C6" s="54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5" t="s">
        <v>73</v>
      </c>
      <c r="C7" s="56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2022-06-03T17:19:17Z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