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1590D1E8-85DE-4533-B471-C708DEEC6860}" xr6:coauthVersionLast="47" xr6:coauthVersionMax="47" xr10:uidLastSave="{00000000-0000-0000-0000-000000000000}"/>
  <bookViews>
    <workbookView xWindow="-120" yWindow="330" windowWidth="20640" windowHeight="11310" xr2:uid="{E987C773-BE31-4315-B3C6-3EE316AFFFDE}"/>
  </bookViews>
  <sheets>
    <sheet name="Form-Envolvente-1" sheetId="1" r:id="rId1"/>
    <sheet name="Form-Condensadores" sheetId="5" r:id="rId2"/>
    <sheet name="Hoja2" sheetId="3" r:id="rId3"/>
    <sheet name="Form-Solar" sheetId="4" r:id="rId4"/>
  </sheets>
  <externalReferences>
    <externalReference r:id="rId5"/>
    <externalReference r:id="rId6"/>
  </externalReferences>
  <definedNames>
    <definedName name="ListaResistenciaCamaraAire">'Form-Envolvente-1'!$Q$3:$Q$18</definedName>
    <definedName name="ListaTipoCarpinteriaMarcoVentanaVerical" localSheetId="3">'[1]Form-Envolvente-1'!$O$3:$O$10</definedName>
    <definedName name="ListaTipoCarpinteriaMarcoVentanaVerical">'Form-Envolvente-1'!$O$3:$O$10</definedName>
    <definedName name="ListaTipoMaterialesVarios">'Form-Envolvente-1'!$O$13:$O$132</definedName>
    <definedName name="ListaTipoVidrioPoli" localSheetId="3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<sst xmlns="http://schemas.openxmlformats.org/spreadsheetml/2006/main" count="306" uniqueCount="234">
  <si>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</si>
  <si>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</si>
  <si>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</si>
  <si>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</si>
  <si>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</si>
  <si>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</si>
  <si>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</si>
  <si>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</si>
  <si>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</si>
  <si>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</si>
  <si>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</si>
  <si>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</si>
  <si>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</si>
  <si>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</si>
  <si>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</si>
  <si>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</si>
  <si>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</si>
  <si>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</si>
  <si>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</si>
  <si>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</si>
  <si>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</si>
  <si>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</si>
  <si>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</si>
  <si>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</si>
  <si>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</si>
  <si>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</si>
  <si>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</si>
  <si>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</si>
  <si>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</si>
  <si>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</si>
  <si>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</si>
  <si>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</si>
  <si>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</si>
  <si>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</si>
  <si>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</si>
  <si>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</si>
  <si>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</si>
  <si>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</si>
  <si>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</si>
  <si>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</si>
  <si>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</si>
  <si>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</si>
  <si>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</si>
  <si>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</si>
  <si>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</si>
  <si>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</si>
  <si>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</si>
  <si>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</si>
  <si>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</si>
  <si>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</si>
  <si>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</si>
  <si>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</si>
  <si>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</si>
  <si>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</si>
  <si>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</si>
  <si>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</si>
  <si>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</si>
  <si>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</si>
  <si>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</si>
  <si>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</si>
  <si>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</si>
  <si>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</si>
  <si>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</si>
  <si>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</si>
  <si>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</si>
  <si>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</si>
  <si>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</si>
  <si>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</si>
  <si>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</si>
  <si>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</si>
  <si>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</si>
  <si>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</si>
  <si>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</si>
  <si>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</si>
  <si>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</si>
  <si>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</si>
  <si>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</si>
  <si>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</si>
  <si>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</si>
  <si>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</si>
  <si>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</si>
  <si>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</si>
  <si>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</si>
  <si>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</si>
  <si>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</si>
  <si>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</si>
  <si>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</si>
  <si>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</si>
  <si>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</si>
  <si>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</si>
  <si>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 xml:space="preserve">Concreto (simple) 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</si>
  <si>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</si>
  <si>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</si>
  <si>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</si>
  <si>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</si>
  <si>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</si>
  <si>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</si>
  <si>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</si>
  <si>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</si>
  <si>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</si>
  <si>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</si>
  <si>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</si>
  <si>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</si>
  <si>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</si>
  <si>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</si>
  <si>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</si>
  <si>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</si>
  <si>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</si>
  <si>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</si>
  <si>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</si>
  <si>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</si>
  <si>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</si>
  <si>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</si>
  <si>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</si>
  <si>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</si>
  <si>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</si>
  <si>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</si>
  <si>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</si>
  <si>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</si>
  <si>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</si>
  <si>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</si>
  <si>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</si>
  <si>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</si>
  <si>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</si>
  <si>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</si>
  <si>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</si>
  <si>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</si>
  <si>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</si>
  <si>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</si>
  <si>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</si>
  <si>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</si>
  <si>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</si>
  <si>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</si>
  <si>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</si>
  <si>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</si>
  <si>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</si>
  <si>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</si>
  <si>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</si>
  <si>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</si>
  <si>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</si>
  <si>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</si>
  <si>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</si>
  <si>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</si>
  <si>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</si>
  <si>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</si>
  <si>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</si>
  <si>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</si>
  <si>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</si>
  <si>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</si>
  <si>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</si>
  <si>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</si>
  <si>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</si>
  <si>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</si>
  <si>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</si>
  <si>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</si>
  <si>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</si>
  <si>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</si>
  <si>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</si>
  <si>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</si>
  <si>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</si>
  <si>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</si>
  <si>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</si>
  <si>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</si>
  <si>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</si>
  <si>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</si>
  <si>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</si>
  <si>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</si>
  <si>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</si>
  <si>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</si>
  <si>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</si>
  <si>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</si>
  <si>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</si>
  <si>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</si>
  <si>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</si>
  <si>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</si>
  <si>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</si>
  <si>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</si>
  <si>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</si>
  <si>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</si>
  <si>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</si>
  <si>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</si>
  <si>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</si>
  <si>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</si>
  <si>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</si>
  <si>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</si>
  <si>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</si>
  <si>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</si>
  <si>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</si>
  <si>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</si>
  <si>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</si>
  <si>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</si>
  <si>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</si>
  <si>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</si>
  <si>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</si>
  <si>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</si>
  <si>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</si>
  <si>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</si>
  <si>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</si>
  <si>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</si>
  <si>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</si>
  <si>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</si>
  <si>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</si>
  <si>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</si>
  <si>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</si>
  <si>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</si>
  <si>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ListaTipoMaterialesVarios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</si>
  <si>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</si>
  <si>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</si>
  <si>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</si>
  <si>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</si>
  <si>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</si>
  <si>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</si>
  <si>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</si>
  <si>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</si>
  <si>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</si>
  <si>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</si>
  <si>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</si>
  <si>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</si>
  <si>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</si>
  <si>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</si>
  <si>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</si>
  <si>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</si>
  <si>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</si>
  <si>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</si>
  <si>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</si>
  <si>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</si>
  <si>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</si>
  <si>
    <t>X</t>
  </si>
  <si>
    <t>Puente Térmico: Columnas Tipo N° 1</t>
  </si>
  <si>
    <t>Composición:</t>
  </si>
  <si>
    <t>Puente Térmico: Columnas Tipo N° 2</t>
  </si>
  <si>
    <t>Puente Térmico: Sobrecimiento N° 1</t>
  </si>
  <si>
    <t>xx</t>
  </si>
  <si>
    <t>Puente Térmico: Sobrecimiento N°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</si>
</sst>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Condensadores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32"/>
  <sheetViews>
    <sheetView tabSelected="1" topLeftCell="A91" zoomScale="96" zoomScaleNormal="96" workbookViewId="0">
      <selection activeCell="C105" sqref="C105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48" t="s">
        <v>0</v>
      </c>
      <c r="B2" s="52" t="s">
        <v>79</v>
      </c>
      <c r="C2" s="52"/>
      <c r="D2" s="52"/>
      <c r="E2" s="52"/>
      <c r="F2" s="52"/>
      <c r="G2" s="52"/>
      <c r="H2" s="1"/>
      <c r="I2" s="1"/>
      <c r="J2" s="1"/>
      <c r="M2" s="11" t="s">
        <v>15</v>
      </c>
      <c r="O2" s="11" t="s">
        <v>38</v>
      </c>
      <c r="Q2" s="45" t="s">
        <v>208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209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6" t="s">
        <v>210</v>
      </c>
    </row>
    <row r="5" spans="1:17" ht="15" customHeight="1" x14ac:dyDescent="0.35">
      <c r="B5" s="1"/>
      <c r="M5" s="13" t="s">
        <v>17</v>
      </c>
      <c r="O5" s="15" t="s">
        <v>40</v>
      </c>
      <c r="Q5" s="46" t="s">
        <v>211</v>
      </c>
    </row>
    <row r="6" spans="1:17" x14ac:dyDescent="0.25">
      <c r="B6" s="34" t="s">
        <v>5</v>
      </c>
      <c r="M6" s="13" t="s">
        <v>18</v>
      </c>
      <c r="O6" s="15" t="s">
        <v>41</v>
      </c>
      <c r="Q6" s="46" t="s">
        <v>212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6" t="s">
        <v>213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6" t="s">
        <v>214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6" t="s">
        <v>215</v>
      </c>
    </row>
    <row r="10" spans="1:17" x14ac:dyDescent="0.25">
      <c r="M10" s="13" t="s">
        <v>22</v>
      </c>
      <c r="O10" s="15" t="s">
        <v>45</v>
      </c>
      <c r="Q10" s="46" t="s">
        <v>216</v>
      </c>
    </row>
    <row r="11" spans="1:17" x14ac:dyDescent="0.25">
      <c r="B11" s="34" t="s">
        <v>8</v>
      </c>
      <c r="J11" s="16"/>
      <c r="M11" s="13" t="s">
        <v>23</v>
      </c>
      <c r="Q11" s="46" t="s">
        <v>217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6" t="s">
        <v>218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6" t="s">
        <v>219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6" t="s">
        <v>220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6" t="s">
        <v>221</v>
      </c>
    </row>
    <row r="16" spans="1:17" x14ac:dyDescent="0.25">
      <c r="M16" s="14" t="s">
        <v>28</v>
      </c>
      <c r="O16" s="43" t="s">
        <v>90</v>
      </c>
      <c r="Q16" s="46" t="s">
        <v>222</v>
      </c>
    </row>
    <row r="17" spans="1:17" ht="18.75" x14ac:dyDescent="0.3">
      <c r="B17" s="33" t="s">
        <v>10</v>
      </c>
      <c r="M17" s="14" t="s">
        <v>29</v>
      </c>
      <c r="O17" s="43" t="s">
        <v>91</v>
      </c>
      <c r="Q17" s="46" t="s">
        <v>223</v>
      </c>
    </row>
    <row r="18" spans="1:17" ht="15" customHeight="1" x14ac:dyDescent="0.35">
      <c r="B18" s="1"/>
      <c r="M18" s="14" t="s">
        <v>30</v>
      </c>
      <c r="O18" s="43" t="s">
        <v>92</v>
      </c>
      <c r="Q18" s="46" t="s">
        <v>224</v>
      </c>
    </row>
    <row r="19" spans="1:17" ht="15.75" x14ac:dyDescent="0.25">
      <c r="B19" s="10" t="s">
        <v>11</v>
      </c>
      <c r="M19" s="14" t="s">
        <v>31</v>
      </c>
      <c r="O19" s="43" t="s">
        <v>93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94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95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96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97</v>
      </c>
    </row>
    <row r="24" spans="1:17" x14ac:dyDescent="0.25">
      <c r="M24" s="14" t="s">
        <v>36</v>
      </c>
      <c r="O24" s="44" t="s">
        <v>98</v>
      </c>
    </row>
    <row r="25" spans="1:17" ht="21" x14ac:dyDescent="0.35">
      <c r="A25" s="1" t="s">
        <v>13</v>
      </c>
      <c r="B25" s="52" t="s">
        <v>14</v>
      </c>
      <c r="C25" s="52"/>
      <c r="D25" s="52"/>
      <c r="E25" s="52"/>
      <c r="F25" s="52"/>
      <c r="G25" s="52"/>
      <c r="H25" s="1"/>
      <c r="M25" s="14" t="s">
        <v>37</v>
      </c>
      <c r="O25" s="43" t="s">
        <v>99</v>
      </c>
    </row>
    <row r="26" spans="1:17" x14ac:dyDescent="0.25">
      <c r="M26" s="14" t="s">
        <v>6</v>
      </c>
      <c r="O26" s="44" t="s">
        <v>100</v>
      </c>
    </row>
    <row r="27" spans="1:17" ht="15.75" customHeight="1" x14ac:dyDescent="0.3">
      <c r="B27" s="39" t="s">
        <v>82</v>
      </c>
      <c r="C27" s="36"/>
      <c r="O27" s="43" t="s">
        <v>101</v>
      </c>
    </row>
    <row r="28" spans="1:17" ht="15" customHeight="1" x14ac:dyDescent="0.25">
      <c r="B28" s="37"/>
      <c r="C28" s="36"/>
      <c r="O28" s="43" t="s">
        <v>102</v>
      </c>
    </row>
    <row r="29" spans="1:17" ht="30" x14ac:dyDescent="0.25">
      <c r="B29" s="40" t="s">
        <v>1</v>
      </c>
      <c r="C29" s="41" t="s">
        <v>78</v>
      </c>
      <c r="O29" s="43" t="s">
        <v>103</v>
      </c>
    </row>
    <row r="30" spans="1:17" x14ac:dyDescent="0.25">
      <c r="B30" s="42" t="s">
        <v>80</v>
      </c>
      <c r="C30" s="40">
        <v>0.11</v>
      </c>
      <c r="O30" s="43" t="s">
        <v>104</v>
      </c>
    </row>
    <row r="31" spans="1:17" x14ac:dyDescent="0.25">
      <c r="B31" s="42" t="s">
        <v>81</v>
      </c>
      <c r="C31" s="40">
        <v>0.06</v>
      </c>
      <c r="O31" s="43" t="s">
        <v>105</v>
      </c>
    </row>
    <row r="32" spans="1:17" x14ac:dyDescent="0.25">
      <c r="O32" s="43" t="s">
        <v>106</v>
      </c>
    </row>
    <row r="33" spans="2:15" ht="18.75" x14ac:dyDescent="0.3">
      <c r="B33" s="39" t="s">
        <v>83</v>
      </c>
      <c r="O33" s="43" t="s">
        <v>107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108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109</v>
      </c>
    </row>
    <row r="37" spans="2:15" x14ac:dyDescent="0.25">
      <c r="B37" s="35" t="s">
        <v>91</v>
      </c>
      <c r="C37" s="47">
        <v>0.44</v>
      </c>
      <c r="D37" s="49">
        <f>1.2*2.1</f>
        <v>2.52</v>
      </c>
      <c r="O37" s="43" t="s">
        <v>110</v>
      </c>
    </row>
    <row r="38" spans="2:15" x14ac:dyDescent="0.25">
      <c r="B38" s="35" t="s">
        <v>91</v>
      </c>
      <c r="C38" s="47">
        <v>0.44</v>
      </c>
      <c r="D38" s="50"/>
      <c r="O38" s="43" t="s">
        <v>111</v>
      </c>
    </row>
    <row r="39" spans="2:15" x14ac:dyDescent="0.25">
      <c r="B39" s="35" t="s">
        <v>102</v>
      </c>
      <c r="C39" s="47">
        <v>0.44</v>
      </c>
      <c r="D39" s="51"/>
      <c r="O39" s="43" t="s">
        <v>112</v>
      </c>
    </row>
    <row r="40" spans="2:15" x14ac:dyDescent="0.25">
      <c r="O40" s="43" t="s">
        <v>113</v>
      </c>
    </row>
    <row r="41" spans="2:15" ht="18.75" x14ac:dyDescent="0.3">
      <c r="B41" s="33" t="s">
        <v>84</v>
      </c>
      <c r="O41" s="43" t="s">
        <v>114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115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116</v>
      </c>
    </row>
    <row r="45" spans="2:15" x14ac:dyDescent="0.25">
      <c r="B45" s="35" t="s">
        <v>89</v>
      </c>
      <c r="C45" s="47">
        <v>0.4</v>
      </c>
      <c r="D45" s="49">
        <v>24.5</v>
      </c>
      <c r="O45" s="43" t="s">
        <v>117</v>
      </c>
    </row>
    <row r="46" spans="2:15" x14ac:dyDescent="0.25">
      <c r="B46" s="35" t="s">
        <v>89</v>
      </c>
      <c r="C46" s="47">
        <v>0.3</v>
      </c>
      <c r="D46" s="50"/>
      <c r="O46" s="43" t="s">
        <v>118</v>
      </c>
    </row>
    <row r="47" spans="2:15" x14ac:dyDescent="0.25">
      <c r="B47" s="35" t="s">
        <v>89</v>
      </c>
      <c r="C47" s="47">
        <v>0.3</v>
      </c>
      <c r="D47" s="51"/>
      <c r="O47" s="43" t="s">
        <v>119</v>
      </c>
    </row>
    <row r="48" spans="2:15" x14ac:dyDescent="0.25">
      <c r="O48" s="43" t="s">
        <v>120</v>
      </c>
    </row>
    <row r="49" spans="2:15" ht="18.75" x14ac:dyDescent="0.3">
      <c r="B49" s="33" t="s">
        <v>206</v>
      </c>
      <c r="O49" s="43" t="s">
        <v>121</v>
      </c>
    </row>
    <row r="50" spans="2:15" x14ac:dyDescent="0.25">
      <c r="O50" s="43" t="s">
        <v>122</v>
      </c>
    </row>
    <row r="51" spans="2:15" ht="15.75" x14ac:dyDescent="0.25">
      <c r="B51" s="10" t="s">
        <v>207</v>
      </c>
      <c r="O51" s="43" t="s">
        <v>123</v>
      </c>
    </row>
    <row r="52" spans="2:15" x14ac:dyDescent="0.25">
      <c r="B52" s="38" t="s">
        <v>1</v>
      </c>
      <c r="O52" s="43" t="s">
        <v>124</v>
      </c>
    </row>
    <row r="53" spans="2:15" x14ac:dyDescent="0.25">
      <c r="B53" s="35" t="s">
        <v>210</v>
      </c>
      <c r="O53" s="43" t="s">
        <v>125</v>
      </c>
    </row>
    <row r="54" spans="2:15" x14ac:dyDescent="0.25">
      <c r="O54" s="43" t="s">
        <v>126</v>
      </c>
    </row>
    <row r="55" spans="2:15" ht="15.75" x14ac:dyDescent="0.25">
      <c r="B55" s="10" t="s">
        <v>85</v>
      </c>
      <c r="O55" s="43" t="s">
        <v>127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128</v>
      </c>
    </row>
    <row r="57" spans="2:15" x14ac:dyDescent="0.25">
      <c r="B57" s="35" t="s">
        <v>89</v>
      </c>
      <c r="C57" s="47">
        <v>0.44</v>
      </c>
      <c r="D57" s="49">
        <f>1.2*2.1</f>
        <v>2.52</v>
      </c>
      <c r="O57" s="43" t="s">
        <v>129</v>
      </c>
    </row>
    <row r="58" spans="2:15" x14ac:dyDescent="0.25">
      <c r="B58" s="35" t="s">
        <v>89</v>
      </c>
      <c r="C58" s="47">
        <v>0.44</v>
      </c>
      <c r="D58" s="50"/>
      <c r="O58" s="43" t="s">
        <v>130</v>
      </c>
    </row>
    <row r="59" spans="2:15" x14ac:dyDescent="0.25">
      <c r="B59" s="35" t="s">
        <v>89</v>
      </c>
      <c r="C59" s="47">
        <v>0.44</v>
      </c>
      <c r="D59" s="51"/>
      <c r="F59" t="s">
        <v>227</v>
      </c>
      <c r="O59" s="43" t="s">
        <v>131</v>
      </c>
    </row>
    <row r="60" spans="2:15" x14ac:dyDescent="0.25">
      <c r="O60" s="43" t="s">
        <v>132</v>
      </c>
    </row>
    <row r="61" spans="2:15" ht="18.75" x14ac:dyDescent="0.3">
      <c r="B61" s="33" t="s">
        <v>225</v>
      </c>
      <c r="O61" s="43" t="s">
        <v>133</v>
      </c>
    </row>
    <row r="62" spans="2:15" x14ac:dyDescent="0.25">
      <c r="O62" s="43" t="s">
        <v>134</v>
      </c>
    </row>
    <row r="63" spans="2:15" ht="15.75" x14ac:dyDescent="0.25">
      <c r="B63" s="10" t="s">
        <v>207</v>
      </c>
      <c r="O63" s="43" t="s">
        <v>135</v>
      </c>
    </row>
    <row r="64" spans="2:15" x14ac:dyDescent="0.25">
      <c r="B64" s="38" t="s">
        <v>1</v>
      </c>
      <c r="O64" s="43" t="s">
        <v>136</v>
      </c>
    </row>
    <row r="65" spans="2:15" x14ac:dyDescent="0.25">
      <c r="B65" s="35" t="s">
        <v>209</v>
      </c>
      <c r="F65" t="s">
        <v>226</v>
      </c>
      <c r="O65" s="43" t="s">
        <v>137</v>
      </c>
    </row>
    <row r="66" spans="2:15" x14ac:dyDescent="0.25">
      <c r="O66" s="43" t="s">
        <v>138</v>
      </c>
    </row>
    <row r="67" spans="2:15" ht="15.75" x14ac:dyDescent="0.25">
      <c r="B67" s="10" t="s">
        <v>85</v>
      </c>
      <c r="O67" s="43" t="s">
        <v>139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140</v>
      </c>
    </row>
    <row r="69" spans="2:15" x14ac:dyDescent="0.25">
      <c r="B69" s="35" t="s">
        <v>88</v>
      </c>
      <c r="C69" s="47">
        <v>0.44</v>
      </c>
      <c r="D69" s="49">
        <f>1.2*2.1</f>
        <v>2.52</v>
      </c>
      <c r="O69" s="43" t="s">
        <v>141</v>
      </c>
    </row>
    <row r="70" spans="2:15" x14ac:dyDescent="0.25">
      <c r="B70" s="35" t="s">
        <v>88</v>
      </c>
      <c r="C70" s="47">
        <v>0.44</v>
      </c>
      <c r="D70" s="50"/>
      <c r="O70" s="43" t="s">
        <v>142</v>
      </c>
    </row>
    <row r="71" spans="2:15" x14ac:dyDescent="0.25">
      <c r="B71" s="35" t="s">
        <v>88</v>
      </c>
      <c r="C71" s="47">
        <v>0.44</v>
      </c>
      <c r="D71" s="51"/>
      <c r="O71" s="43" t="s">
        <v>143</v>
      </c>
    </row>
    <row r="72" spans="2:15" x14ac:dyDescent="0.25">
      <c r="O72" s="43" t="s">
        <v>144</v>
      </c>
    </row>
    <row r="73" spans="2:15" ht="18.75" x14ac:dyDescent="0.3">
      <c r="B73" s="33" t="s">
        <v>228</v>
      </c>
      <c r="O73" s="43" t="s">
        <v>145</v>
      </c>
    </row>
    <row r="74" spans="2:15" x14ac:dyDescent="0.25">
      <c r="O74" s="43" t="s">
        <v>146</v>
      </c>
    </row>
    <row r="75" spans="2:15" ht="15.75" x14ac:dyDescent="0.25">
      <c r="B75" s="10" t="s">
        <v>229</v>
      </c>
      <c r="O75" s="43" t="s">
        <v>147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148</v>
      </c>
    </row>
    <row r="77" spans="2:15" x14ac:dyDescent="0.25">
      <c r="B77" s="35" t="s">
        <v>203</v>
      </c>
      <c r="C77" s="47">
        <v>1</v>
      </c>
      <c r="D77" s="49">
        <v>24.5</v>
      </c>
      <c r="O77" s="43" t="s">
        <v>149</v>
      </c>
    </row>
    <row r="78" spans="2:15" x14ac:dyDescent="0.25">
      <c r="B78" s="35" t="s">
        <v>204</v>
      </c>
      <c r="C78" s="47">
        <v>1</v>
      </c>
      <c r="D78" s="50"/>
      <c r="O78" s="43" t="s">
        <v>150</v>
      </c>
    </row>
    <row r="79" spans="2:15" x14ac:dyDescent="0.25">
      <c r="B79" s="35" t="s">
        <v>204</v>
      </c>
      <c r="C79" s="47">
        <v>1</v>
      </c>
      <c r="D79" s="51"/>
      <c r="O79" s="43" t="s">
        <v>151</v>
      </c>
    </row>
    <row r="80" spans="2:15" x14ac:dyDescent="0.25">
      <c r="O80" s="43" t="s">
        <v>152</v>
      </c>
    </row>
    <row r="81" spans="1:15" ht="18.75" x14ac:dyDescent="0.3">
      <c r="B81" s="33" t="s">
        <v>230</v>
      </c>
      <c r="O81" s="43" t="s">
        <v>153</v>
      </c>
    </row>
    <row r="82" spans="1:15" x14ac:dyDescent="0.25">
      <c r="O82" s="43" t="s">
        <v>154</v>
      </c>
    </row>
    <row r="83" spans="1:15" ht="15.75" x14ac:dyDescent="0.25">
      <c r="B83" s="10" t="s">
        <v>229</v>
      </c>
      <c r="O83" s="43" t="s">
        <v>155</v>
      </c>
    </row>
    <row r="84" spans="1:15" x14ac:dyDescent="0.25">
      <c r="B84" s="38" t="s">
        <v>1</v>
      </c>
      <c r="C84" s="38" t="s">
        <v>77</v>
      </c>
      <c r="D84" s="5" t="s">
        <v>12</v>
      </c>
      <c r="O84" s="43" t="s">
        <v>156</v>
      </c>
    </row>
    <row r="85" spans="1:15" x14ac:dyDescent="0.25">
      <c r="B85" s="35" t="s">
        <v>203</v>
      </c>
      <c r="C85" s="47">
        <v>1</v>
      </c>
      <c r="D85" s="49">
        <v>24.5</v>
      </c>
      <c r="O85" s="43" t="s">
        <v>157</v>
      </c>
    </row>
    <row r="86" spans="1:15" x14ac:dyDescent="0.25">
      <c r="B86" s="35" t="s">
        <v>204</v>
      </c>
      <c r="C86" s="47">
        <v>1</v>
      </c>
      <c r="D86" s="50"/>
      <c r="O86" s="43" t="s">
        <v>158</v>
      </c>
    </row>
    <row r="87" spans="1:15" x14ac:dyDescent="0.25">
      <c r="B87" s="35" t="s">
        <v>204</v>
      </c>
      <c r="C87" s="47">
        <v>1</v>
      </c>
      <c r="D87" s="51"/>
      <c r="O87" s="43" t="s">
        <v>159</v>
      </c>
    </row>
    <row r="88" spans="1:15" x14ac:dyDescent="0.25">
      <c r="O88" s="43" t="s">
        <v>160</v>
      </c>
    </row>
    <row r="89" spans="1:15" ht="18.75" x14ac:dyDescent="0.3">
      <c r="A89" t="s">
        <v>232</v>
      </c>
      <c r="B89" s="33" t="s">
        <v>231</v>
      </c>
      <c r="O89" s="43" t="s">
        <v>161</v>
      </c>
    </row>
    <row r="90" spans="1:15" x14ac:dyDescent="0.25">
      <c r="O90" s="43" t="s">
        <v>162</v>
      </c>
    </row>
    <row r="91" spans="1:15" ht="15.75" x14ac:dyDescent="0.25">
      <c r="B91" s="10" t="s">
        <v>229</v>
      </c>
      <c r="O91" s="43" t="s">
        <v>163</v>
      </c>
    </row>
    <row r="92" spans="1:15" x14ac:dyDescent="0.25">
      <c r="B92" s="38" t="s">
        <v>1</v>
      </c>
      <c r="C92" s="38" t="s">
        <v>77</v>
      </c>
      <c r="D92" s="5" t="s">
        <v>12</v>
      </c>
      <c r="O92" s="43" t="s">
        <v>164</v>
      </c>
    </row>
    <row r="93" spans="1:15" x14ac:dyDescent="0.25">
      <c r="B93" s="35" t="s">
        <v>92</v>
      </c>
      <c r="C93" s="47">
        <v>1</v>
      </c>
      <c r="D93" s="49">
        <v>24.5</v>
      </c>
      <c r="O93" s="43" t="s">
        <v>165</v>
      </c>
    </row>
    <row r="94" spans="1:15" x14ac:dyDescent="0.25">
      <c r="B94" s="35" t="s">
        <v>93</v>
      </c>
      <c r="C94" s="47">
        <v>1</v>
      </c>
      <c r="D94" s="50"/>
      <c r="O94" s="43" t="s">
        <v>166</v>
      </c>
    </row>
    <row r="95" spans="1:15" x14ac:dyDescent="0.25">
      <c r="B95" s="35" t="s">
        <v>94</v>
      </c>
      <c r="C95" s="47">
        <v>1</v>
      </c>
      <c r="D95" s="51"/>
      <c r="O95" s="43" t="s">
        <v>167</v>
      </c>
    </row>
    <row r="96" spans="1:15" x14ac:dyDescent="0.25">
      <c r="O96" s="43" t="s">
        <v>168</v>
      </c>
    </row>
    <row r="97" spans="2:15" ht="18.75" x14ac:dyDescent="0.3">
      <c r="B97" s="33" t="s">
        <v>233</v>
      </c>
      <c r="O97" s="43" t="s">
        <v>169</v>
      </c>
    </row>
    <row r="98" spans="2:15" x14ac:dyDescent="0.25">
      <c r="O98" s="43" t="s">
        <v>170</v>
      </c>
    </row>
    <row r="99" spans="2:15" ht="15.75" x14ac:dyDescent="0.25">
      <c r="B99" s="10" t="s">
        <v>229</v>
      </c>
      <c r="O99" s="43" t="s">
        <v>171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172</v>
      </c>
    </row>
    <row r="101" spans="2:15" x14ac:dyDescent="0.25">
      <c r="B101" s="35" t="s">
        <v>197</v>
      </c>
      <c r="C101" s="47">
        <v>1</v>
      </c>
      <c r="D101" s="49">
        <v>24.5</v>
      </c>
      <c r="O101" s="43" t="s">
        <v>173</v>
      </c>
    </row>
    <row r="102" spans="2:15" x14ac:dyDescent="0.25">
      <c r="B102" s="35" t="s">
        <v>198</v>
      </c>
      <c r="C102" s="47">
        <v>1</v>
      </c>
      <c r="D102" s="50"/>
      <c r="O102" s="43" t="s">
        <v>174</v>
      </c>
    </row>
    <row r="103" spans="2:15" x14ac:dyDescent="0.25">
      <c r="B103" s="35" t="s">
        <v>199</v>
      </c>
      <c r="C103" s="47">
        <v>1</v>
      </c>
      <c r="D103" s="51"/>
      <c r="O103" s="43" t="s">
        <v>175</v>
      </c>
    </row>
    <row r="104" spans="2:15" x14ac:dyDescent="0.25">
      <c r="O104" s="43" t="s">
        <v>176</v>
      </c>
    </row>
    <row r="105" spans="2:15" x14ac:dyDescent="0.25">
      <c r="O105" s="43" t="s">
        <v>177</v>
      </c>
    </row>
    <row r="106" spans="2:15" x14ac:dyDescent="0.25">
      <c r="O106" s="43" t="s">
        <v>178</v>
      </c>
    </row>
    <row r="107" spans="2:15" x14ac:dyDescent="0.25">
      <c r="O107" s="43" t="s">
        <v>179</v>
      </c>
    </row>
    <row r="108" spans="2:15" x14ac:dyDescent="0.25">
      <c r="O108" s="43" t="s">
        <v>180</v>
      </c>
    </row>
    <row r="109" spans="2:15" x14ac:dyDescent="0.25">
      <c r="O109" s="43" t="s">
        <v>181</v>
      </c>
    </row>
    <row r="110" spans="2:15" x14ac:dyDescent="0.25">
      <c r="O110" s="43" t="s">
        <v>182</v>
      </c>
    </row>
    <row r="111" spans="2:15" x14ac:dyDescent="0.25">
      <c r="O111" s="43" t="s">
        <v>183</v>
      </c>
    </row>
    <row r="112" spans="2:15" x14ac:dyDescent="0.25">
      <c r="O112" s="43" t="s">
        <v>184</v>
      </c>
    </row>
    <row r="113" spans="6:15" x14ac:dyDescent="0.25">
      <c r="O113" s="43" t="s">
        <v>185</v>
      </c>
    </row>
    <row r="114" spans="6:15" x14ac:dyDescent="0.25">
      <c r="F114" t="s">
        <v>205</v>
      </c>
      <c r="O114" s="43" t="s">
        <v>186</v>
      </c>
    </row>
    <row r="115" spans="6:15" x14ac:dyDescent="0.25">
      <c r="O115" s="43" t="s">
        <v>187</v>
      </c>
    </row>
    <row r="116" spans="6:15" x14ac:dyDescent="0.25">
      <c r="O116" s="43" t="s">
        <v>188</v>
      </c>
    </row>
    <row r="117" spans="6:15" x14ac:dyDescent="0.25">
      <c r="O117" s="43" t="s">
        <v>189</v>
      </c>
    </row>
    <row r="118" spans="6:15" x14ac:dyDescent="0.25">
      <c r="O118" s="43" t="s">
        <v>190</v>
      </c>
    </row>
    <row r="119" spans="6:15" x14ac:dyDescent="0.25">
      <c r="O119" s="43" t="s">
        <v>191</v>
      </c>
    </row>
    <row r="120" spans="6:15" x14ac:dyDescent="0.25">
      <c r="O120" s="43" t="s">
        <v>192</v>
      </c>
    </row>
    <row r="121" spans="6:15" x14ac:dyDescent="0.25">
      <c r="O121" s="43" t="s">
        <v>193</v>
      </c>
    </row>
    <row r="122" spans="6:15" x14ac:dyDescent="0.25">
      <c r="O122" s="43" t="s">
        <v>194</v>
      </c>
    </row>
    <row r="123" spans="6:15" x14ac:dyDescent="0.25">
      <c r="O123" s="44" t="s">
        <v>195</v>
      </c>
    </row>
    <row r="124" spans="6:15" x14ac:dyDescent="0.25">
      <c r="O124" s="44" t="s">
        <v>196</v>
      </c>
    </row>
    <row r="125" spans="6:15" x14ac:dyDescent="0.25">
      <c r="O125" s="43" t="s">
        <v>197</v>
      </c>
    </row>
    <row r="126" spans="6:15" x14ac:dyDescent="0.25">
      <c r="O126" s="43" t="s">
        <v>198</v>
      </c>
    </row>
    <row r="127" spans="6:15" x14ac:dyDescent="0.25">
      <c r="O127" s="43" t="s">
        <v>199</v>
      </c>
    </row>
    <row r="128" spans="6:15" x14ac:dyDescent="0.25">
      <c r="O128" s="43" t="s">
        <v>200</v>
      </c>
    </row>
    <row r="129" spans="15:15" x14ac:dyDescent="0.25">
      <c r="O129" s="43" t="s">
        <v>201</v>
      </c>
    </row>
    <row r="130" spans="15:15" x14ac:dyDescent="0.25">
      <c r="O130" s="43" t="s">
        <v>202</v>
      </c>
    </row>
    <row r="131" spans="15:15" x14ac:dyDescent="0.25">
      <c r="O131" s="43" t="s">
        <v>203</v>
      </c>
    </row>
    <row r="132" spans="15:15" x14ac:dyDescent="0.25">
      <c r="O132" s="43" t="s">
        <v>204</v>
      </c>
    </row>
  </sheetData>
  <mergeCells count="10">
    <mergeCell ref="B2:G2"/>
    <mergeCell ref="B25:G25"/>
    <mergeCell ref="D37:D39"/>
    <mergeCell ref="D45:D47"/>
    <mergeCell ref="D57:D59"/>
    <mergeCell ref="D93:D95"/>
    <mergeCell ref="D101:D103"/>
    <mergeCell ref="D77:D79"/>
    <mergeCell ref="D85:D87"/>
    <mergeCell ref="D69:D71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" xr:uid="{5EEDCE67-6B3E-4B38-A7D6-CEF4E7054846}">
      <formula1>ListaTipoCarpinteriaMarcoVentanaVerical</formula1>
    </dataValidation>
    <dataValidation type="list" allowBlank="1" showInputMessage="1" showErrorMessage="1" sqref="B37:B39 B45:B47 B57:B59 B69:B71 B77:B79 B85:B87 B93:B95 B101:B103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53" t="s">
        <v>76</v>
      </c>
      <c r="C6" s="54"/>
      <c r="D6" s="32">
        <v>7</v>
      </c>
      <c r="J6" s="31" t="s">
        <v>75</v>
      </c>
      <c r="L6" s="30" t="s">
        <v>74</v>
      </c>
    </row>
    <row r="7" spans="2:12" ht="15.75" thickBot="1" x14ac:dyDescent="0.3">
      <c r="B7" s="55" t="s">
        <v>73</v>
      </c>
      <c r="C7" s="56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Form-Envolvente-1</vt:lpstr>
      <vt:lpstr>Form-Condensadores</vt:lpstr>
      <vt:lpstr>Hoja2</vt:lpstr>
      <vt:lpstr>Form-Solar</vt:lpstr>
      <vt:lpstr>ListaResistenciaCamaraAire</vt:lpstr>
      <vt:lpstr>ListaTipoCarpinteriaMarcoVentanaVerical</vt:lpstr>
      <vt:lpstr>ListaTipoMaterialesVarios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2022-06-03T14:14:19Z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