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LECTIONS\2016 Elections\1108\CANVAS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B3" i="1"/>
  <c r="D3" i="1" s="1"/>
</calcChain>
</file>

<file path=xl/sharedStrings.xml><?xml version="1.0" encoding="utf-8"?>
<sst xmlns="http://schemas.openxmlformats.org/spreadsheetml/2006/main" count="84" uniqueCount="84">
  <si>
    <t>COMBINED</t>
  </si>
  <si>
    <t>STRAIGHT PARTY</t>
  </si>
  <si>
    <t>PRESIDENT/VICE PRESIDENT</t>
  </si>
  <si>
    <t>US REP, DIST 11</t>
  </si>
  <si>
    <t>Railroad Commissioner</t>
  </si>
  <si>
    <t>Justice, Supreme Court, P3</t>
  </si>
  <si>
    <t>Justice, Supreme Court, P5</t>
  </si>
  <si>
    <t>Justice, Supreme Court, P9</t>
  </si>
  <si>
    <t>Judge, Court of Criminal Appeals, PL 2</t>
  </si>
  <si>
    <t>Judge, Ct. of Criminal Appeals, Pl 5</t>
  </si>
  <si>
    <t>Judge Ct. of Criminal Appeals Pl 6</t>
  </si>
  <si>
    <t>Member, St Bd of Education Dist. 15</t>
  </si>
  <si>
    <t>State Rep. Dist. 82</t>
  </si>
  <si>
    <t>Justice, 11th Ct of Appeals Dist. PL 3</t>
  </si>
  <si>
    <t>District Judge, 142nd Judicial Dist.</t>
  </si>
  <si>
    <t>District Attorney, 142nd Judicial District</t>
  </si>
  <si>
    <t>County Commissioner,       Pct. 1</t>
  </si>
  <si>
    <t>County Commissioner, Pct. 3</t>
  </si>
  <si>
    <t>Constable, Pct. 3</t>
  </si>
  <si>
    <t>Uncontested Candidates, Declared Elected</t>
  </si>
  <si>
    <t>Registered Voters</t>
  </si>
  <si>
    <t>Total Voters</t>
  </si>
  <si>
    <t>% of Voters</t>
  </si>
  <si>
    <t>Republican</t>
  </si>
  <si>
    <t>Democratic</t>
  </si>
  <si>
    <t>Libertarian</t>
  </si>
  <si>
    <t>Green</t>
  </si>
  <si>
    <t>Donald J. Trump/Mike Pence (REP)</t>
  </si>
  <si>
    <t>Hilary Clinton/Tim Kaine (DEM)</t>
  </si>
  <si>
    <t>Gary Johnson/William Weld (LIB)</t>
  </si>
  <si>
    <t>Jill Stein/Ajamu Baraka (GRN)</t>
  </si>
  <si>
    <t>Mike Conaway (REP)</t>
  </si>
  <si>
    <t>Nicholas Landholt (LIB)</t>
  </si>
  <si>
    <t>Wayne Christian (REP)</t>
  </si>
  <si>
    <t>Grady Yarbrough (DEM)</t>
  </si>
  <si>
    <t>Mark Miller (LIB)</t>
  </si>
  <si>
    <t>Martina Salinas (GRN)</t>
  </si>
  <si>
    <t>Debra Lehrmann (REP)</t>
  </si>
  <si>
    <t>Mike Westergren (DEM)</t>
  </si>
  <si>
    <t>Kathie Glass (LIB)</t>
  </si>
  <si>
    <t>Rodolfo Rivera Munoz (GRN)</t>
  </si>
  <si>
    <t>Paul Green (REP)</t>
  </si>
  <si>
    <t>Dori Contreras Garza (DEM)</t>
  </si>
  <si>
    <t>Tom Oxford (LIB)</t>
  </si>
  <si>
    <t>Charles E. Waterbury (GRN)</t>
  </si>
  <si>
    <t>Eva Guzman (REP)</t>
  </si>
  <si>
    <t>Savannah Robinson (DEM)</t>
  </si>
  <si>
    <t>Don Fulton (LIB)</t>
  </si>
  <si>
    <t>Jim Chisholm (GRN)</t>
  </si>
  <si>
    <t>Mary Lou Keel (REP)</t>
  </si>
  <si>
    <t>Lawrence "Larry" Meyers (DEM)</t>
  </si>
  <si>
    <t>Mark Ash (LIB)</t>
  </si>
  <si>
    <t>Adam King Blackwell Reposa (GRN)</t>
  </si>
  <si>
    <t>Scott Walker (REP)</t>
  </si>
  <si>
    <t>Betsy Johsnon (DEM)</t>
  </si>
  <si>
    <t>William Bryan Strange, III (LIB)</t>
  </si>
  <si>
    <t>Judith Sanders-Castro (GRN)</t>
  </si>
  <si>
    <t>Michael E. Keasler (REP)</t>
  </si>
  <si>
    <t>Robert Burns (DEM)</t>
  </si>
  <si>
    <t>Mark W. Bennett (LIB)</t>
  </si>
  <si>
    <t>Marty Rowley (REP)</t>
  </si>
  <si>
    <t>Tom Craddick (REP)</t>
  </si>
  <si>
    <t>John Bailey (REP)</t>
  </si>
  <si>
    <t>George D. "Jody" Gilles (REP)</t>
  </si>
  <si>
    <t>Laura A. Nodolf (REP)</t>
  </si>
  <si>
    <t>Scott Ramsey (REP)</t>
  </si>
  <si>
    <t>Amanda Rosales (DEM)</t>
  </si>
  <si>
    <t>Lynn Yarbrough (REP)</t>
  </si>
  <si>
    <t>Luis D. Sanchez (DEM)</t>
  </si>
  <si>
    <t>Jeffrey N. Rowland (REP)</t>
  </si>
  <si>
    <t>Ted "Rooster" Macklin (DEM)</t>
  </si>
  <si>
    <t>Cumulative</t>
  </si>
  <si>
    <t>Russell Malm (REP) County Attorney</t>
  </si>
  <si>
    <t>Alison Haley (REP) County Clerk</t>
  </si>
  <si>
    <t>Gary Painter (REP) Sheriff</t>
  </si>
  <si>
    <t>Karen Hood (REP) Tax Accessor-Collector</t>
  </si>
  <si>
    <t>Terry Luck (REP) Justice of the Peace, Pct.1, Unex. Term</t>
  </si>
  <si>
    <t>David Criner (REP) Constable, Pct. 2</t>
  </si>
  <si>
    <t>Mark Wohleking (REP) Constable, Pct. 2</t>
  </si>
  <si>
    <t>Charles "Charlie" Hall (REP) Constable, Pct. 4</t>
  </si>
  <si>
    <t>108A</t>
  </si>
  <si>
    <t>307A</t>
  </si>
  <si>
    <t>309A</t>
  </si>
  <si>
    <t>402A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</si>
</sst>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abSelected="1" workbookViewId="0">
      <selection activeCell="A2" sqref="A2"/>
    </sheetView>
  </sheetViews>
  <sheetFormatPr defaultRowHeight="15" x14ac:dyDescent="0.25"/>
  <sheetData>
    <row r="1" spans="1:53" ht="60.75" customHeight="1" x14ac:dyDescent="0.25">
      <c r="A1" s="1" t="s">
        <v>0</v>
      </c>
      <c r="B1" s="2"/>
      <c r="C1" s="3"/>
      <c r="D1" s="3"/>
      <c r="E1" s="4" t="s">
        <v>1</v>
      </c>
      <c r="F1" s="5"/>
      <c r="G1" s="5"/>
      <c r="H1" s="5"/>
      <c r="I1" s="4" t="s">
        <v>2</v>
      </c>
      <c r="J1" s="5"/>
      <c r="K1" s="5"/>
      <c r="L1" s="6"/>
      <c r="M1" s="5" t="s">
        <v>3</v>
      </c>
      <c r="N1" s="5"/>
      <c r="O1" s="7" t="s">
        <v>4</v>
      </c>
      <c r="P1" s="8"/>
      <c r="Q1" s="8"/>
      <c r="R1" s="9"/>
      <c r="S1" s="10" t="s">
        <v>5</v>
      </c>
      <c r="T1" s="10"/>
      <c r="U1" s="10"/>
      <c r="V1" s="10"/>
      <c r="W1" s="4" t="s">
        <v>6</v>
      </c>
      <c r="X1" s="5"/>
      <c r="Y1" s="5"/>
      <c r="Z1" s="5"/>
      <c r="AA1" s="11" t="s">
        <v>7</v>
      </c>
      <c r="AB1" s="10"/>
      <c r="AC1" s="10"/>
      <c r="AD1" s="10"/>
      <c r="AE1" s="11" t="s">
        <v>8</v>
      </c>
      <c r="AF1" s="10"/>
      <c r="AG1" s="10"/>
      <c r="AH1" s="10"/>
      <c r="AI1" s="11" t="s">
        <v>9</v>
      </c>
      <c r="AJ1" s="10"/>
      <c r="AK1" s="10"/>
      <c r="AL1" s="10"/>
      <c r="AM1" s="11" t="s">
        <v>10</v>
      </c>
      <c r="AN1" s="10"/>
      <c r="AO1" s="12"/>
      <c r="AP1" s="13" t="s">
        <v>11</v>
      </c>
      <c r="AQ1" s="13" t="s">
        <v>12</v>
      </c>
      <c r="AR1" s="14" t="s">
        <v>13</v>
      </c>
      <c r="AS1" s="14" t="s">
        <v>14</v>
      </c>
      <c r="AT1" s="14" t="s">
        <v>15</v>
      </c>
      <c r="AU1" s="11" t="s">
        <v>16</v>
      </c>
      <c r="AV1" s="12"/>
      <c r="AW1" s="11" t="s">
        <v>17</v>
      </c>
      <c r="AX1" s="12"/>
      <c r="AY1" s="4" t="s">
        <v>18</v>
      </c>
      <c r="AZ1" s="6"/>
      <c r="BA1" s="15" t="s">
        <v>19</v>
      </c>
    </row>
    <row r="2" spans="1:53" ht="76.5" x14ac:dyDescent="0.25">
      <c r="A2" s="16"/>
      <c r="B2" s="17" t="s">
        <v>20</v>
      </c>
      <c r="C2" s="18" t="s">
        <v>21</v>
      </c>
      <c r="D2" s="17" t="s">
        <v>22</v>
      </c>
      <c r="E2" s="18" t="s">
        <v>23</v>
      </c>
      <c r="F2" s="17" t="s">
        <v>24</v>
      </c>
      <c r="G2" s="18" t="s">
        <v>25</v>
      </c>
      <c r="H2" s="17" t="s">
        <v>26</v>
      </c>
      <c r="I2" s="18" t="s">
        <v>27</v>
      </c>
      <c r="J2" s="17" t="s">
        <v>28</v>
      </c>
      <c r="K2" s="18" t="s">
        <v>29</v>
      </c>
      <c r="L2" s="17" t="s">
        <v>30</v>
      </c>
      <c r="M2" s="18" t="s">
        <v>31</v>
      </c>
      <c r="N2" s="17" t="s">
        <v>32</v>
      </c>
      <c r="O2" s="18" t="s">
        <v>33</v>
      </c>
      <c r="P2" s="17" t="s">
        <v>34</v>
      </c>
      <c r="Q2" s="18" t="s">
        <v>35</v>
      </c>
      <c r="R2" s="17" t="s">
        <v>36</v>
      </c>
      <c r="S2" s="18" t="s">
        <v>37</v>
      </c>
      <c r="T2" s="17" t="s">
        <v>38</v>
      </c>
      <c r="U2" s="18" t="s">
        <v>39</v>
      </c>
      <c r="V2" s="17" t="s">
        <v>40</v>
      </c>
      <c r="W2" s="18" t="s">
        <v>41</v>
      </c>
      <c r="X2" s="17" t="s">
        <v>42</v>
      </c>
      <c r="Y2" s="18" t="s">
        <v>43</v>
      </c>
      <c r="Z2" s="17" t="s">
        <v>44</v>
      </c>
      <c r="AA2" s="18" t="s">
        <v>45</v>
      </c>
      <c r="AB2" s="17" t="s">
        <v>46</v>
      </c>
      <c r="AC2" s="18" t="s">
        <v>47</v>
      </c>
      <c r="AD2" s="17" t="s">
        <v>48</v>
      </c>
      <c r="AE2" s="18" t="s">
        <v>49</v>
      </c>
      <c r="AF2" s="17" t="s">
        <v>50</v>
      </c>
      <c r="AG2" s="18" t="s">
        <v>51</v>
      </c>
      <c r="AH2" s="17" t="s">
        <v>52</v>
      </c>
      <c r="AI2" s="18" t="s">
        <v>53</v>
      </c>
      <c r="AJ2" s="17" t="s">
        <v>54</v>
      </c>
      <c r="AK2" s="18" t="s">
        <v>55</v>
      </c>
      <c r="AL2" s="17" t="s">
        <v>56</v>
      </c>
      <c r="AM2" s="18" t="s">
        <v>57</v>
      </c>
      <c r="AN2" s="17" t="s">
        <v>58</v>
      </c>
      <c r="AO2" s="18" t="s">
        <v>59</v>
      </c>
      <c r="AP2" s="17" t="s">
        <v>60</v>
      </c>
      <c r="AQ2" s="18" t="s">
        <v>61</v>
      </c>
      <c r="AR2" s="17" t="s">
        <v>62</v>
      </c>
      <c r="AS2" s="18" t="s">
        <v>63</v>
      </c>
      <c r="AT2" s="17" t="s">
        <v>64</v>
      </c>
      <c r="AU2" s="18" t="s">
        <v>65</v>
      </c>
      <c r="AV2" s="17" t="s">
        <v>66</v>
      </c>
      <c r="AW2" s="18" t="s">
        <v>67</v>
      </c>
      <c r="AX2" s="17" t="s">
        <v>68</v>
      </c>
      <c r="AY2" s="18" t="s">
        <v>69</v>
      </c>
      <c r="AZ2" s="18" t="s">
        <v>70</v>
      </c>
      <c r="BA2" s="19"/>
    </row>
    <row r="3" spans="1:53" x14ac:dyDescent="0.25">
      <c r="A3" s="20" t="s">
        <v>71</v>
      </c>
      <c r="B3" s="21">
        <f>SUM(B4:B48)</f>
        <v>80329</v>
      </c>
      <c r="C3" s="22">
        <f>SUM(C4:C48)</f>
        <v>49697</v>
      </c>
      <c r="D3" s="23">
        <f t="shared" ref="D3:D48" si="0">SUM(C3/B3)</f>
        <v>0.61866822691680468</v>
      </c>
      <c r="E3" s="24">
        <f t="shared" ref="E3:AU3" si="1">SUM(E4:E48)</f>
        <v>22552</v>
      </c>
      <c r="F3" s="22">
        <f t="shared" si="1"/>
        <v>5860</v>
      </c>
      <c r="G3" s="22">
        <f t="shared" si="1"/>
        <v>455</v>
      </c>
      <c r="H3" s="21">
        <f t="shared" si="1"/>
        <v>90</v>
      </c>
      <c r="I3" s="24">
        <f t="shared" si="1"/>
        <v>36973</v>
      </c>
      <c r="J3" s="24">
        <f t="shared" si="1"/>
        <v>10025</v>
      </c>
      <c r="K3" s="24">
        <f t="shared" si="1"/>
        <v>1667</v>
      </c>
      <c r="L3" s="22">
        <f t="shared" si="1"/>
        <v>203</v>
      </c>
      <c r="M3" s="22">
        <f t="shared" si="1"/>
        <v>39022</v>
      </c>
      <c r="N3" s="21">
        <f t="shared" si="1"/>
        <v>5384</v>
      </c>
      <c r="O3" s="22">
        <f t="shared" si="1"/>
        <v>35463</v>
      </c>
      <c r="P3" s="21">
        <f t="shared" si="1"/>
        <v>8278</v>
      </c>
      <c r="Q3" s="22">
        <f t="shared" si="1"/>
        <v>3426</v>
      </c>
      <c r="R3" s="22">
        <f t="shared" si="1"/>
        <v>1059</v>
      </c>
      <c r="S3" s="22">
        <f t="shared" si="1"/>
        <v>36648</v>
      </c>
      <c r="T3" s="21">
        <f t="shared" si="1"/>
        <v>8185</v>
      </c>
      <c r="U3" s="22">
        <f>SUM(U4:U48)</f>
        <v>2331</v>
      </c>
      <c r="V3" s="22">
        <f>SUM(V4:V48)</f>
        <v>1006</v>
      </c>
      <c r="W3" s="22">
        <f t="shared" si="1"/>
        <v>36495</v>
      </c>
      <c r="X3" s="22">
        <f t="shared" si="1"/>
        <v>9204</v>
      </c>
      <c r="Y3" s="22">
        <f t="shared" si="1"/>
        <v>2023</v>
      </c>
      <c r="Z3" s="22">
        <f t="shared" si="1"/>
        <v>358</v>
      </c>
      <c r="AA3" s="22">
        <f t="shared" si="1"/>
        <v>36888</v>
      </c>
      <c r="AB3" s="22">
        <f t="shared" si="1"/>
        <v>8466</v>
      </c>
      <c r="AC3" s="22">
        <f t="shared" si="1"/>
        <v>2228</v>
      </c>
      <c r="AD3" s="21">
        <f t="shared" si="1"/>
        <v>469</v>
      </c>
      <c r="AE3" s="22">
        <f t="shared" si="1"/>
        <v>36689</v>
      </c>
      <c r="AF3" s="22">
        <f t="shared" si="1"/>
        <v>8644</v>
      </c>
      <c r="AG3" s="22">
        <f t="shared" si="1"/>
        <v>2217</v>
      </c>
      <c r="AH3" s="21">
        <f t="shared" si="1"/>
        <v>397</v>
      </c>
      <c r="AI3" s="22">
        <f t="shared" si="1"/>
        <v>36656</v>
      </c>
      <c r="AJ3" s="22">
        <f t="shared" si="1"/>
        <v>8765</v>
      </c>
      <c r="AK3" s="22">
        <f t="shared" si="1"/>
        <v>1800</v>
      </c>
      <c r="AL3" s="21">
        <f t="shared" si="1"/>
        <v>744</v>
      </c>
      <c r="AM3" s="22">
        <f t="shared" si="1"/>
        <v>36604</v>
      </c>
      <c r="AN3" s="22">
        <f t="shared" si="1"/>
        <v>8960</v>
      </c>
      <c r="AO3" s="21">
        <f t="shared" si="1"/>
        <v>2280</v>
      </c>
      <c r="AP3" s="22">
        <f t="shared" si="1"/>
        <v>40437</v>
      </c>
      <c r="AQ3" s="22">
        <f t="shared" si="1"/>
        <v>41015</v>
      </c>
      <c r="AR3" s="22">
        <f t="shared" si="1"/>
        <v>40446</v>
      </c>
      <c r="AS3" s="22">
        <f t="shared" si="1"/>
        <v>41044</v>
      </c>
      <c r="AT3" s="21">
        <f t="shared" si="1"/>
        <v>39979</v>
      </c>
      <c r="AU3" s="24">
        <f t="shared" si="1"/>
        <v>8880</v>
      </c>
      <c r="AV3" s="22">
        <f>SUM(AV4:AV46)</f>
        <v>2385</v>
      </c>
      <c r="AW3" s="22">
        <f>SUM(AW4:AW48)</f>
        <v>3106</v>
      </c>
      <c r="AX3" s="21">
        <f>SUM(AX4:AX48)</f>
        <v>3386</v>
      </c>
      <c r="AY3" s="22">
        <f>SUM(AY4:AY48)</f>
        <v>3327</v>
      </c>
      <c r="AZ3" s="22">
        <f>SUM(AZ4:AZ48)</f>
        <v>3091</v>
      </c>
    </row>
    <row r="4" spans="1:53" x14ac:dyDescent="0.25">
      <c r="A4" s="25">
        <v>101</v>
      </c>
      <c r="B4" s="26">
        <v>730</v>
      </c>
      <c r="C4" s="27">
        <v>412</v>
      </c>
      <c r="D4" s="28">
        <f t="shared" si="0"/>
        <v>0.56438356164383563</v>
      </c>
      <c r="E4" s="26">
        <v>211</v>
      </c>
      <c r="F4" s="27">
        <v>35</v>
      </c>
      <c r="G4" s="29">
        <v>4</v>
      </c>
      <c r="H4" s="26">
        <v>0</v>
      </c>
      <c r="I4" s="30">
        <v>339</v>
      </c>
      <c r="J4" s="30">
        <v>58</v>
      </c>
      <c r="K4" s="30">
        <v>10</v>
      </c>
      <c r="L4" s="27">
        <v>1</v>
      </c>
      <c r="M4" s="29">
        <v>326</v>
      </c>
      <c r="N4" s="26">
        <v>50</v>
      </c>
      <c r="O4" s="27">
        <v>301</v>
      </c>
      <c r="P4" s="26">
        <v>54</v>
      </c>
      <c r="Q4" s="27">
        <v>35</v>
      </c>
      <c r="R4" s="27">
        <v>9</v>
      </c>
      <c r="S4" s="29">
        <v>318</v>
      </c>
      <c r="T4" s="29">
        <v>52</v>
      </c>
      <c r="U4" s="29">
        <v>24</v>
      </c>
      <c r="V4" s="27">
        <v>7</v>
      </c>
      <c r="W4" s="27">
        <v>318</v>
      </c>
      <c r="X4" s="27">
        <v>58</v>
      </c>
      <c r="Y4" s="27">
        <v>23</v>
      </c>
      <c r="Z4" s="27">
        <v>1</v>
      </c>
      <c r="AA4" s="27">
        <v>312</v>
      </c>
      <c r="AB4" s="27">
        <v>49</v>
      </c>
      <c r="AC4" s="27">
        <v>30</v>
      </c>
      <c r="AD4" s="26">
        <v>8</v>
      </c>
      <c r="AE4" s="27">
        <v>311</v>
      </c>
      <c r="AF4" s="27">
        <v>54</v>
      </c>
      <c r="AG4" s="27">
        <v>29</v>
      </c>
      <c r="AH4" s="26">
        <v>4</v>
      </c>
      <c r="AI4" s="27">
        <v>319</v>
      </c>
      <c r="AJ4" s="27">
        <v>53</v>
      </c>
      <c r="AK4" s="27">
        <v>22</v>
      </c>
      <c r="AL4" s="26">
        <v>5</v>
      </c>
      <c r="AM4" s="27">
        <v>308</v>
      </c>
      <c r="AN4" s="27">
        <v>55</v>
      </c>
      <c r="AO4" s="26">
        <v>34</v>
      </c>
      <c r="AP4" s="27">
        <v>344</v>
      </c>
      <c r="AQ4" s="27">
        <v>344</v>
      </c>
      <c r="AR4" s="27">
        <v>347</v>
      </c>
      <c r="AS4" s="27">
        <v>338</v>
      </c>
      <c r="AT4" s="26">
        <v>339</v>
      </c>
      <c r="AU4" s="30">
        <v>332</v>
      </c>
      <c r="AV4" s="27">
        <v>62</v>
      </c>
      <c r="AW4" s="31"/>
      <c r="AY4" s="31"/>
      <c r="AZ4" s="31"/>
      <c r="BA4" s="32" t="s">
        <v>72</v>
      </c>
    </row>
    <row r="5" spans="1:53" x14ac:dyDescent="0.25">
      <c r="A5" s="25">
        <v>102</v>
      </c>
      <c r="B5" s="26">
        <v>2740</v>
      </c>
      <c r="C5" s="27">
        <v>1686</v>
      </c>
      <c r="D5" s="28">
        <f t="shared" si="0"/>
        <v>0.61532846715328471</v>
      </c>
      <c r="E5" s="26">
        <v>777</v>
      </c>
      <c r="F5" s="27">
        <v>208</v>
      </c>
      <c r="G5" s="27">
        <v>28</v>
      </c>
      <c r="H5" s="26">
        <v>4</v>
      </c>
      <c r="I5" s="30">
        <v>1219</v>
      </c>
      <c r="J5" s="30">
        <v>343</v>
      </c>
      <c r="K5" s="30">
        <v>85</v>
      </c>
      <c r="L5" s="27">
        <v>8</v>
      </c>
      <c r="M5" s="27">
        <v>1315</v>
      </c>
      <c r="N5" s="26">
        <v>216</v>
      </c>
      <c r="O5" s="27">
        <v>1183</v>
      </c>
      <c r="P5" s="26">
        <v>309</v>
      </c>
      <c r="Q5" s="27">
        <v>99</v>
      </c>
      <c r="R5" s="27">
        <v>37</v>
      </c>
      <c r="S5" s="27">
        <v>1194</v>
      </c>
      <c r="T5" s="27">
        <v>299</v>
      </c>
      <c r="U5" s="27">
        <v>96</v>
      </c>
      <c r="V5" s="27">
        <v>41</v>
      </c>
      <c r="W5" s="27">
        <v>1193</v>
      </c>
      <c r="X5" s="27">
        <v>336</v>
      </c>
      <c r="Y5" s="27">
        <v>82</v>
      </c>
      <c r="Z5" s="27">
        <v>13</v>
      </c>
      <c r="AA5" s="27">
        <v>1211</v>
      </c>
      <c r="AB5" s="27">
        <v>306</v>
      </c>
      <c r="AC5" s="27">
        <v>90</v>
      </c>
      <c r="AD5" s="26">
        <v>18</v>
      </c>
      <c r="AE5" s="27">
        <v>1217</v>
      </c>
      <c r="AF5" s="27">
        <v>311</v>
      </c>
      <c r="AG5" s="27">
        <v>76</v>
      </c>
      <c r="AH5" s="26">
        <v>18</v>
      </c>
      <c r="AI5" s="27">
        <v>1191</v>
      </c>
      <c r="AJ5" s="27">
        <v>321</v>
      </c>
      <c r="AK5" s="27">
        <v>79</v>
      </c>
      <c r="AL5" s="26">
        <v>30</v>
      </c>
      <c r="AM5" s="27">
        <v>1195</v>
      </c>
      <c r="AN5" s="27">
        <v>340</v>
      </c>
      <c r="AO5" s="26">
        <v>84</v>
      </c>
      <c r="AP5" s="27">
        <v>1389</v>
      </c>
      <c r="AQ5" s="27">
        <v>1424</v>
      </c>
      <c r="AR5" s="27">
        <v>1389</v>
      </c>
      <c r="AS5" s="27">
        <v>1395</v>
      </c>
      <c r="AT5" s="26">
        <v>1376</v>
      </c>
      <c r="AU5" s="30">
        <v>1245</v>
      </c>
      <c r="AV5" s="27">
        <v>358</v>
      </c>
      <c r="AW5" s="31"/>
      <c r="AY5" s="31"/>
      <c r="AZ5" s="31"/>
      <c r="BA5" s="32" t="s">
        <v>73</v>
      </c>
    </row>
    <row r="6" spans="1:53" x14ac:dyDescent="0.25">
      <c r="A6" s="25">
        <v>103</v>
      </c>
      <c r="B6" s="26">
        <v>2662</v>
      </c>
      <c r="C6" s="27">
        <v>1595</v>
      </c>
      <c r="D6" s="28">
        <f t="shared" si="0"/>
        <v>0.59917355371900827</v>
      </c>
      <c r="E6" s="26">
        <v>733</v>
      </c>
      <c r="F6" s="27">
        <v>161</v>
      </c>
      <c r="G6" s="27">
        <v>13</v>
      </c>
      <c r="H6" s="26">
        <v>2</v>
      </c>
      <c r="I6" s="30">
        <v>1206</v>
      </c>
      <c r="J6" s="30">
        <v>291</v>
      </c>
      <c r="K6" s="30">
        <v>65</v>
      </c>
      <c r="L6" s="27">
        <v>9</v>
      </c>
      <c r="M6" s="27">
        <v>1269</v>
      </c>
      <c r="N6" s="26">
        <v>199</v>
      </c>
      <c r="O6" s="27">
        <v>1159</v>
      </c>
      <c r="P6" s="26">
        <v>238</v>
      </c>
      <c r="Q6" s="27">
        <v>126</v>
      </c>
      <c r="R6" s="27">
        <v>28</v>
      </c>
      <c r="S6" s="27">
        <v>1190</v>
      </c>
      <c r="T6" s="27">
        <v>243</v>
      </c>
      <c r="U6" s="27">
        <v>89</v>
      </c>
      <c r="V6" s="27">
        <v>29</v>
      </c>
      <c r="W6" s="27">
        <v>1183</v>
      </c>
      <c r="X6" s="27">
        <v>279</v>
      </c>
      <c r="Y6" s="27">
        <v>73</v>
      </c>
      <c r="Z6" s="27">
        <v>12</v>
      </c>
      <c r="AA6" s="27">
        <v>1194</v>
      </c>
      <c r="AB6" s="27">
        <v>246</v>
      </c>
      <c r="AC6" s="27">
        <v>85</v>
      </c>
      <c r="AD6" s="26">
        <v>21</v>
      </c>
      <c r="AE6" s="27">
        <v>1197</v>
      </c>
      <c r="AF6" s="27">
        <v>257</v>
      </c>
      <c r="AG6" s="27">
        <v>79</v>
      </c>
      <c r="AH6" s="26">
        <v>14</v>
      </c>
      <c r="AI6" s="27">
        <v>1194</v>
      </c>
      <c r="AJ6" s="27">
        <v>262</v>
      </c>
      <c r="AK6" s="27">
        <v>73</v>
      </c>
      <c r="AL6" s="26">
        <v>20</v>
      </c>
      <c r="AM6" s="27">
        <v>1182</v>
      </c>
      <c r="AN6" s="27">
        <v>272</v>
      </c>
      <c r="AO6" s="26">
        <v>88</v>
      </c>
      <c r="AP6" s="27">
        <v>1335</v>
      </c>
      <c r="AQ6" s="27">
        <v>1368</v>
      </c>
      <c r="AR6" s="27">
        <v>1339</v>
      </c>
      <c r="AS6" s="27">
        <v>1360</v>
      </c>
      <c r="AT6" s="26">
        <v>1330</v>
      </c>
      <c r="AU6" s="30">
        <v>1252</v>
      </c>
      <c r="AV6" s="27">
        <v>291</v>
      </c>
      <c r="AW6" s="31"/>
      <c r="AY6" s="31"/>
      <c r="AZ6" s="31"/>
      <c r="BA6" s="32" t="s">
        <v>74</v>
      </c>
    </row>
    <row r="7" spans="1:53" x14ac:dyDescent="0.25">
      <c r="A7" s="25">
        <v>104</v>
      </c>
      <c r="B7" s="26">
        <v>955</v>
      </c>
      <c r="C7" s="27">
        <v>428</v>
      </c>
      <c r="D7" s="28">
        <f t="shared" si="0"/>
        <v>0.44816753926701569</v>
      </c>
      <c r="E7" s="26">
        <v>150</v>
      </c>
      <c r="F7" s="27">
        <v>124</v>
      </c>
      <c r="G7" s="27">
        <v>6</v>
      </c>
      <c r="H7" s="26">
        <v>1</v>
      </c>
      <c r="I7" s="30">
        <v>238</v>
      </c>
      <c r="J7" s="30">
        <v>169</v>
      </c>
      <c r="K7" s="30">
        <v>13</v>
      </c>
      <c r="L7" s="27">
        <v>3</v>
      </c>
      <c r="M7" s="27">
        <v>277</v>
      </c>
      <c r="N7" s="26">
        <v>55</v>
      </c>
      <c r="O7" s="27">
        <v>224</v>
      </c>
      <c r="P7" s="26">
        <v>147</v>
      </c>
      <c r="Q7" s="27">
        <v>24</v>
      </c>
      <c r="R7" s="27">
        <v>25</v>
      </c>
      <c r="S7" s="27">
        <v>228</v>
      </c>
      <c r="T7" s="27">
        <v>149</v>
      </c>
      <c r="U7" s="27">
        <v>21</v>
      </c>
      <c r="V7" s="27">
        <v>21</v>
      </c>
      <c r="W7" s="27">
        <v>224</v>
      </c>
      <c r="X7" s="27">
        <v>174</v>
      </c>
      <c r="Y7" s="27">
        <v>16</v>
      </c>
      <c r="Z7" s="27">
        <v>3</v>
      </c>
      <c r="AA7" s="27">
        <v>241</v>
      </c>
      <c r="AB7" s="27">
        <v>153</v>
      </c>
      <c r="AC7" s="27">
        <v>17</v>
      </c>
      <c r="AD7" s="26">
        <v>7</v>
      </c>
      <c r="AE7" s="27">
        <v>229</v>
      </c>
      <c r="AF7" s="27">
        <v>162</v>
      </c>
      <c r="AG7" s="27">
        <v>17</v>
      </c>
      <c r="AH7" s="26">
        <v>8</v>
      </c>
      <c r="AI7" s="27">
        <v>231</v>
      </c>
      <c r="AJ7" s="27">
        <v>155</v>
      </c>
      <c r="AK7" s="27">
        <v>11</v>
      </c>
      <c r="AL7" s="26">
        <v>15</v>
      </c>
      <c r="AM7" s="27">
        <v>234</v>
      </c>
      <c r="AN7" s="27">
        <v>159</v>
      </c>
      <c r="AO7" s="26">
        <v>19</v>
      </c>
      <c r="AP7" s="27">
        <v>289</v>
      </c>
      <c r="AQ7" s="27">
        <v>297</v>
      </c>
      <c r="AR7" s="27">
        <v>292</v>
      </c>
      <c r="AS7" s="27">
        <v>297</v>
      </c>
      <c r="AT7" s="26">
        <v>282</v>
      </c>
      <c r="AU7" s="30">
        <v>230</v>
      </c>
      <c r="AV7" s="27">
        <v>183</v>
      </c>
      <c r="AW7" s="31"/>
      <c r="AY7" s="31"/>
      <c r="AZ7" s="31"/>
      <c r="BA7" s="32" t="s">
        <v>75</v>
      </c>
    </row>
    <row r="8" spans="1:53" x14ac:dyDescent="0.25">
      <c r="A8" s="25">
        <v>105</v>
      </c>
      <c r="B8" s="26">
        <v>1795</v>
      </c>
      <c r="C8" s="27">
        <v>874</v>
      </c>
      <c r="D8" s="28">
        <f t="shared" si="0"/>
        <v>0.48690807799442898</v>
      </c>
      <c r="E8" s="26">
        <v>376</v>
      </c>
      <c r="F8" s="27">
        <v>171</v>
      </c>
      <c r="G8" s="27">
        <v>8</v>
      </c>
      <c r="H8" s="26">
        <v>1</v>
      </c>
      <c r="I8" s="30">
        <v>575</v>
      </c>
      <c r="J8" s="30">
        <v>261</v>
      </c>
      <c r="K8" s="30">
        <v>24</v>
      </c>
      <c r="L8" s="27">
        <v>8</v>
      </c>
      <c r="M8" s="27">
        <v>645</v>
      </c>
      <c r="N8" s="26">
        <v>101</v>
      </c>
      <c r="O8" s="27">
        <v>542</v>
      </c>
      <c r="P8" s="26">
        <v>236</v>
      </c>
      <c r="Q8" s="27">
        <v>41</v>
      </c>
      <c r="R8" s="27">
        <v>31</v>
      </c>
      <c r="S8" s="27">
        <v>557</v>
      </c>
      <c r="T8" s="27">
        <v>221</v>
      </c>
      <c r="U8" s="27">
        <v>40</v>
      </c>
      <c r="V8" s="27">
        <v>37</v>
      </c>
      <c r="W8" s="27">
        <v>556</v>
      </c>
      <c r="X8" s="27">
        <v>259</v>
      </c>
      <c r="Y8" s="27">
        <v>35</v>
      </c>
      <c r="Z8" s="27">
        <v>7</v>
      </c>
      <c r="AA8" s="27">
        <v>584</v>
      </c>
      <c r="AB8" s="27">
        <v>226</v>
      </c>
      <c r="AC8" s="27">
        <v>35</v>
      </c>
      <c r="AD8" s="26">
        <v>11</v>
      </c>
      <c r="AE8" s="27">
        <v>564</v>
      </c>
      <c r="AF8" s="27">
        <v>240</v>
      </c>
      <c r="AG8" s="27">
        <v>38</v>
      </c>
      <c r="AH8" s="26">
        <v>9</v>
      </c>
      <c r="AI8" s="27">
        <v>557</v>
      </c>
      <c r="AJ8" s="27">
        <v>242</v>
      </c>
      <c r="AK8" s="27">
        <v>29</v>
      </c>
      <c r="AL8" s="26">
        <v>25</v>
      </c>
      <c r="AM8" s="27">
        <v>564</v>
      </c>
      <c r="AN8" s="27">
        <v>246</v>
      </c>
      <c r="AO8" s="26">
        <v>40</v>
      </c>
      <c r="AP8" s="27">
        <v>667</v>
      </c>
      <c r="AQ8" s="27">
        <v>692</v>
      </c>
      <c r="AR8" s="27">
        <v>676</v>
      </c>
      <c r="AS8" s="27">
        <v>680</v>
      </c>
      <c r="AT8" s="26">
        <v>679</v>
      </c>
      <c r="AU8" s="30">
        <v>568</v>
      </c>
      <c r="AV8" s="27">
        <v>279</v>
      </c>
      <c r="AW8" s="31"/>
      <c r="AY8" s="31"/>
      <c r="AZ8" s="31"/>
      <c r="BA8" s="32" t="s">
        <v>76</v>
      </c>
    </row>
    <row r="9" spans="1:53" x14ac:dyDescent="0.25">
      <c r="A9" s="25">
        <v>106</v>
      </c>
      <c r="B9" s="26">
        <v>3397</v>
      </c>
      <c r="C9" s="27">
        <v>1961</v>
      </c>
      <c r="D9" s="28">
        <f t="shared" si="0"/>
        <v>0.57727406535178094</v>
      </c>
      <c r="E9" s="26">
        <v>847</v>
      </c>
      <c r="F9" s="27">
        <v>295</v>
      </c>
      <c r="G9" s="27">
        <v>31</v>
      </c>
      <c r="H9" s="26">
        <v>9</v>
      </c>
      <c r="I9" s="30">
        <v>1336</v>
      </c>
      <c r="J9" s="30">
        <v>495</v>
      </c>
      <c r="K9" s="30">
        <v>85</v>
      </c>
      <c r="L9" s="27">
        <v>15</v>
      </c>
      <c r="M9" s="27">
        <v>1451</v>
      </c>
      <c r="N9" s="26">
        <v>250</v>
      </c>
      <c r="O9" s="27">
        <v>1269</v>
      </c>
      <c r="P9" s="26">
        <v>442</v>
      </c>
      <c r="Q9" s="27">
        <v>122</v>
      </c>
      <c r="R9" s="27">
        <v>75</v>
      </c>
      <c r="S9" s="27">
        <v>1291</v>
      </c>
      <c r="T9" s="27">
        <v>429</v>
      </c>
      <c r="U9" s="27">
        <v>107</v>
      </c>
      <c r="V9" s="27">
        <v>71</v>
      </c>
      <c r="W9" s="27">
        <v>1290</v>
      </c>
      <c r="X9" s="27">
        <v>494</v>
      </c>
      <c r="Y9" s="27">
        <v>83</v>
      </c>
      <c r="Z9" s="27">
        <v>24</v>
      </c>
      <c r="AA9" s="27">
        <v>1331</v>
      </c>
      <c r="AB9" s="27">
        <v>438</v>
      </c>
      <c r="AC9" s="27">
        <v>92</v>
      </c>
      <c r="AD9" s="26">
        <v>32</v>
      </c>
      <c r="AE9" s="27">
        <v>1300</v>
      </c>
      <c r="AF9" s="27">
        <v>457</v>
      </c>
      <c r="AG9" s="27">
        <v>99</v>
      </c>
      <c r="AH9" s="26">
        <v>33</v>
      </c>
      <c r="AI9" s="27">
        <v>1295</v>
      </c>
      <c r="AJ9" s="27">
        <v>457</v>
      </c>
      <c r="AK9" s="27">
        <v>77</v>
      </c>
      <c r="AL9" s="26">
        <v>61</v>
      </c>
      <c r="AM9" s="27">
        <v>1293</v>
      </c>
      <c r="AN9" s="27">
        <v>479</v>
      </c>
      <c r="AO9" s="26">
        <v>106</v>
      </c>
      <c r="AP9" s="27">
        <v>1543</v>
      </c>
      <c r="AQ9" s="27">
        <v>1568</v>
      </c>
      <c r="AR9" s="27">
        <v>1535</v>
      </c>
      <c r="AS9" s="27">
        <v>1550</v>
      </c>
      <c r="AT9" s="26">
        <v>1526</v>
      </c>
      <c r="AU9" s="30">
        <v>1332</v>
      </c>
      <c r="AV9" s="27">
        <v>537</v>
      </c>
      <c r="AW9" s="31"/>
      <c r="AY9" s="31"/>
      <c r="AZ9" s="31"/>
      <c r="BA9" s="32" t="s">
        <v>77</v>
      </c>
    </row>
    <row r="10" spans="1:53" x14ac:dyDescent="0.25">
      <c r="A10" s="25">
        <v>107</v>
      </c>
      <c r="B10" s="26">
        <v>2901</v>
      </c>
      <c r="C10" s="27">
        <v>1867</v>
      </c>
      <c r="D10" s="28">
        <f t="shared" si="0"/>
        <v>0.64357118235091348</v>
      </c>
      <c r="E10" s="26">
        <v>951</v>
      </c>
      <c r="F10" s="27">
        <v>147</v>
      </c>
      <c r="G10" s="27">
        <v>21</v>
      </c>
      <c r="H10" s="26">
        <v>5</v>
      </c>
      <c r="I10" s="30">
        <v>1440</v>
      </c>
      <c r="J10" s="30">
        <v>308</v>
      </c>
      <c r="K10" s="30">
        <v>79</v>
      </c>
      <c r="L10" s="27">
        <v>7</v>
      </c>
      <c r="M10" s="27">
        <v>1515</v>
      </c>
      <c r="N10" s="26">
        <v>201</v>
      </c>
      <c r="O10" s="27">
        <v>1403</v>
      </c>
      <c r="P10" s="26">
        <v>239</v>
      </c>
      <c r="Q10" s="27">
        <v>137</v>
      </c>
      <c r="R10" s="27">
        <v>35</v>
      </c>
      <c r="S10" s="27">
        <v>1448</v>
      </c>
      <c r="T10" s="27">
        <v>243</v>
      </c>
      <c r="U10" s="27">
        <v>93</v>
      </c>
      <c r="V10" s="27">
        <v>25</v>
      </c>
      <c r="W10" s="27">
        <v>1429</v>
      </c>
      <c r="X10" s="27">
        <v>266</v>
      </c>
      <c r="Y10" s="27">
        <v>95</v>
      </c>
      <c r="Z10" s="27">
        <v>12</v>
      </c>
      <c r="AA10" s="27">
        <v>1439</v>
      </c>
      <c r="AB10" s="27">
        <v>248</v>
      </c>
      <c r="AC10" s="27">
        <v>93</v>
      </c>
      <c r="AD10" s="26">
        <v>20</v>
      </c>
      <c r="AE10" s="27">
        <v>1432</v>
      </c>
      <c r="AF10" s="27">
        <v>256</v>
      </c>
      <c r="AG10" s="27">
        <v>93</v>
      </c>
      <c r="AH10" s="26">
        <v>12</v>
      </c>
      <c r="AI10" s="27">
        <v>1436</v>
      </c>
      <c r="AJ10" s="27">
        <v>265</v>
      </c>
      <c r="AK10" s="27">
        <v>79</v>
      </c>
      <c r="AL10" s="26">
        <v>17</v>
      </c>
      <c r="AM10" s="27">
        <v>1430</v>
      </c>
      <c r="AN10" s="27">
        <v>258</v>
      </c>
      <c r="AO10" s="26">
        <v>103</v>
      </c>
      <c r="AP10" s="27">
        <v>1570</v>
      </c>
      <c r="AQ10" s="27">
        <v>1563</v>
      </c>
      <c r="AR10" s="27">
        <v>1548</v>
      </c>
      <c r="AS10" s="27">
        <v>1576</v>
      </c>
      <c r="AT10" s="26">
        <v>1543</v>
      </c>
      <c r="AU10" s="30">
        <v>1496</v>
      </c>
      <c r="AV10" s="27">
        <v>279</v>
      </c>
      <c r="AW10" s="31"/>
      <c r="AY10" s="31"/>
      <c r="AZ10" s="31"/>
      <c r="BA10" s="32" t="s">
        <v>78</v>
      </c>
    </row>
    <row r="11" spans="1:53" x14ac:dyDescent="0.25">
      <c r="A11" s="25">
        <v>108</v>
      </c>
      <c r="B11" s="26">
        <v>597</v>
      </c>
      <c r="C11" s="27">
        <v>282</v>
      </c>
      <c r="D11" s="28">
        <f t="shared" si="0"/>
        <v>0.47236180904522612</v>
      </c>
      <c r="E11" s="26">
        <v>142</v>
      </c>
      <c r="F11" s="27">
        <v>36</v>
      </c>
      <c r="G11" s="27">
        <v>2</v>
      </c>
      <c r="H11" s="26">
        <v>1</v>
      </c>
      <c r="I11" s="30">
        <v>218</v>
      </c>
      <c r="J11" s="30">
        <v>56</v>
      </c>
      <c r="K11" s="30">
        <v>4</v>
      </c>
      <c r="L11" s="27">
        <v>1</v>
      </c>
      <c r="M11" s="27">
        <v>222</v>
      </c>
      <c r="N11" s="26">
        <v>28</v>
      </c>
      <c r="O11" s="27">
        <v>201</v>
      </c>
      <c r="P11" s="26">
        <v>53</v>
      </c>
      <c r="Q11" s="27">
        <v>16</v>
      </c>
      <c r="R11" s="27">
        <v>5</v>
      </c>
      <c r="S11" s="27">
        <v>204</v>
      </c>
      <c r="T11" s="27">
        <v>48</v>
      </c>
      <c r="U11" s="27">
        <v>17</v>
      </c>
      <c r="V11" s="27">
        <v>5</v>
      </c>
      <c r="W11" s="27">
        <v>208</v>
      </c>
      <c r="X11" s="27">
        <v>50</v>
      </c>
      <c r="Y11" s="27">
        <v>13</v>
      </c>
      <c r="Z11" s="27">
        <v>3</v>
      </c>
      <c r="AA11" s="27">
        <v>206</v>
      </c>
      <c r="AB11" s="27">
        <v>50</v>
      </c>
      <c r="AC11" s="27">
        <v>11</v>
      </c>
      <c r="AD11" s="26">
        <v>5</v>
      </c>
      <c r="AE11" s="27">
        <v>209</v>
      </c>
      <c r="AF11" s="27">
        <v>53</v>
      </c>
      <c r="AG11" s="27">
        <v>8</v>
      </c>
      <c r="AH11" s="26">
        <v>1</v>
      </c>
      <c r="AI11" s="27">
        <v>208</v>
      </c>
      <c r="AJ11" s="27">
        <v>46</v>
      </c>
      <c r="AK11" s="27">
        <v>12</v>
      </c>
      <c r="AL11" s="26">
        <v>7</v>
      </c>
      <c r="AM11" s="27">
        <v>207</v>
      </c>
      <c r="AN11" s="27">
        <v>54</v>
      </c>
      <c r="AO11" s="26">
        <v>9</v>
      </c>
      <c r="AP11" s="27">
        <v>224</v>
      </c>
      <c r="AQ11" s="27">
        <v>229</v>
      </c>
      <c r="AR11" s="27">
        <v>225</v>
      </c>
      <c r="AS11" s="27">
        <v>225</v>
      </c>
      <c r="AT11" s="26">
        <v>226</v>
      </c>
      <c r="AU11" s="30">
        <v>217</v>
      </c>
      <c r="AV11" s="27">
        <v>52</v>
      </c>
      <c r="AW11" s="31"/>
      <c r="AY11" s="31"/>
      <c r="AZ11" s="31"/>
      <c r="BA11" s="32" t="s">
        <v>79</v>
      </c>
    </row>
    <row r="12" spans="1:53" x14ac:dyDescent="0.25">
      <c r="A12" s="25" t="s">
        <v>80</v>
      </c>
      <c r="B12" s="26">
        <v>523</v>
      </c>
      <c r="C12" s="27">
        <v>245</v>
      </c>
      <c r="D12" s="28">
        <f t="shared" si="0"/>
        <v>0.46845124282982792</v>
      </c>
      <c r="E12" s="26">
        <v>132</v>
      </c>
      <c r="F12" s="27">
        <v>19</v>
      </c>
      <c r="G12" s="27">
        <v>3</v>
      </c>
      <c r="H12" s="26">
        <v>0</v>
      </c>
      <c r="I12" s="30">
        <v>201</v>
      </c>
      <c r="J12" s="30">
        <v>35</v>
      </c>
      <c r="K12" s="30">
        <v>7</v>
      </c>
      <c r="L12" s="27">
        <v>0</v>
      </c>
      <c r="M12" s="27">
        <v>199</v>
      </c>
      <c r="N12" s="26">
        <v>24</v>
      </c>
      <c r="O12" s="27">
        <v>198</v>
      </c>
      <c r="P12" s="26">
        <v>27</v>
      </c>
      <c r="Q12" s="27">
        <v>12</v>
      </c>
      <c r="R12" s="27">
        <v>1</v>
      </c>
      <c r="S12" s="27">
        <v>199</v>
      </c>
      <c r="T12" s="27">
        <v>23</v>
      </c>
      <c r="U12" s="27">
        <v>13</v>
      </c>
      <c r="V12" s="27">
        <v>2</v>
      </c>
      <c r="W12" s="27">
        <v>199</v>
      </c>
      <c r="X12" s="27">
        <v>25</v>
      </c>
      <c r="Y12" s="27">
        <v>13</v>
      </c>
      <c r="Z12" s="27">
        <v>0</v>
      </c>
      <c r="AA12" s="27">
        <v>198</v>
      </c>
      <c r="AB12" s="27">
        <v>23</v>
      </c>
      <c r="AC12" s="27">
        <v>14</v>
      </c>
      <c r="AD12" s="26">
        <v>1</v>
      </c>
      <c r="AE12" s="27">
        <v>196</v>
      </c>
      <c r="AF12" s="27">
        <v>28</v>
      </c>
      <c r="AG12" s="27">
        <v>12</v>
      </c>
      <c r="AH12" s="26">
        <v>0</v>
      </c>
      <c r="AI12" s="27">
        <v>198</v>
      </c>
      <c r="AJ12" s="27">
        <v>28</v>
      </c>
      <c r="AK12" s="27">
        <v>11</v>
      </c>
      <c r="AL12" s="26">
        <v>1</v>
      </c>
      <c r="AM12" s="27">
        <v>197</v>
      </c>
      <c r="AN12" s="27">
        <v>27</v>
      </c>
      <c r="AO12" s="26">
        <v>13</v>
      </c>
      <c r="AP12" s="27">
        <v>211</v>
      </c>
      <c r="AQ12" s="27">
        <v>215</v>
      </c>
      <c r="AR12" s="27">
        <v>209</v>
      </c>
      <c r="AS12" s="27">
        <v>208</v>
      </c>
      <c r="AT12" s="26">
        <v>205</v>
      </c>
      <c r="AU12" s="30">
        <v>203</v>
      </c>
      <c r="AV12" s="27">
        <v>28</v>
      </c>
      <c r="AW12" s="31"/>
      <c r="AY12" s="31"/>
      <c r="AZ12" s="31"/>
    </row>
    <row r="13" spans="1:53" x14ac:dyDescent="0.25">
      <c r="A13" s="25">
        <v>109</v>
      </c>
      <c r="B13" s="26">
        <v>826</v>
      </c>
      <c r="C13" s="27">
        <v>394</v>
      </c>
      <c r="D13" s="28">
        <f t="shared" si="0"/>
        <v>0.47699757869249393</v>
      </c>
      <c r="E13" s="26">
        <v>140</v>
      </c>
      <c r="F13" s="27">
        <v>96</v>
      </c>
      <c r="G13" s="27">
        <v>7</v>
      </c>
      <c r="H13" s="26">
        <v>0</v>
      </c>
      <c r="I13" s="30">
        <v>211</v>
      </c>
      <c r="J13" s="30">
        <v>147</v>
      </c>
      <c r="K13" s="30">
        <v>28</v>
      </c>
      <c r="L13" s="27">
        <v>2</v>
      </c>
      <c r="M13" s="27">
        <v>253</v>
      </c>
      <c r="N13" s="26">
        <v>65</v>
      </c>
      <c r="O13" s="27">
        <v>201</v>
      </c>
      <c r="P13" s="26">
        <v>125</v>
      </c>
      <c r="Q13" s="27">
        <v>31</v>
      </c>
      <c r="R13" s="27">
        <v>20</v>
      </c>
      <c r="S13" s="27">
        <v>212</v>
      </c>
      <c r="T13" s="27">
        <v>119</v>
      </c>
      <c r="U13" s="27">
        <v>24</v>
      </c>
      <c r="V13" s="27">
        <v>21</v>
      </c>
      <c r="W13" s="27">
        <v>217</v>
      </c>
      <c r="X13" s="27">
        <v>137</v>
      </c>
      <c r="Y13" s="27">
        <v>20</v>
      </c>
      <c r="Z13" s="27">
        <v>4</v>
      </c>
      <c r="AA13" s="27">
        <v>225</v>
      </c>
      <c r="AB13" s="27">
        <v>124</v>
      </c>
      <c r="AC13" s="27">
        <v>26</v>
      </c>
      <c r="AD13" s="26">
        <v>2</v>
      </c>
      <c r="AE13" s="27">
        <v>214</v>
      </c>
      <c r="AF13" s="27">
        <v>123</v>
      </c>
      <c r="AG13" s="27">
        <v>33</v>
      </c>
      <c r="AH13" s="26">
        <v>7</v>
      </c>
      <c r="AI13" s="27">
        <v>214</v>
      </c>
      <c r="AJ13" s="27">
        <v>122</v>
      </c>
      <c r="AK13" s="27">
        <v>26</v>
      </c>
      <c r="AL13" s="26">
        <v>15</v>
      </c>
      <c r="AM13" s="27">
        <v>209</v>
      </c>
      <c r="AN13" s="27">
        <v>132</v>
      </c>
      <c r="AO13" s="26">
        <v>35</v>
      </c>
      <c r="AP13" s="27">
        <v>271</v>
      </c>
      <c r="AQ13" s="27">
        <v>280</v>
      </c>
      <c r="AR13" s="27">
        <v>274</v>
      </c>
      <c r="AS13" s="27">
        <v>275</v>
      </c>
      <c r="AT13" s="26">
        <v>266</v>
      </c>
      <c r="AU13" s="30">
        <v>226</v>
      </c>
      <c r="AV13" s="27">
        <v>148</v>
      </c>
      <c r="AW13" s="31"/>
      <c r="AY13" s="31"/>
      <c r="AZ13" s="31"/>
    </row>
    <row r="14" spans="1:53" x14ac:dyDescent="0.25">
      <c r="A14" s="25">
        <v>110</v>
      </c>
      <c r="B14" s="26">
        <v>2673</v>
      </c>
      <c r="C14" s="27">
        <v>2011</v>
      </c>
      <c r="D14" s="28">
        <f t="shared" si="0"/>
        <v>0.75233819678264124</v>
      </c>
      <c r="E14" s="26">
        <v>994</v>
      </c>
      <c r="F14" s="27">
        <v>88</v>
      </c>
      <c r="G14" s="27">
        <v>4</v>
      </c>
      <c r="H14" s="26">
        <v>2</v>
      </c>
      <c r="I14" s="30">
        <v>1708</v>
      </c>
      <c r="J14" s="30">
        <v>208</v>
      </c>
      <c r="K14" s="30">
        <v>53</v>
      </c>
      <c r="L14" s="27">
        <v>3</v>
      </c>
      <c r="M14" s="27">
        <v>1745</v>
      </c>
      <c r="N14" s="26">
        <v>167</v>
      </c>
      <c r="O14" s="27">
        <v>1632</v>
      </c>
      <c r="P14" s="26">
        <v>164</v>
      </c>
      <c r="Q14" s="27">
        <v>151</v>
      </c>
      <c r="R14" s="27">
        <v>17</v>
      </c>
      <c r="S14" s="27">
        <v>1704</v>
      </c>
      <c r="T14" s="27">
        <v>162</v>
      </c>
      <c r="U14" s="27">
        <v>79</v>
      </c>
      <c r="V14" s="27">
        <v>18</v>
      </c>
      <c r="W14" s="27">
        <v>1691</v>
      </c>
      <c r="X14" s="27">
        <v>173</v>
      </c>
      <c r="Y14" s="27">
        <v>83</v>
      </c>
      <c r="Z14" s="27">
        <v>7</v>
      </c>
      <c r="AA14" s="27">
        <v>1678</v>
      </c>
      <c r="AB14" s="27">
        <v>163</v>
      </c>
      <c r="AC14" s="27">
        <v>94</v>
      </c>
      <c r="AD14" s="26">
        <v>17</v>
      </c>
      <c r="AE14" s="27">
        <v>1700</v>
      </c>
      <c r="AF14" s="27">
        <v>158</v>
      </c>
      <c r="AG14" s="27">
        <v>87</v>
      </c>
      <c r="AH14" s="26">
        <v>4</v>
      </c>
      <c r="AI14" s="27">
        <v>1705</v>
      </c>
      <c r="AJ14" s="27">
        <v>166</v>
      </c>
      <c r="AK14" s="27">
        <v>69</v>
      </c>
      <c r="AL14" s="26">
        <v>11</v>
      </c>
      <c r="AM14" s="27">
        <v>1701</v>
      </c>
      <c r="AN14" s="27">
        <v>165</v>
      </c>
      <c r="AO14" s="26">
        <v>78</v>
      </c>
      <c r="AP14" s="27">
        <v>1800</v>
      </c>
      <c r="AQ14" s="27">
        <v>1815</v>
      </c>
      <c r="AR14" s="27">
        <v>1797</v>
      </c>
      <c r="AS14" s="27">
        <v>1822</v>
      </c>
      <c r="AT14" s="26">
        <v>1789</v>
      </c>
      <c r="AU14" s="30">
        <v>1779</v>
      </c>
      <c r="AV14" s="27">
        <v>168</v>
      </c>
      <c r="AW14" s="31"/>
      <c r="AY14" s="31"/>
      <c r="AZ14" s="31"/>
    </row>
    <row r="15" spans="1:53" x14ac:dyDescent="0.25">
      <c r="A15" s="25">
        <v>201</v>
      </c>
      <c r="B15" s="26">
        <v>2427</v>
      </c>
      <c r="C15" s="27">
        <v>1491</v>
      </c>
      <c r="D15" s="28">
        <f t="shared" si="0"/>
        <v>0.61433868974042027</v>
      </c>
      <c r="E15" s="26">
        <v>745</v>
      </c>
      <c r="F15" s="27">
        <v>186</v>
      </c>
      <c r="G15" s="27">
        <v>10</v>
      </c>
      <c r="H15" s="26">
        <v>2</v>
      </c>
      <c r="I15" s="30">
        <v>1185</v>
      </c>
      <c r="J15" s="30">
        <v>256</v>
      </c>
      <c r="K15" s="30">
        <v>29</v>
      </c>
      <c r="L15" s="27">
        <v>6</v>
      </c>
      <c r="M15" s="27">
        <v>1201</v>
      </c>
      <c r="N15" s="26">
        <v>132</v>
      </c>
      <c r="O15" s="27">
        <v>1114</v>
      </c>
      <c r="P15" s="26">
        <v>223</v>
      </c>
      <c r="Q15" s="27">
        <v>80</v>
      </c>
      <c r="R15" s="27">
        <v>35</v>
      </c>
      <c r="S15" s="27">
        <v>1131</v>
      </c>
      <c r="T15" s="27">
        <v>218</v>
      </c>
      <c r="U15" s="27">
        <v>65</v>
      </c>
      <c r="V15" s="27">
        <v>33</v>
      </c>
      <c r="W15" s="27">
        <v>1128</v>
      </c>
      <c r="X15" s="27">
        <v>243</v>
      </c>
      <c r="Y15" s="27">
        <v>60</v>
      </c>
      <c r="Z15" s="27">
        <v>9</v>
      </c>
      <c r="AA15" s="27">
        <v>1116</v>
      </c>
      <c r="AB15" s="27">
        <v>227</v>
      </c>
      <c r="AC15" s="27">
        <v>75</v>
      </c>
      <c r="AD15" s="26">
        <v>21</v>
      </c>
      <c r="AE15" s="27">
        <v>1111</v>
      </c>
      <c r="AF15" s="27">
        <v>242</v>
      </c>
      <c r="AG15" s="27">
        <v>71</v>
      </c>
      <c r="AH15" s="26">
        <v>11</v>
      </c>
      <c r="AI15" s="27">
        <v>1137</v>
      </c>
      <c r="AJ15" s="27">
        <v>229</v>
      </c>
      <c r="AK15" s="27">
        <v>49</v>
      </c>
      <c r="AL15" s="26">
        <v>22</v>
      </c>
      <c r="AM15" s="27">
        <v>1116</v>
      </c>
      <c r="AN15" s="27">
        <v>246</v>
      </c>
      <c r="AO15" s="26">
        <v>71</v>
      </c>
      <c r="AP15" s="27">
        <v>1233</v>
      </c>
      <c r="AQ15" s="27">
        <v>1240</v>
      </c>
      <c r="AR15" s="27">
        <v>1236</v>
      </c>
      <c r="AS15" s="27">
        <v>1246</v>
      </c>
      <c r="AT15" s="26">
        <v>1227</v>
      </c>
      <c r="AU15" s="31"/>
      <c r="AW15" s="31"/>
      <c r="AY15" s="31"/>
      <c r="AZ15" s="31"/>
    </row>
    <row r="16" spans="1:53" x14ac:dyDescent="0.25">
      <c r="A16" s="25">
        <v>202</v>
      </c>
      <c r="B16" s="26">
        <v>4863</v>
      </c>
      <c r="C16" s="27">
        <v>3245</v>
      </c>
      <c r="D16" s="28">
        <f t="shared" si="0"/>
        <v>0.66728356981287273</v>
      </c>
      <c r="E16" s="26">
        <v>1630</v>
      </c>
      <c r="F16" s="27">
        <v>176</v>
      </c>
      <c r="G16" s="27">
        <v>24</v>
      </c>
      <c r="H16" s="26">
        <v>4</v>
      </c>
      <c r="I16" s="30">
        <v>2838</v>
      </c>
      <c r="J16" s="30">
        <v>303</v>
      </c>
      <c r="K16" s="30">
        <v>67</v>
      </c>
      <c r="L16" s="27">
        <v>14</v>
      </c>
      <c r="M16" s="27">
        <v>2787</v>
      </c>
      <c r="N16" s="26">
        <v>268</v>
      </c>
      <c r="O16" s="27">
        <v>2640</v>
      </c>
      <c r="P16" s="26">
        <v>268</v>
      </c>
      <c r="Q16" s="27">
        <v>217</v>
      </c>
      <c r="R16" s="27">
        <v>39</v>
      </c>
      <c r="S16" s="27">
        <v>2717</v>
      </c>
      <c r="T16" s="27">
        <v>271</v>
      </c>
      <c r="U16" s="27">
        <v>138</v>
      </c>
      <c r="V16" s="27">
        <v>37</v>
      </c>
      <c r="W16" s="27">
        <v>2735</v>
      </c>
      <c r="X16" s="27">
        <v>278</v>
      </c>
      <c r="Y16" s="27">
        <v>121</v>
      </c>
      <c r="Z16" s="27">
        <v>21</v>
      </c>
      <c r="AA16" s="27">
        <v>2706</v>
      </c>
      <c r="AB16" s="27">
        <v>275</v>
      </c>
      <c r="AC16" s="27">
        <v>144</v>
      </c>
      <c r="AD16" s="26">
        <v>27</v>
      </c>
      <c r="AE16" s="27">
        <v>2711</v>
      </c>
      <c r="AF16" s="27">
        <v>276</v>
      </c>
      <c r="AG16" s="27">
        <v>142</v>
      </c>
      <c r="AH16" s="26">
        <v>16</v>
      </c>
      <c r="AI16" s="27">
        <v>2754</v>
      </c>
      <c r="AJ16" s="27">
        <v>268</v>
      </c>
      <c r="AK16" s="27">
        <v>98</v>
      </c>
      <c r="AL16" s="26">
        <v>28</v>
      </c>
      <c r="AM16" s="27">
        <v>2735</v>
      </c>
      <c r="AN16" s="27">
        <v>279</v>
      </c>
      <c r="AO16" s="26">
        <v>127</v>
      </c>
      <c r="AP16" s="27">
        <v>2868</v>
      </c>
      <c r="AQ16" s="27">
        <v>2876</v>
      </c>
      <c r="AR16" s="27">
        <v>2862</v>
      </c>
      <c r="AS16" s="27">
        <v>2905</v>
      </c>
      <c r="AT16" s="26">
        <v>2810</v>
      </c>
      <c r="AU16" s="31"/>
      <c r="AW16" s="31"/>
      <c r="AY16" s="31"/>
      <c r="AZ16" s="31"/>
    </row>
    <row r="17" spans="1:52" x14ac:dyDescent="0.25">
      <c r="A17" s="25">
        <v>203</v>
      </c>
      <c r="B17" s="26">
        <v>704</v>
      </c>
      <c r="C17" s="27">
        <v>454</v>
      </c>
      <c r="D17" s="28">
        <f t="shared" si="0"/>
        <v>0.64488636363636365</v>
      </c>
      <c r="E17" s="26">
        <v>221</v>
      </c>
      <c r="F17" s="27">
        <v>46</v>
      </c>
      <c r="G17" s="27">
        <v>5</v>
      </c>
      <c r="H17" s="26">
        <v>0</v>
      </c>
      <c r="I17" s="30">
        <v>353</v>
      </c>
      <c r="J17" s="30">
        <v>81</v>
      </c>
      <c r="K17" s="30">
        <v>10</v>
      </c>
      <c r="L17" s="27">
        <v>5</v>
      </c>
      <c r="M17" s="27">
        <v>359</v>
      </c>
      <c r="N17" s="26">
        <v>48</v>
      </c>
      <c r="O17" s="27">
        <v>342</v>
      </c>
      <c r="P17" s="26">
        <v>67</v>
      </c>
      <c r="Q17" s="27">
        <v>22</v>
      </c>
      <c r="R17" s="27">
        <v>9</v>
      </c>
      <c r="S17" s="27">
        <v>350</v>
      </c>
      <c r="T17" s="27">
        <v>66</v>
      </c>
      <c r="U17" s="27">
        <v>12</v>
      </c>
      <c r="V17" s="27">
        <v>10</v>
      </c>
      <c r="W17" s="27">
        <v>353</v>
      </c>
      <c r="X17" s="27">
        <v>76</v>
      </c>
      <c r="Y17" s="27">
        <v>13</v>
      </c>
      <c r="Z17" s="27">
        <v>0</v>
      </c>
      <c r="AA17" s="27">
        <v>347</v>
      </c>
      <c r="AB17" s="27">
        <v>68</v>
      </c>
      <c r="AC17" s="27">
        <v>20</v>
      </c>
      <c r="AD17" s="26">
        <v>3</v>
      </c>
      <c r="AE17" s="27">
        <v>355</v>
      </c>
      <c r="AF17" s="27">
        <v>67</v>
      </c>
      <c r="AG17" s="27">
        <v>16</v>
      </c>
      <c r="AH17" s="26">
        <v>1</v>
      </c>
      <c r="AI17" s="27">
        <v>353</v>
      </c>
      <c r="AJ17" s="27">
        <v>69</v>
      </c>
      <c r="AK17" s="27">
        <v>12</v>
      </c>
      <c r="AL17" s="26">
        <v>4</v>
      </c>
      <c r="AM17" s="27">
        <v>347</v>
      </c>
      <c r="AN17" s="27">
        <v>74</v>
      </c>
      <c r="AO17" s="26">
        <v>17</v>
      </c>
      <c r="AP17" s="27">
        <v>368</v>
      </c>
      <c r="AQ17" s="27">
        <v>371</v>
      </c>
      <c r="AR17" s="27">
        <v>366</v>
      </c>
      <c r="AS17" s="27">
        <v>377</v>
      </c>
      <c r="AT17" s="26">
        <v>367</v>
      </c>
      <c r="AU17" s="31"/>
      <c r="AW17" s="31"/>
      <c r="AY17" s="31"/>
      <c r="AZ17" s="31"/>
    </row>
    <row r="18" spans="1:52" x14ac:dyDescent="0.25">
      <c r="A18" s="25">
        <v>204</v>
      </c>
      <c r="B18" s="26">
        <v>2688</v>
      </c>
      <c r="C18" s="27">
        <v>1941</v>
      </c>
      <c r="D18" s="28">
        <f t="shared" si="0"/>
        <v>0.7220982142857143</v>
      </c>
      <c r="E18" s="26">
        <v>970</v>
      </c>
      <c r="F18" s="27">
        <v>73</v>
      </c>
      <c r="G18" s="27">
        <v>8</v>
      </c>
      <c r="H18" s="26">
        <v>0</v>
      </c>
      <c r="I18" s="30">
        <v>1616</v>
      </c>
      <c r="J18" s="30">
        <v>216</v>
      </c>
      <c r="K18" s="30">
        <v>58</v>
      </c>
      <c r="L18" s="27">
        <v>5</v>
      </c>
      <c r="M18" s="27">
        <v>1681</v>
      </c>
      <c r="N18" s="26">
        <v>165</v>
      </c>
      <c r="O18" s="27">
        <v>1564</v>
      </c>
      <c r="P18" s="26">
        <v>154</v>
      </c>
      <c r="Q18" s="27">
        <v>165</v>
      </c>
      <c r="R18" s="27">
        <v>13</v>
      </c>
      <c r="S18" s="27">
        <v>1645</v>
      </c>
      <c r="T18" s="27">
        <v>158</v>
      </c>
      <c r="U18" s="27">
        <v>78</v>
      </c>
      <c r="V18" s="27">
        <v>9</v>
      </c>
      <c r="W18" s="27">
        <v>1629</v>
      </c>
      <c r="X18" s="27">
        <v>169</v>
      </c>
      <c r="Y18" s="27">
        <v>77</v>
      </c>
      <c r="Z18" s="27">
        <v>9</v>
      </c>
      <c r="AA18" s="27">
        <v>1636</v>
      </c>
      <c r="AB18" s="27">
        <v>167</v>
      </c>
      <c r="AC18" s="27">
        <v>75</v>
      </c>
      <c r="AD18" s="26">
        <v>9</v>
      </c>
      <c r="AE18" s="27">
        <v>1623</v>
      </c>
      <c r="AF18" s="27">
        <v>173</v>
      </c>
      <c r="AG18" s="27">
        <v>78</v>
      </c>
      <c r="AH18" s="26">
        <v>8</v>
      </c>
      <c r="AI18" s="27">
        <v>1637</v>
      </c>
      <c r="AJ18" s="27">
        <v>167</v>
      </c>
      <c r="AK18" s="27">
        <v>63</v>
      </c>
      <c r="AL18" s="26">
        <v>10</v>
      </c>
      <c r="AM18" s="27">
        <v>1626</v>
      </c>
      <c r="AN18" s="27">
        <v>173</v>
      </c>
      <c r="AO18" s="26">
        <v>72</v>
      </c>
      <c r="AP18" s="27">
        <v>1704</v>
      </c>
      <c r="AQ18" s="27">
        <v>1722</v>
      </c>
      <c r="AR18" s="27">
        <v>1701</v>
      </c>
      <c r="AS18" s="27">
        <v>1731</v>
      </c>
      <c r="AT18" s="26">
        <v>1666</v>
      </c>
      <c r="AU18" s="31"/>
      <c r="AW18" s="31"/>
      <c r="AY18" s="31"/>
      <c r="AZ18" s="31"/>
    </row>
    <row r="19" spans="1:52" x14ac:dyDescent="0.25">
      <c r="A19" s="25">
        <v>205</v>
      </c>
      <c r="B19" s="26">
        <v>991</v>
      </c>
      <c r="C19" s="27">
        <v>766</v>
      </c>
      <c r="D19" s="28">
        <f t="shared" si="0"/>
        <v>0.77295660948536826</v>
      </c>
      <c r="E19" s="26">
        <v>332</v>
      </c>
      <c r="F19" s="27">
        <v>26</v>
      </c>
      <c r="G19" s="27">
        <v>5</v>
      </c>
      <c r="H19" s="26">
        <v>1</v>
      </c>
      <c r="I19" s="30">
        <v>610</v>
      </c>
      <c r="J19" s="30">
        <v>93</v>
      </c>
      <c r="K19" s="30">
        <v>34</v>
      </c>
      <c r="L19" s="27">
        <v>2</v>
      </c>
      <c r="M19" s="27">
        <v>641</v>
      </c>
      <c r="N19" s="26">
        <v>93</v>
      </c>
      <c r="O19" s="27">
        <v>594</v>
      </c>
      <c r="P19" s="26">
        <v>59</v>
      </c>
      <c r="Q19" s="27">
        <v>94</v>
      </c>
      <c r="R19" s="27">
        <v>6</v>
      </c>
      <c r="S19" s="27">
        <v>637</v>
      </c>
      <c r="T19" s="27">
        <v>60</v>
      </c>
      <c r="U19" s="27">
        <v>41</v>
      </c>
      <c r="V19" s="27">
        <v>7</v>
      </c>
      <c r="W19" s="27">
        <v>622</v>
      </c>
      <c r="X19" s="27">
        <v>68</v>
      </c>
      <c r="Y19" s="27">
        <v>43</v>
      </c>
      <c r="Z19" s="27">
        <v>6</v>
      </c>
      <c r="AA19" s="27">
        <v>630</v>
      </c>
      <c r="AB19" s="27">
        <v>60</v>
      </c>
      <c r="AC19" s="27">
        <v>41</v>
      </c>
      <c r="AD19" s="26">
        <v>7</v>
      </c>
      <c r="AE19" s="27">
        <v>624</v>
      </c>
      <c r="AF19" s="27">
        <v>65</v>
      </c>
      <c r="AG19" s="27">
        <v>44</v>
      </c>
      <c r="AH19" s="26">
        <v>4</v>
      </c>
      <c r="AI19" s="27">
        <v>620</v>
      </c>
      <c r="AJ19" s="27">
        <v>72</v>
      </c>
      <c r="AK19" s="27">
        <v>39</v>
      </c>
      <c r="AL19" s="26">
        <v>4</v>
      </c>
      <c r="AM19" s="27">
        <v>627</v>
      </c>
      <c r="AN19" s="27">
        <v>68</v>
      </c>
      <c r="AO19" s="26">
        <v>40</v>
      </c>
      <c r="AP19" s="27">
        <v>664</v>
      </c>
      <c r="AQ19" s="27">
        <v>662</v>
      </c>
      <c r="AR19" s="27">
        <v>657</v>
      </c>
      <c r="AS19" s="27">
        <v>678</v>
      </c>
      <c r="AT19" s="26">
        <v>647</v>
      </c>
      <c r="AU19" s="31"/>
      <c r="AW19" s="31"/>
      <c r="AY19" s="31"/>
      <c r="AZ19" s="31"/>
    </row>
    <row r="20" spans="1:52" x14ac:dyDescent="0.25">
      <c r="A20" s="25">
        <v>206</v>
      </c>
      <c r="B20" s="26">
        <v>1812</v>
      </c>
      <c r="C20" s="27">
        <v>1339</v>
      </c>
      <c r="D20" s="28">
        <f t="shared" si="0"/>
        <v>0.73896247240618107</v>
      </c>
      <c r="E20" s="26">
        <v>637</v>
      </c>
      <c r="F20" s="27">
        <v>47</v>
      </c>
      <c r="G20" s="27">
        <v>15</v>
      </c>
      <c r="H20" s="26">
        <v>0</v>
      </c>
      <c r="I20" s="30">
        <v>1108</v>
      </c>
      <c r="J20" s="30">
        <v>134</v>
      </c>
      <c r="K20" s="30">
        <v>59</v>
      </c>
      <c r="L20" s="27">
        <v>2</v>
      </c>
      <c r="M20" s="27">
        <v>1140</v>
      </c>
      <c r="N20" s="26">
        <v>132</v>
      </c>
      <c r="O20" s="27">
        <v>1065</v>
      </c>
      <c r="P20" s="26">
        <v>106</v>
      </c>
      <c r="Q20" s="27">
        <v>113</v>
      </c>
      <c r="R20" s="27">
        <v>13</v>
      </c>
      <c r="S20" s="27">
        <v>1089</v>
      </c>
      <c r="T20" s="27">
        <v>108</v>
      </c>
      <c r="U20" s="27">
        <v>80</v>
      </c>
      <c r="V20" s="27">
        <v>14</v>
      </c>
      <c r="W20" s="27">
        <v>1102</v>
      </c>
      <c r="X20" s="27">
        <v>117</v>
      </c>
      <c r="Y20" s="27">
        <v>65</v>
      </c>
      <c r="Z20" s="27">
        <v>9</v>
      </c>
      <c r="AA20" s="27">
        <v>1093</v>
      </c>
      <c r="AB20" s="27">
        <v>115</v>
      </c>
      <c r="AC20" s="27">
        <v>67</v>
      </c>
      <c r="AD20" s="26">
        <v>14</v>
      </c>
      <c r="AE20" s="27">
        <v>1096</v>
      </c>
      <c r="AF20" s="27">
        <v>115</v>
      </c>
      <c r="AG20" s="27">
        <v>67</v>
      </c>
      <c r="AH20" s="26">
        <v>7</v>
      </c>
      <c r="AI20" s="27">
        <v>1097</v>
      </c>
      <c r="AJ20" s="27">
        <v>116</v>
      </c>
      <c r="AK20" s="27">
        <v>63</v>
      </c>
      <c r="AL20" s="26">
        <v>11</v>
      </c>
      <c r="AM20" s="27">
        <v>1100</v>
      </c>
      <c r="AN20" s="27">
        <v>111</v>
      </c>
      <c r="AO20" s="26">
        <v>74</v>
      </c>
      <c r="AP20" s="27">
        <v>1161</v>
      </c>
      <c r="AQ20" s="27">
        <v>1171</v>
      </c>
      <c r="AR20" s="27">
        <v>1165</v>
      </c>
      <c r="AS20" s="27">
        <v>1188</v>
      </c>
      <c r="AT20" s="26">
        <v>1145</v>
      </c>
      <c r="AU20" s="31"/>
      <c r="AW20" s="31"/>
      <c r="AY20" s="31"/>
      <c r="AZ20" s="31"/>
    </row>
    <row r="21" spans="1:52" x14ac:dyDescent="0.25">
      <c r="A21" s="25">
        <v>207</v>
      </c>
      <c r="B21" s="26">
        <v>2806</v>
      </c>
      <c r="C21" s="27">
        <v>1894</v>
      </c>
      <c r="D21" s="28">
        <f t="shared" si="0"/>
        <v>0.67498218104062724</v>
      </c>
      <c r="E21" s="26">
        <v>879</v>
      </c>
      <c r="F21" s="27">
        <v>148</v>
      </c>
      <c r="G21" s="27">
        <v>9</v>
      </c>
      <c r="H21" s="26">
        <v>4</v>
      </c>
      <c r="I21" s="30">
        <v>1446</v>
      </c>
      <c r="J21" s="30">
        <v>338</v>
      </c>
      <c r="K21" s="30">
        <v>67</v>
      </c>
      <c r="L21" s="27">
        <v>7</v>
      </c>
      <c r="M21" s="27">
        <v>1548</v>
      </c>
      <c r="N21" s="26">
        <v>184</v>
      </c>
      <c r="O21" s="27">
        <v>1413</v>
      </c>
      <c r="P21" s="26">
        <v>230</v>
      </c>
      <c r="Q21" s="27">
        <v>147</v>
      </c>
      <c r="R21" s="27">
        <v>41</v>
      </c>
      <c r="S21" s="27">
        <v>1472</v>
      </c>
      <c r="T21" s="27">
        <v>235</v>
      </c>
      <c r="U21" s="27">
        <v>94</v>
      </c>
      <c r="V21" s="27">
        <v>30</v>
      </c>
      <c r="W21" s="27">
        <v>1459</v>
      </c>
      <c r="X21" s="27">
        <v>267</v>
      </c>
      <c r="Y21" s="27">
        <v>75</v>
      </c>
      <c r="Z21" s="27">
        <v>20</v>
      </c>
      <c r="AA21" s="27">
        <v>1465</v>
      </c>
      <c r="AB21" s="27">
        <v>250</v>
      </c>
      <c r="AC21" s="27">
        <v>89</v>
      </c>
      <c r="AD21" s="26">
        <v>20</v>
      </c>
      <c r="AE21" s="27">
        <v>1479</v>
      </c>
      <c r="AF21" s="27">
        <v>242</v>
      </c>
      <c r="AG21" s="27">
        <v>81</v>
      </c>
      <c r="AH21" s="26">
        <v>15</v>
      </c>
      <c r="AI21" s="27">
        <v>1459</v>
      </c>
      <c r="AJ21" s="27">
        <v>260</v>
      </c>
      <c r="AK21" s="27">
        <v>67</v>
      </c>
      <c r="AL21" s="26">
        <v>31</v>
      </c>
      <c r="AM21" s="27">
        <v>1476</v>
      </c>
      <c r="AN21" s="27">
        <v>257</v>
      </c>
      <c r="AO21" s="26">
        <v>78</v>
      </c>
      <c r="AP21" s="27">
        <v>1570</v>
      </c>
      <c r="AQ21" s="27">
        <v>1598</v>
      </c>
      <c r="AR21" s="27">
        <v>1578</v>
      </c>
      <c r="AS21" s="27">
        <v>1620</v>
      </c>
      <c r="AT21" s="26">
        <v>1542</v>
      </c>
      <c r="AU21" s="31"/>
      <c r="AW21" s="31"/>
      <c r="AY21" s="31"/>
      <c r="AZ21" s="31"/>
    </row>
    <row r="22" spans="1:52" x14ac:dyDescent="0.25">
      <c r="A22" s="25">
        <v>208</v>
      </c>
      <c r="B22" s="26">
        <v>895</v>
      </c>
      <c r="C22" s="27">
        <v>517</v>
      </c>
      <c r="D22" s="28">
        <f t="shared" si="0"/>
        <v>0.5776536312849162</v>
      </c>
      <c r="E22" s="26">
        <v>187</v>
      </c>
      <c r="F22" s="27">
        <v>91</v>
      </c>
      <c r="G22" s="27">
        <v>10</v>
      </c>
      <c r="H22" s="26">
        <v>3</v>
      </c>
      <c r="I22" s="30">
        <v>329</v>
      </c>
      <c r="J22" s="30">
        <v>143</v>
      </c>
      <c r="K22" s="30">
        <v>32</v>
      </c>
      <c r="L22" s="27">
        <v>3</v>
      </c>
      <c r="M22" s="27">
        <v>358</v>
      </c>
      <c r="N22" s="26">
        <v>92</v>
      </c>
      <c r="O22" s="27">
        <v>310</v>
      </c>
      <c r="P22" s="26">
        <v>115</v>
      </c>
      <c r="Q22" s="27">
        <v>52</v>
      </c>
      <c r="R22" s="27">
        <v>16</v>
      </c>
      <c r="S22" s="27">
        <v>331</v>
      </c>
      <c r="T22" s="27">
        <v>103</v>
      </c>
      <c r="U22" s="27">
        <v>40</v>
      </c>
      <c r="V22" s="27">
        <v>24</v>
      </c>
      <c r="W22" s="27">
        <v>315</v>
      </c>
      <c r="X22" s="27">
        <v>136</v>
      </c>
      <c r="Y22" s="27">
        <v>38</v>
      </c>
      <c r="Z22" s="27">
        <v>8</v>
      </c>
      <c r="AA22" s="27">
        <v>333</v>
      </c>
      <c r="AB22" s="27">
        <v>116</v>
      </c>
      <c r="AC22" s="27">
        <v>41</v>
      </c>
      <c r="AD22" s="26">
        <v>7</v>
      </c>
      <c r="AE22" s="27">
        <v>324</v>
      </c>
      <c r="AF22" s="27">
        <v>123</v>
      </c>
      <c r="AG22" s="27">
        <v>41</v>
      </c>
      <c r="AH22" s="26">
        <v>8</v>
      </c>
      <c r="AI22" s="27">
        <v>322</v>
      </c>
      <c r="AJ22" s="27">
        <v>129</v>
      </c>
      <c r="AK22" s="27">
        <v>34</v>
      </c>
      <c r="AL22" s="26">
        <v>14</v>
      </c>
      <c r="AM22" s="27">
        <v>327</v>
      </c>
      <c r="AN22" s="27">
        <v>126</v>
      </c>
      <c r="AO22" s="26">
        <v>43</v>
      </c>
      <c r="AP22" s="27">
        <v>389</v>
      </c>
      <c r="AQ22" s="27">
        <v>406</v>
      </c>
      <c r="AR22" s="27">
        <v>391</v>
      </c>
      <c r="AS22" s="27">
        <v>404</v>
      </c>
      <c r="AT22" s="26">
        <v>390</v>
      </c>
      <c r="AU22" s="31"/>
      <c r="AW22" s="31"/>
      <c r="AY22" s="31"/>
      <c r="AZ22" s="31"/>
    </row>
    <row r="23" spans="1:52" x14ac:dyDescent="0.25">
      <c r="A23" s="25">
        <v>210</v>
      </c>
      <c r="B23" s="26">
        <v>1644</v>
      </c>
      <c r="C23" s="27">
        <v>1010</v>
      </c>
      <c r="D23" s="28">
        <f t="shared" si="0"/>
        <v>0.61435523114355228</v>
      </c>
      <c r="E23" s="26">
        <v>464</v>
      </c>
      <c r="F23" s="27">
        <v>105</v>
      </c>
      <c r="G23" s="27">
        <v>14</v>
      </c>
      <c r="H23" s="26">
        <v>2</v>
      </c>
      <c r="I23" s="30">
        <v>745</v>
      </c>
      <c r="J23" s="30">
        <v>191</v>
      </c>
      <c r="K23" s="30">
        <v>48</v>
      </c>
      <c r="L23" s="27">
        <v>7</v>
      </c>
      <c r="M23" s="27">
        <v>775</v>
      </c>
      <c r="N23" s="26">
        <v>149</v>
      </c>
      <c r="O23" s="27">
        <v>710</v>
      </c>
      <c r="P23" s="26">
        <v>153</v>
      </c>
      <c r="Q23" s="27">
        <v>87</v>
      </c>
      <c r="R23" s="27">
        <v>21</v>
      </c>
      <c r="S23" s="27">
        <v>732</v>
      </c>
      <c r="T23" s="27">
        <v>153</v>
      </c>
      <c r="U23" s="27">
        <v>67</v>
      </c>
      <c r="V23" s="27">
        <v>22</v>
      </c>
      <c r="W23" s="27">
        <v>734</v>
      </c>
      <c r="X23" s="27">
        <v>172</v>
      </c>
      <c r="Y23" s="27">
        <v>59</v>
      </c>
      <c r="Z23" s="27">
        <v>5</v>
      </c>
      <c r="AA23" s="27">
        <v>729</v>
      </c>
      <c r="AB23" s="27">
        <v>172</v>
      </c>
      <c r="AC23" s="27">
        <v>61</v>
      </c>
      <c r="AD23" s="26">
        <v>9</v>
      </c>
      <c r="AE23" s="27">
        <v>730</v>
      </c>
      <c r="AF23" s="27">
        <v>163</v>
      </c>
      <c r="AG23" s="27">
        <v>60</v>
      </c>
      <c r="AH23" s="26">
        <v>10</v>
      </c>
      <c r="AI23" s="27">
        <v>737</v>
      </c>
      <c r="AJ23" s="27">
        <v>160</v>
      </c>
      <c r="AK23" s="27">
        <v>53</v>
      </c>
      <c r="AL23" s="26">
        <v>15</v>
      </c>
      <c r="AM23" s="27">
        <v>737</v>
      </c>
      <c r="AN23" s="27">
        <v>170</v>
      </c>
      <c r="AO23" s="26">
        <v>59</v>
      </c>
      <c r="AP23" s="27">
        <v>816</v>
      </c>
      <c r="AQ23" s="27">
        <v>830</v>
      </c>
      <c r="AR23" s="27">
        <v>828</v>
      </c>
      <c r="AS23" s="27">
        <v>847</v>
      </c>
      <c r="AT23" s="26">
        <v>830</v>
      </c>
      <c r="AU23" s="31"/>
      <c r="AW23" s="31"/>
      <c r="AY23" s="31"/>
      <c r="AZ23" s="31"/>
    </row>
    <row r="24" spans="1:52" x14ac:dyDescent="0.25">
      <c r="A24" s="25">
        <v>211</v>
      </c>
      <c r="B24" s="26">
        <v>1566</v>
      </c>
      <c r="C24" s="27">
        <v>1144</v>
      </c>
      <c r="D24" s="28">
        <f t="shared" si="0"/>
        <v>0.73052362707535123</v>
      </c>
      <c r="E24" s="26">
        <v>560</v>
      </c>
      <c r="F24" s="27">
        <v>104</v>
      </c>
      <c r="G24" s="27">
        <v>9</v>
      </c>
      <c r="H24" s="26">
        <v>2</v>
      </c>
      <c r="I24" s="30">
        <v>880</v>
      </c>
      <c r="J24" s="30">
        <v>198</v>
      </c>
      <c r="K24" s="30">
        <v>39</v>
      </c>
      <c r="L24" s="27">
        <v>2</v>
      </c>
      <c r="M24" s="27">
        <v>942</v>
      </c>
      <c r="N24" s="26">
        <v>119</v>
      </c>
      <c r="O24" s="27">
        <v>873</v>
      </c>
      <c r="P24" s="26">
        <v>147</v>
      </c>
      <c r="Q24" s="27">
        <v>74</v>
      </c>
      <c r="R24" s="27">
        <v>24</v>
      </c>
      <c r="S24" s="27">
        <v>905</v>
      </c>
      <c r="T24" s="27">
        <v>141</v>
      </c>
      <c r="U24" s="27">
        <v>44</v>
      </c>
      <c r="V24" s="27">
        <v>30</v>
      </c>
      <c r="W24" s="27">
        <v>892</v>
      </c>
      <c r="X24" s="27">
        <v>176</v>
      </c>
      <c r="Y24" s="27">
        <v>37</v>
      </c>
      <c r="Z24" s="27">
        <v>12</v>
      </c>
      <c r="AA24" s="27">
        <v>907</v>
      </c>
      <c r="AB24" s="27">
        <v>156</v>
      </c>
      <c r="AC24" s="27">
        <v>46</v>
      </c>
      <c r="AD24" s="26">
        <v>8</v>
      </c>
      <c r="AE24" s="27">
        <v>895</v>
      </c>
      <c r="AF24" s="27">
        <v>172</v>
      </c>
      <c r="AG24" s="27">
        <v>40</v>
      </c>
      <c r="AH24" s="26">
        <v>7</v>
      </c>
      <c r="AI24" s="27">
        <v>889</v>
      </c>
      <c r="AJ24" s="27">
        <v>163</v>
      </c>
      <c r="AK24" s="27">
        <v>40</v>
      </c>
      <c r="AL24" s="26">
        <v>20</v>
      </c>
      <c r="AM24" s="27">
        <v>898</v>
      </c>
      <c r="AN24" s="27">
        <v>171</v>
      </c>
      <c r="AO24" s="26">
        <v>43</v>
      </c>
      <c r="AP24" s="27">
        <v>998</v>
      </c>
      <c r="AQ24" s="27">
        <v>996</v>
      </c>
      <c r="AR24" s="27">
        <v>997</v>
      </c>
      <c r="AS24" s="27">
        <v>998</v>
      </c>
      <c r="AT24" s="26">
        <v>980</v>
      </c>
      <c r="AU24" s="31"/>
      <c r="AW24" s="31"/>
      <c r="AY24" s="31"/>
      <c r="AZ24" s="31"/>
    </row>
    <row r="25" spans="1:52" x14ac:dyDescent="0.25">
      <c r="A25" s="25">
        <v>212</v>
      </c>
      <c r="B25" s="26">
        <v>1614</v>
      </c>
      <c r="C25" s="27">
        <v>999</v>
      </c>
      <c r="D25" s="28">
        <f t="shared" si="0"/>
        <v>0.6189591078066915</v>
      </c>
      <c r="E25" s="26">
        <v>396</v>
      </c>
      <c r="F25" s="27">
        <v>132</v>
      </c>
      <c r="G25" s="27">
        <v>9</v>
      </c>
      <c r="H25" s="26">
        <v>3</v>
      </c>
      <c r="I25" s="30">
        <v>685</v>
      </c>
      <c r="J25" s="30">
        <v>245</v>
      </c>
      <c r="K25" s="30">
        <v>39</v>
      </c>
      <c r="L25" s="27">
        <v>6</v>
      </c>
      <c r="M25" s="27">
        <v>745</v>
      </c>
      <c r="N25" s="26">
        <v>133</v>
      </c>
      <c r="O25" s="27">
        <v>651</v>
      </c>
      <c r="P25" s="26">
        <v>187</v>
      </c>
      <c r="Q25" s="27">
        <v>93</v>
      </c>
      <c r="R25" s="27">
        <v>31</v>
      </c>
      <c r="S25" s="27">
        <v>687</v>
      </c>
      <c r="T25" s="27">
        <v>201</v>
      </c>
      <c r="U25" s="27">
        <v>51</v>
      </c>
      <c r="V25" s="27">
        <v>22</v>
      </c>
      <c r="W25" s="27">
        <v>679</v>
      </c>
      <c r="X25" s="27">
        <v>222</v>
      </c>
      <c r="Y25" s="27">
        <v>51</v>
      </c>
      <c r="Z25" s="27">
        <v>9</v>
      </c>
      <c r="AA25" s="27">
        <v>709</v>
      </c>
      <c r="AB25" s="27">
        <v>191</v>
      </c>
      <c r="AC25" s="27">
        <v>53</v>
      </c>
      <c r="AD25" s="26">
        <v>9</v>
      </c>
      <c r="AE25" s="27">
        <v>696</v>
      </c>
      <c r="AF25" s="27">
        <v>195</v>
      </c>
      <c r="AG25" s="27">
        <v>52</v>
      </c>
      <c r="AH25" s="26">
        <v>13</v>
      </c>
      <c r="AI25" s="27">
        <v>690</v>
      </c>
      <c r="AJ25" s="27">
        <v>204</v>
      </c>
      <c r="AK25" s="27">
        <v>41</v>
      </c>
      <c r="AL25" s="26">
        <v>22</v>
      </c>
      <c r="AM25" s="27">
        <v>697</v>
      </c>
      <c r="AN25" s="27">
        <v>211</v>
      </c>
      <c r="AO25" s="26">
        <v>45</v>
      </c>
      <c r="AP25" s="27">
        <v>782</v>
      </c>
      <c r="AQ25" s="27">
        <v>799</v>
      </c>
      <c r="AR25" s="27">
        <v>779</v>
      </c>
      <c r="AS25" s="27">
        <v>801</v>
      </c>
      <c r="AT25" s="26">
        <v>778</v>
      </c>
      <c r="AU25" s="31"/>
      <c r="AW25" s="31"/>
      <c r="AY25" s="31"/>
      <c r="AZ25" s="31"/>
    </row>
    <row r="26" spans="1:52" x14ac:dyDescent="0.25">
      <c r="A26" s="25">
        <v>302</v>
      </c>
      <c r="B26" s="26">
        <v>3261</v>
      </c>
      <c r="C26" s="27">
        <v>1634</v>
      </c>
      <c r="D26" s="28">
        <f t="shared" si="0"/>
        <v>0.50107329040171722</v>
      </c>
      <c r="E26" s="26">
        <v>748</v>
      </c>
      <c r="F26" s="27">
        <v>314</v>
      </c>
      <c r="G26" s="27">
        <v>13</v>
      </c>
      <c r="H26" s="26">
        <v>2</v>
      </c>
      <c r="I26" s="30">
        <v>1151</v>
      </c>
      <c r="J26" s="30">
        <v>431</v>
      </c>
      <c r="K26" s="30">
        <v>38</v>
      </c>
      <c r="L26" s="27">
        <v>2</v>
      </c>
      <c r="M26" s="27">
        <v>1194</v>
      </c>
      <c r="N26" s="26">
        <v>172</v>
      </c>
      <c r="O26" s="27">
        <v>1064</v>
      </c>
      <c r="P26" s="26">
        <v>374</v>
      </c>
      <c r="Q26" s="27">
        <v>65</v>
      </c>
      <c r="R26" s="27">
        <v>58</v>
      </c>
      <c r="S26" s="27">
        <v>1090</v>
      </c>
      <c r="T26" s="27">
        <v>348</v>
      </c>
      <c r="U26" s="27">
        <v>56</v>
      </c>
      <c r="V26" s="27">
        <v>63</v>
      </c>
      <c r="W26" s="27">
        <v>1093</v>
      </c>
      <c r="X26" s="27">
        <v>418</v>
      </c>
      <c r="Y26" s="27">
        <v>44</v>
      </c>
      <c r="Z26" s="27">
        <v>5</v>
      </c>
      <c r="AA26" s="27">
        <v>1122</v>
      </c>
      <c r="AB26" s="27">
        <v>375</v>
      </c>
      <c r="AC26" s="27">
        <v>53</v>
      </c>
      <c r="AD26" s="26">
        <v>12</v>
      </c>
      <c r="AE26" s="27">
        <v>1099</v>
      </c>
      <c r="AF26" s="27">
        <v>391</v>
      </c>
      <c r="AG26" s="27">
        <v>54</v>
      </c>
      <c r="AH26" s="26">
        <v>16</v>
      </c>
      <c r="AI26" s="27">
        <v>1101</v>
      </c>
      <c r="AJ26" s="27">
        <v>381</v>
      </c>
      <c r="AK26" s="27">
        <v>38</v>
      </c>
      <c r="AL26" s="26">
        <v>41</v>
      </c>
      <c r="AM26" s="27">
        <v>1102</v>
      </c>
      <c r="AN26" s="27">
        <v>393</v>
      </c>
      <c r="AO26" s="26">
        <v>62</v>
      </c>
      <c r="AP26" s="27">
        <v>1221</v>
      </c>
      <c r="AQ26" s="27">
        <v>1251</v>
      </c>
      <c r="AR26" s="27">
        <v>1233</v>
      </c>
      <c r="AS26" s="27">
        <v>1242</v>
      </c>
      <c r="AT26" s="26">
        <v>1200</v>
      </c>
      <c r="AU26" s="31"/>
      <c r="AW26" s="27">
        <v>1086</v>
      </c>
      <c r="AX26" s="26">
        <v>474</v>
      </c>
      <c r="AY26" s="27">
        <v>1132</v>
      </c>
      <c r="AZ26" s="27">
        <v>420</v>
      </c>
    </row>
    <row r="27" spans="1:52" x14ac:dyDescent="0.25">
      <c r="A27" s="25">
        <v>303</v>
      </c>
      <c r="B27" s="26">
        <v>370</v>
      </c>
      <c r="C27" s="27">
        <v>134</v>
      </c>
      <c r="D27" s="28">
        <f t="shared" si="0"/>
        <v>0.36216216216216218</v>
      </c>
      <c r="E27" s="26">
        <v>39</v>
      </c>
      <c r="F27" s="27">
        <v>41</v>
      </c>
      <c r="G27" s="27">
        <v>4</v>
      </c>
      <c r="H27" s="26">
        <v>1</v>
      </c>
      <c r="I27" s="30">
        <v>68</v>
      </c>
      <c r="J27" s="30">
        <v>59</v>
      </c>
      <c r="K27" s="30">
        <v>5</v>
      </c>
      <c r="L27" s="27">
        <v>0</v>
      </c>
      <c r="M27" s="27">
        <v>77</v>
      </c>
      <c r="N27" s="26">
        <v>17</v>
      </c>
      <c r="O27" s="27">
        <v>63</v>
      </c>
      <c r="P27" s="26">
        <v>47</v>
      </c>
      <c r="Q27" s="27">
        <v>5</v>
      </c>
      <c r="R27" s="27">
        <v>10</v>
      </c>
      <c r="S27" s="27">
        <v>63</v>
      </c>
      <c r="T27" s="27">
        <v>48</v>
      </c>
      <c r="U27" s="27">
        <v>6</v>
      </c>
      <c r="V27" s="27">
        <v>8</v>
      </c>
      <c r="W27" s="27">
        <v>61</v>
      </c>
      <c r="X27" s="27">
        <v>53</v>
      </c>
      <c r="Y27" s="27">
        <v>6</v>
      </c>
      <c r="Z27" s="27">
        <v>4</v>
      </c>
      <c r="AA27" s="27">
        <v>67</v>
      </c>
      <c r="AB27" s="27">
        <v>48</v>
      </c>
      <c r="AC27" s="27">
        <v>6</v>
      </c>
      <c r="AD27" s="26">
        <v>3</v>
      </c>
      <c r="AE27" s="27">
        <v>63</v>
      </c>
      <c r="AF27" s="27">
        <v>51</v>
      </c>
      <c r="AG27" s="27">
        <v>8</v>
      </c>
      <c r="AH27" s="26">
        <v>2</v>
      </c>
      <c r="AI27" s="27">
        <v>62</v>
      </c>
      <c r="AJ27" s="27">
        <v>48</v>
      </c>
      <c r="AK27" s="27">
        <v>8</v>
      </c>
      <c r="AL27" s="26">
        <v>7</v>
      </c>
      <c r="AM27" s="27">
        <v>59</v>
      </c>
      <c r="AN27" s="27">
        <v>52</v>
      </c>
      <c r="AO27" s="26">
        <v>13</v>
      </c>
      <c r="AP27" s="27">
        <v>80</v>
      </c>
      <c r="AQ27" s="27">
        <v>88</v>
      </c>
      <c r="AR27" s="27">
        <v>84</v>
      </c>
      <c r="AS27" s="27">
        <v>85</v>
      </c>
      <c r="AT27" s="26">
        <v>83</v>
      </c>
      <c r="AU27" s="31"/>
      <c r="AW27" s="27">
        <v>62</v>
      </c>
      <c r="AX27" s="26">
        <v>63</v>
      </c>
      <c r="AY27" s="27">
        <v>66</v>
      </c>
      <c r="AZ27" s="27">
        <v>57</v>
      </c>
    </row>
    <row r="28" spans="1:52" x14ac:dyDescent="0.25">
      <c r="A28" s="25">
        <v>304</v>
      </c>
      <c r="B28" s="26">
        <v>1618</v>
      </c>
      <c r="C28" s="27">
        <v>585</v>
      </c>
      <c r="D28" s="28">
        <f t="shared" si="0"/>
        <v>0.361557478368356</v>
      </c>
      <c r="E28" s="26">
        <v>135</v>
      </c>
      <c r="F28" s="27">
        <v>257</v>
      </c>
      <c r="G28" s="27">
        <v>4</v>
      </c>
      <c r="H28" s="26">
        <v>1</v>
      </c>
      <c r="I28" s="30">
        <v>200</v>
      </c>
      <c r="J28" s="30">
        <v>363</v>
      </c>
      <c r="K28" s="30">
        <v>12</v>
      </c>
      <c r="L28" s="27">
        <v>4</v>
      </c>
      <c r="M28" s="27">
        <v>288</v>
      </c>
      <c r="N28" s="26">
        <v>73</v>
      </c>
      <c r="O28" s="27">
        <v>179</v>
      </c>
      <c r="P28" s="26">
        <v>299</v>
      </c>
      <c r="Q28" s="27">
        <v>13</v>
      </c>
      <c r="R28" s="27">
        <v>45</v>
      </c>
      <c r="S28" s="27">
        <v>187</v>
      </c>
      <c r="T28" s="27">
        <v>285</v>
      </c>
      <c r="U28" s="27">
        <v>21</v>
      </c>
      <c r="V28" s="27">
        <v>44</v>
      </c>
      <c r="W28" s="27">
        <v>183</v>
      </c>
      <c r="X28" s="27">
        <v>342</v>
      </c>
      <c r="Y28" s="27">
        <v>9</v>
      </c>
      <c r="Z28" s="27">
        <v>6</v>
      </c>
      <c r="AA28" s="27">
        <v>241</v>
      </c>
      <c r="AB28" s="27">
        <v>284</v>
      </c>
      <c r="AC28" s="27">
        <v>10</v>
      </c>
      <c r="AD28" s="26">
        <v>4</v>
      </c>
      <c r="AE28" s="27">
        <v>202</v>
      </c>
      <c r="AF28" s="27">
        <v>307</v>
      </c>
      <c r="AG28" s="27">
        <v>14</v>
      </c>
      <c r="AH28" s="26">
        <v>12</v>
      </c>
      <c r="AI28" s="27">
        <v>189</v>
      </c>
      <c r="AJ28" s="27">
        <v>306</v>
      </c>
      <c r="AK28" s="27">
        <v>10</v>
      </c>
      <c r="AL28" s="26">
        <v>32</v>
      </c>
      <c r="AM28" s="27">
        <v>197</v>
      </c>
      <c r="AN28" s="27">
        <v>317</v>
      </c>
      <c r="AO28" s="26">
        <v>20</v>
      </c>
      <c r="AP28" s="27">
        <v>289</v>
      </c>
      <c r="AQ28" s="27">
        <v>311</v>
      </c>
      <c r="AR28" s="27">
        <v>297</v>
      </c>
      <c r="AS28" s="27">
        <v>298</v>
      </c>
      <c r="AT28" s="26">
        <v>300</v>
      </c>
      <c r="AU28" s="31"/>
      <c r="AW28" s="27">
        <v>162</v>
      </c>
      <c r="AX28" s="26">
        <v>387</v>
      </c>
      <c r="AY28" s="27">
        <v>197</v>
      </c>
      <c r="AZ28" s="27">
        <v>331</v>
      </c>
    </row>
    <row r="29" spans="1:52" x14ac:dyDescent="0.25">
      <c r="A29" s="25">
        <v>305</v>
      </c>
      <c r="B29" s="26">
        <v>1192</v>
      </c>
      <c r="C29" s="27">
        <v>452</v>
      </c>
      <c r="D29" s="28">
        <f t="shared" si="0"/>
        <v>0.37919463087248323</v>
      </c>
      <c r="E29" s="26">
        <v>76</v>
      </c>
      <c r="F29" s="27">
        <v>248</v>
      </c>
      <c r="G29" s="27">
        <v>4</v>
      </c>
      <c r="H29" s="26">
        <v>2</v>
      </c>
      <c r="I29" s="30">
        <v>115</v>
      </c>
      <c r="J29" s="30">
        <v>318</v>
      </c>
      <c r="K29" s="30">
        <v>13</v>
      </c>
      <c r="L29" s="27">
        <v>2</v>
      </c>
      <c r="M29" s="27">
        <v>161</v>
      </c>
      <c r="N29" s="26">
        <v>78</v>
      </c>
      <c r="O29" s="27">
        <v>113</v>
      </c>
      <c r="P29" s="26">
        <v>290</v>
      </c>
      <c r="Q29" s="27">
        <v>17</v>
      </c>
      <c r="R29" s="27">
        <v>10</v>
      </c>
      <c r="S29" s="27">
        <v>114</v>
      </c>
      <c r="T29" s="27">
        <v>287</v>
      </c>
      <c r="U29" s="27">
        <v>20</v>
      </c>
      <c r="V29" s="27">
        <v>9</v>
      </c>
      <c r="W29" s="27">
        <v>115</v>
      </c>
      <c r="X29" s="27">
        <v>301</v>
      </c>
      <c r="Y29" s="27">
        <v>13</v>
      </c>
      <c r="Z29" s="27">
        <v>4</v>
      </c>
      <c r="AA29" s="27">
        <v>119</v>
      </c>
      <c r="AB29" s="27">
        <v>298</v>
      </c>
      <c r="AC29" s="27">
        <v>14</v>
      </c>
      <c r="AD29" s="26">
        <v>2</v>
      </c>
      <c r="AE29" s="27">
        <v>116</v>
      </c>
      <c r="AF29" s="27">
        <v>296</v>
      </c>
      <c r="AG29" s="27">
        <v>16</v>
      </c>
      <c r="AH29" s="26">
        <v>4</v>
      </c>
      <c r="AI29" s="27">
        <v>115</v>
      </c>
      <c r="AJ29" s="27">
        <v>296</v>
      </c>
      <c r="AK29" s="27">
        <v>13</v>
      </c>
      <c r="AL29" s="26">
        <v>8</v>
      </c>
      <c r="AM29" s="27">
        <v>118</v>
      </c>
      <c r="AN29" s="27">
        <v>298</v>
      </c>
      <c r="AO29" s="26">
        <v>14</v>
      </c>
      <c r="AP29" s="27">
        <v>193</v>
      </c>
      <c r="AQ29" s="27">
        <v>196</v>
      </c>
      <c r="AR29" s="27">
        <v>188</v>
      </c>
      <c r="AS29" s="27">
        <v>198</v>
      </c>
      <c r="AT29" s="26">
        <v>185</v>
      </c>
      <c r="AU29" s="31"/>
      <c r="AW29" s="27">
        <v>120</v>
      </c>
      <c r="AX29" s="26">
        <v>311</v>
      </c>
      <c r="AY29" s="27">
        <v>122</v>
      </c>
      <c r="AZ29" s="27">
        <v>309</v>
      </c>
    </row>
    <row r="30" spans="1:52" x14ac:dyDescent="0.25">
      <c r="A30" s="25">
        <v>306</v>
      </c>
      <c r="B30" s="26">
        <v>2320</v>
      </c>
      <c r="C30" s="27">
        <v>957</v>
      </c>
      <c r="D30" s="28">
        <f t="shared" si="0"/>
        <v>0.41249999999999998</v>
      </c>
      <c r="E30" s="26">
        <v>193</v>
      </c>
      <c r="F30" s="27">
        <v>458</v>
      </c>
      <c r="G30" s="27">
        <v>21</v>
      </c>
      <c r="H30" s="26">
        <v>7</v>
      </c>
      <c r="I30" s="30">
        <v>263</v>
      </c>
      <c r="J30" s="30">
        <v>633</v>
      </c>
      <c r="K30" s="30">
        <v>41</v>
      </c>
      <c r="L30" s="27">
        <v>10</v>
      </c>
      <c r="M30" s="27">
        <v>420</v>
      </c>
      <c r="N30" s="26">
        <v>142</v>
      </c>
      <c r="O30" s="27">
        <v>268</v>
      </c>
      <c r="P30" s="26">
        <v>546</v>
      </c>
      <c r="Q30" s="27">
        <v>33</v>
      </c>
      <c r="R30" s="27">
        <v>58</v>
      </c>
      <c r="S30" s="27">
        <v>269</v>
      </c>
      <c r="T30" s="27">
        <v>533</v>
      </c>
      <c r="U30" s="27">
        <v>38</v>
      </c>
      <c r="V30" s="27">
        <v>66</v>
      </c>
      <c r="W30" s="27">
        <v>267</v>
      </c>
      <c r="X30" s="27">
        <v>597</v>
      </c>
      <c r="Y30" s="27">
        <v>31</v>
      </c>
      <c r="Z30" s="27">
        <v>9</v>
      </c>
      <c r="AA30" s="27">
        <v>320</v>
      </c>
      <c r="AB30" s="27">
        <v>540</v>
      </c>
      <c r="AC30" s="27">
        <v>30</v>
      </c>
      <c r="AD30" s="26">
        <v>10</v>
      </c>
      <c r="AE30" s="27">
        <v>282</v>
      </c>
      <c r="AF30" s="27">
        <v>563</v>
      </c>
      <c r="AG30" s="27">
        <v>30</v>
      </c>
      <c r="AH30" s="26">
        <v>22</v>
      </c>
      <c r="AI30" s="27">
        <v>273</v>
      </c>
      <c r="AJ30" s="27">
        <v>559</v>
      </c>
      <c r="AK30" s="27">
        <v>29</v>
      </c>
      <c r="AL30" s="26">
        <v>36</v>
      </c>
      <c r="AM30" s="27">
        <v>282</v>
      </c>
      <c r="AN30" s="27">
        <v>571</v>
      </c>
      <c r="AO30" s="26">
        <v>40</v>
      </c>
      <c r="AP30" s="27">
        <v>432</v>
      </c>
      <c r="AQ30" s="27">
        <v>480</v>
      </c>
      <c r="AR30" s="27">
        <v>432</v>
      </c>
      <c r="AS30" s="27">
        <v>445</v>
      </c>
      <c r="AT30" s="26">
        <v>442</v>
      </c>
      <c r="AU30" s="31"/>
      <c r="AW30" s="27">
        <v>260</v>
      </c>
      <c r="AX30" s="26">
        <v>638</v>
      </c>
      <c r="AY30" s="27">
        <v>310</v>
      </c>
      <c r="AZ30" s="27">
        <v>573</v>
      </c>
    </row>
    <row r="31" spans="1:52" x14ac:dyDescent="0.25">
      <c r="A31" s="25">
        <v>307</v>
      </c>
      <c r="B31" s="26">
        <v>1110</v>
      </c>
      <c r="C31" s="27">
        <v>674</v>
      </c>
      <c r="D31" s="28">
        <f t="shared" si="0"/>
        <v>0.60720720720720722</v>
      </c>
      <c r="E31" s="26">
        <v>266</v>
      </c>
      <c r="F31" s="27">
        <v>94</v>
      </c>
      <c r="G31" s="27">
        <v>14</v>
      </c>
      <c r="H31" s="26">
        <v>2</v>
      </c>
      <c r="I31" s="30">
        <v>463</v>
      </c>
      <c r="J31" s="30">
        <v>177</v>
      </c>
      <c r="K31" s="30">
        <v>23</v>
      </c>
      <c r="L31" s="27">
        <v>3</v>
      </c>
      <c r="M31" s="27">
        <v>490</v>
      </c>
      <c r="N31" s="26">
        <v>96</v>
      </c>
      <c r="O31" s="27">
        <v>434</v>
      </c>
      <c r="P31" s="26">
        <v>131</v>
      </c>
      <c r="Q31" s="27">
        <v>66</v>
      </c>
      <c r="R31" s="27">
        <v>16</v>
      </c>
      <c r="S31" s="27">
        <v>470</v>
      </c>
      <c r="T31" s="27">
        <v>123</v>
      </c>
      <c r="U31" s="27">
        <v>38</v>
      </c>
      <c r="V31" s="27">
        <v>14</v>
      </c>
      <c r="W31" s="27">
        <v>460</v>
      </c>
      <c r="X31" s="27">
        <v>144</v>
      </c>
      <c r="Y31" s="27">
        <v>36</v>
      </c>
      <c r="Z31" s="27">
        <v>6</v>
      </c>
      <c r="AA31" s="27">
        <v>470</v>
      </c>
      <c r="AB31" s="27">
        <v>135</v>
      </c>
      <c r="AC31" s="27">
        <v>34</v>
      </c>
      <c r="AD31" s="26">
        <v>7</v>
      </c>
      <c r="AE31" s="27">
        <v>473</v>
      </c>
      <c r="AF31" s="27">
        <v>132</v>
      </c>
      <c r="AG31" s="27">
        <v>37</v>
      </c>
      <c r="AH31" s="26">
        <v>6</v>
      </c>
      <c r="AI31" s="27">
        <v>459</v>
      </c>
      <c r="AJ31" s="27">
        <v>146</v>
      </c>
      <c r="AK31" s="27">
        <v>26</v>
      </c>
      <c r="AL31" s="26">
        <v>14</v>
      </c>
      <c r="AM31" s="27">
        <v>468</v>
      </c>
      <c r="AN31" s="27">
        <v>139</v>
      </c>
      <c r="AO31" s="26">
        <v>38</v>
      </c>
      <c r="AP31" s="27">
        <v>516</v>
      </c>
      <c r="AQ31" s="27">
        <v>524</v>
      </c>
      <c r="AR31" s="27">
        <v>519</v>
      </c>
      <c r="AS31" s="27">
        <v>535</v>
      </c>
      <c r="AT31" s="26">
        <v>508</v>
      </c>
      <c r="AU31" s="31"/>
      <c r="AW31" s="27">
        <v>475</v>
      </c>
      <c r="AX31" s="26">
        <v>170</v>
      </c>
      <c r="AY31" s="27">
        <v>481</v>
      </c>
      <c r="AZ31" s="27">
        <v>160</v>
      </c>
    </row>
    <row r="32" spans="1:52" x14ac:dyDescent="0.25">
      <c r="A32" s="25" t="s">
        <v>81</v>
      </c>
      <c r="B32" s="26">
        <v>250</v>
      </c>
      <c r="C32" s="27">
        <v>136</v>
      </c>
      <c r="D32" s="28">
        <f t="shared" si="0"/>
        <v>0.54400000000000004</v>
      </c>
      <c r="E32" s="26">
        <v>56</v>
      </c>
      <c r="F32" s="27">
        <v>18</v>
      </c>
      <c r="G32" s="27">
        <v>1</v>
      </c>
      <c r="H32" s="26">
        <v>2</v>
      </c>
      <c r="I32" s="30">
        <v>86</v>
      </c>
      <c r="J32" s="30">
        <v>37</v>
      </c>
      <c r="K32" s="30">
        <v>10</v>
      </c>
      <c r="L32" s="27">
        <v>1</v>
      </c>
      <c r="M32" s="27">
        <v>97</v>
      </c>
      <c r="N32" s="26">
        <v>23</v>
      </c>
      <c r="O32" s="27">
        <v>85</v>
      </c>
      <c r="P32" s="26">
        <v>33</v>
      </c>
      <c r="Q32" s="27">
        <v>13</v>
      </c>
      <c r="R32" s="27">
        <v>4</v>
      </c>
      <c r="S32" s="27">
        <v>87</v>
      </c>
      <c r="T32" s="27">
        <v>36</v>
      </c>
      <c r="U32" s="27">
        <v>8</v>
      </c>
      <c r="V32" s="27">
        <v>3</v>
      </c>
      <c r="W32" s="27">
        <v>87</v>
      </c>
      <c r="X32" s="27">
        <v>35</v>
      </c>
      <c r="Y32" s="27">
        <v>9</v>
      </c>
      <c r="Z32" s="27">
        <v>3</v>
      </c>
      <c r="AA32" s="27">
        <v>88</v>
      </c>
      <c r="AB32" s="27">
        <v>33</v>
      </c>
      <c r="AC32" s="27">
        <v>10</v>
      </c>
      <c r="AD32" s="26">
        <v>3</v>
      </c>
      <c r="AE32" s="27">
        <v>91</v>
      </c>
      <c r="AF32" s="27">
        <v>31</v>
      </c>
      <c r="AG32" s="27">
        <v>10</v>
      </c>
      <c r="AH32" s="26">
        <v>2</v>
      </c>
      <c r="AI32" s="27">
        <v>86</v>
      </c>
      <c r="AJ32" s="27">
        <v>38</v>
      </c>
      <c r="AK32" s="27">
        <v>6</v>
      </c>
      <c r="AL32" s="26">
        <v>4</v>
      </c>
      <c r="AM32" s="27">
        <v>84</v>
      </c>
      <c r="AN32" s="27">
        <v>37</v>
      </c>
      <c r="AO32" s="26">
        <v>13</v>
      </c>
      <c r="AP32" s="27">
        <v>108</v>
      </c>
      <c r="AQ32" s="27">
        <v>108</v>
      </c>
      <c r="AR32" s="27">
        <v>106</v>
      </c>
      <c r="AS32" s="27">
        <v>110</v>
      </c>
      <c r="AT32" s="26">
        <v>105</v>
      </c>
      <c r="AU32" s="31"/>
      <c r="AW32" s="27">
        <v>98</v>
      </c>
      <c r="AX32" s="26">
        <v>36</v>
      </c>
      <c r="AY32" s="27">
        <v>96</v>
      </c>
      <c r="AZ32" s="27">
        <v>37</v>
      </c>
    </row>
    <row r="33" spans="1:52" x14ac:dyDescent="0.25">
      <c r="A33" s="25">
        <v>308</v>
      </c>
      <c r="B33" s="26">
        <v>3782</v>
      </c>
      <c r="C33" s="27">
        <v>1872</v>
      </c>
      <c r="D33" s="28">
        <f t="shared" si="0"/>
        <v>0.49497620306716023</v>
      </c>
      <c r="E33" s="26">
        <v>403</v>
      </c>
      <c r="F33" s="27">
        <v>813</v>
      </c>
      <c r="G33" s="27">
        <v>22</v>
      </c>
      <c r="H33" s="26">
        <v>7</v>
      </c>
      <c r="I33" s="30">
        <v>617</v>
      </c>
      <c r="J33" s="30">
        <v>1138</v>
      </c>
      <c r="K33" s="30">
        <v>68</v>
      </c>
      <c r="L33" s="27">
        <v>16</v>
      </c>
      <c r="M33" s="27">
        <v>907</v>
      </c>
      <c r="N33" s="26">
        <v>277</v>
      </c>
      <c r="O33" s="27">
        <v>606</v>
      </c>
      <c r="P33" s="26">
        <v>1024</v>
      </c>
      <c r="Q33" s="27">
        <v>68</v>
      </c>
      <c r="R33" s="27">
        <v>92</v>
      </c>
      <c r="S33" s="27">
        <v>617</v>
      </c>
      <c r="T33" s="27">
        <v>1004</v>
      </c>
      <c r="U33" s="27">
        <v>76</v>
      </c>
      <c r="V33" s="27">
        <v>94</v>
      </c>
      <c r="W33" s="27">
        <v>605</v>
      </c>
      <c r="X33" s="27">
        <v>1121</v>
      </c>
      <c r="Y33" s="27">
        <v>54</v>
      </c>
      <c r="Z33" s="27">
        <v>20</v>
      </c>
      <c r="AA33" s="27">
        <v>695</v>
      </c>
      <c r="AB33" s="27">
        <v>1019</v>
      </c>
      <c r="AC33" s="27">
        <v>61</v>
      </c>
      <c r="AD33" s="26">
        <v>19</v>
      </c>
      <c r="AE33" s="27">
        <v>631</v>
      </c>
      <c r="AF33" s="27">
        <v>1057</v>
      </c>
      <c r="AG33" s="27">
        <v>67</v>
      </c>
      <c r="AH33" s="26">
        <v>35</v>
      </c>
      <c r="AI33" s="27">
        <v>625</v>
      </c>
      <c r="AJ33" s="27">
        <v>1063</v>
      </c>
      <c r="AK33" s="27">
        <v>48</v>
      </c>
      <c r="AL33" s="26">
        <v>59</v>
      </c>
      <c r="AM33" s="27">
        <v>619</v>
      </c>
      <c r="AN33" s="27">
        <v>1100</v>
      </c>
      <c r="AO33" s="26">
        <v>66</v>
      </c>
      <c r="AP33" s="27">
        <v>930</v>
      </c>
      <c r="AQ33" s="27">
        <v>1011</v>
      </c>
      <c r="AR33" s="27">
        <v>927</v>
      </c>
      <c r="AS33" s="27">
        <v>963</v>
      </c>
      <c r="AT33" s="26">
        <v>931</v>
      </c>
      <c r="AU33" s="31"/>
      <c r="AW33" s="27">
        <v>619</v>
      </c>
      <c r="AX33" s="26">
        <v>1169</v>
      </c>
      <c r="AY33" s="27">
        <v>696</v>
      </c>
      <c r="AZ33" s="27">
        <v>1074</v>
      </c>
    </row>
    <row r="34" spans="1:52" x14ac:dyDescent="0.25">
      <c r="A34" s="25">
        <v>309</v>
      </c>
      <c r="B34" s="26">
        <v>395</v>
      </c>
      <c r="C34" s="27">
        <v>152</v>
      </c>
      <c r="D34" s="28">
        <f t="shared" si="0"/>
        <v>0.38481012658227848</v>
      </c>
      <c r="E34" s="26">
        <v>56</v>
      </c>
      <c r="F34" s="27">
        <v>37</v>
      </c>
      <c r="G34" s="27">
        <v>4</v>
      </c>
      <c r="H34" s="26">
        <v>0</v>
      </c>
      <c r="I34" s="30">
        <v>89</v>
      </c>
      <c r="J34" s="30">
        <v>56</v>
      </c>
      <c r="K34" s="30">
        <v>5</v>
      </c>
      <c r="L34" s="27">
        <v>2</v>
      </c>
      <c r="M34" s="27">
        <v>99</v>
      </c>
      <c r="N34" s="26">
        <v>19</v>
      </c>
      <c r="O34" s="27">
        <v>78</v>
      </c>
      <c r="P34" s="26">
        <v>49</v>
      </c>
      <c r="Q34" s="27">
        <v>8</v>
      </c>
      <c r="R34" s="27">
        <v>7</v>
      </c>
      <c r="S34" s="27">
        <v>83</v>
      </c>
      <c r="T34" s="27">
        <v>41</v>
      </c>
      <c r="U34" s="27">
        <v>12</v>
      </c>
      <c r="V34" s="27">
        <v>6</v>
      </c>
      <c r="W34" s="27">
        <v>80</v>
      </c>
      <c r="X34" s="27">
        <v>49</v>
      </c>
      <c r="Y34" s="27">
        <v>10</v>
      </c>
      <c r="Z34" s="27">
        <v>2</v>
      </c>
      <c r="AA34" s="27">
        <v>85</v>
      </c>
      <c r="AB34" s="27">
        <v>45</v>
      </c>
      <c r="AC34" s="27">
        <v>11</v>
      </c>
      <c r="AD34" s="26">
        <v>0</v>
      </c>
      <c r="AE34" s="27">
        <v>83</v>
      </c>
      <c r="AF34" s="27">
        <v>47</v>
      </c>
      <c r="AG34" s="27">
        <v>10</v>
      </c>
      <c r="AH34" s="26">
        <v>0</v>
      </c>
      <c r="AI34" s="27">
        <v>85</v>
      </c>
      <c r="AJ34" s="27">
        <v>47</v>
      </c>
      <c r="AK34" s="27">
        <v>7</v>
      </c>
      <c r="AL34" s="26">
        <v>2</v>
      </c>
      <c r="AM34" s="27">
        <v>85</v>
      </c>
      <c r="AN34" s="27">
        <v>45</v>
      </c>
      <c r="AO34" s="26">
        <v>9</v>
      </c>
      <c r="AP34" s="27">
        <v>96</v>
      </c>
      <c r="AQ34" s="27">
        <v>99</v>
      </c>
      <c r="AR34" s="27">
        <v>96</v>
      </c>
      <c r="AS34" s="27">
        <v>96</v>
      </c>
      <c r="AT34" s="26">
        <v>96</v>
      </c>
      <c r="AU34" s="31"/>
      <c r="AW34" s="27">
        <v>85</v>
      </c>
      <c r="AX34" s="26">
        <v>56</v>
      </c>
      <c r="AY34" s="27">
        <v>88</v>
      </c>
      <c r="AZ34" s="27">
        <v>50</v>
      </c>
    </row>
    <row r="35" spans="1:52" x14ac:dyDescent="0.25">
      <c r="A35" s="25" t="s">
        <v>82</v>
      </c>
      <c r="B35" s="26">
        <v>31</v>
      </c>
      <c r="C35" s="27">
        <v>18</v>
      </c>
      <c r="D35" s="28">
        <f t="shared" si="0"/>
        <v>0.58064516129032262</v>
      </c>
      <c r="E35" s="26">
        <v>11</v>
      </c>
      <c r="F35" s="27">
        <v>0</v>
      </c>
      <c r="G35" s="27">
        <v>0</v>
      </c>
      <c r="H35" s="26">
        <v>0</v>
      </c>
      <c r="I35" s="30">
        <v>18</v>
      </c>
      <c r="J35" s="30">
        <v>0</v>
      </c>
      <c r="K35" s="30">
        <v>0</v>
      </c>
      <c r="L35" s="27">
        <v>0</v>
      </c>
      <c r="M35" s="27">
        <v>17</v>
      </c>
      <c r="N35" s="26">
        <v>0</v>
      </c>
      <c r="O35" s="27">
        <v>17</v>
      </c>
      <c r="P35" s="26">
        <v>0</v>
      </c>
      <c r="Q35" s="27">
        <v>0</v>
      </c>
      <c r="R35" s="27">
        <v>0</v>
      </c>
      <c r="S35" s="27">
        <v>17</v>
      </c>
      <c r="T35" s="27">
        <v>0</v>
      </c>
      <c r="U35" s="27">
        <v>0</v>
      </c>
      <c r="V35" s="27">
        <v>0</v>
      </c>
      <c r="W35" s="27">
        <v>17</v>
      </c>
      <c r="X35" s="27">
        <v>0</v>
      </c>
      <c r="Y35" s="27">
        <v>0</v>
      </c>
      <c r="Z35" s="27">
        <v>0</v>
      </c>
      <c r="AA35" s="27">
        <v>16</v>
      </c>
      <c r="AB35" s="27">
        <v>1</v>
      </c>
      <c r="AC35" s="27">
        <v>0</v>
      </c>
      <c r="AD35" s="26">
        <v>0</v>
      </c>
      <c r="AE35" s="27">
        <v>17</v>
      </c>
      <c r="AF35" s="27">
        <v>0</v>
      </c>
      <c r="AG35" s="27">
        <v>0</v>
      </c>
      <c r="AH35" s="26">
        <v>0</v>
      </c>
      <c r="AI35" s="27">
        <v>17</v>
      </c>
      <c r="AJ35" s="27">
        <v>0</v>
      </c>
      <c r="AK35" s="27">
        <v>0</v>
      </c>
      <c r="AL35" s="26">
        <v>0</v>
      </c>
      <c r="AM35" s="27">
        <v>17</v>
      </c>
      <c r="AN35" s="27">
        <v>0</v>
      </c>
      <c r="AO35" s="26">
        <v>0</v>
      </c>
      <c r="AP35" s="27">
        <v>16</v>
      </c>
      <c r="AQ35" s="27">
        <v>17</v>
      </c>
      <c r="AR35" s="27">
        <v>17</v>
      </c>
      <c r="AS35" s="27">
        <v>17</v>
      </c>
      <c r="AT35" s="26">
        <v>16</v>
      </c>
      <c r="AU35" s="31"/>
      <c r="AW35" s="27">
        <v>17</v>
      </c>
      <c r="AX35" s="26">
        <v>0</v>
      </c>
      <c r="AY35" s="27">
        <v>17</v>
      </c>
      <c r="AZ35" s="27">
        <v>0</v>
      </c>
    </row>
    <row r="36" spans="1:52" x14ac:dyDescent="0.25">
      <c r="A36" s="25">
        <v>310</v>
      </c>
      <c r="B36" s="26">
        <v>410</v>
      </c>
      <c r="C36" s="27">
        <v>213</v>
      </c>
      <c r="D36" s="28">
        <f t="shared" si="0"/>
        <v>0.51951219512195124</v>
      </c>
      <c r="E36" s="26">
        <v>74</v>
      </c>
      <c r="F36" s="27">
        <v>59</v>
      </c>
      <c r="G36" s="27">
        <v>4</v>
      </c>
      <c r="H36" s="26">
        <v>1</v>
      </c>
      <c r="I36" s="30">
        <v>119</v>
      </c>
      <c r="J36" s="30">
        <v>84</v>
      </c>
      <c r="K36" s="30">
        <v>6</v>
      </c>
      <c r="L36" s="27">
        <v>1</v>
      </c>
      <c r="M36" s="27">
        <v>132</v>
      </c>
      <c r="N36" s="26">
        <v>34</v>
      </c>
      <c r="O36" s="27">
        <v>110</v>
      </c>
      <c r="P36" s="26">
        <v>72</v>
      </c>
      <c r="Q36" s="27">
        <v>15</v>
      </c>
      <c r="R36" s="27">
        <v>8</v>
      </c>
      <c r="S36" s="27">
        <v>114</v>
      </c>
      <c r="T36" s="27">
        <v>67</v>
      </c>
      <c r="U36" s="27">
        <v>11</v>
      </c>
      <c r="V36" s="27">
        <v>13</v>
      </c>
      <c r="W36" s="27">
        <v>117</v>
      </c>
      <c r="X36" s="27">
        <v>74</v>
      </c>
      <c r="Y36" s="27">
        <v>11</v>
      </c>
      <c r="Z36" s="27">
        <v>3</v>
      </c>
      <c r="AA36" s="27">
        <v>121</v>
      </c>
      <c r="AB36" s="27">
        <v>71</v>
      </c>
      <c r="AC36" s="27">
        <v>11</v>
      </c>
      <c r="AD36" s="26">
        <v>2</v>
      </c>
      <c r="AE36" s="27">
        <v>115</v>
      </c>
      <c r="AF36" s="27">
        <v>75</v>
      </c>
      <c r="AG36" s="27">
        <v>12</v>
      </c>
      <c r="AH36" s="26">
        <v>3</v>
      </c>
      <c r="AI36" s="27">
        <v>114</v>
      </c>
      <c r="AJ36" s="27">
        <v>75</v>
      </c>
      <c r="AK36" s="27">
        <v>10</v>
      </c>
      <c r="AL36" s="26">
        <v>6</v>
      </c>
      <c r="AM36" s="27">
        <v>117</v>
      </c>
      <c r="AN36" s="27">
        <v>77</v>
      </c>
      <c r="AO36" s="26">
        <v>11</v>
      </c>
      <c r="AP36" s="27">
        <v>148</v>
      </c>
      <c r="AQ36" s="27">
        <v>149</v>
      </c>
      <c r="AR36" s="27">
        <v>150</v>
      </c>
      <c r="AS36" s="27">
        <v>146</v>
      </c>
      <c r="AT36" s="26">
        <v>138</v>
      </c>
      <c r="AU36" s="31"/>
      <c r="AW36" s="27">
        <v>122</v>
      </c>
      <c r="AX36" s="26">
        <v>82</v>
      </c>
      <c r="AY36" s="27">
        <v>122</v>
      </c>
      <c r="AZ36" s="27">
        <v>80</v>
      </c>
    </row>
    <row r="37" spans="1:52" x14ac:dyDescent="0.25">
      <c r="A37" s="25">
        <v>401</v>
      </c>
      <c r="B37" s="26">
        <v>904</v>
      </c>
      <c r="C37" s="27">
        <v>622</v>
      </c>
      <c r="D37" s="28">
        <f t="shared" si="0"/>
        <v>0.68805309734513276</v>
      </c>
      <c r="E37" s="26">
        <v>359</v>
      </c>
      <c r="F37" s="27">
        <v>41</v>
      </c>
      <c r="G37" s="27">
        <v>1</v>
      </c>
      <c r="H37" s="26">
        <v>1</v>
      </c>
      <c r="I37" s="30">
        <v>546</v>
      </c>
      <c r="J37" s="30">
        <v>65</v>
      </c>
      <c r="K37" s="30">
        <v>6</v>
      </c>
      <c r="L37" s="27">
        <v>1</v>
      </c>
      <c r="M37" s="27">
        <v>551</v>
      </c>
      <c r="N37" s="26">
        <v>36</v>
      </c>
      <c r="O37" s="27">
        <v>514</v>
      </c>
      <c r="P37" s="26">
        <v>60</v>
      </c>
      <c r="Q37" s="27">
        <v>29</v>
      </c>
      <c r="R37" s="27">
        <v>5</v>
      </c>
      <c r="S37" s="27">
        <v>529</v>
      </c>
      <c r="T37" s="27">
        <v>54</v>
      </c>
      <c r="U37" s="27">
        <v>20</v>
      </c>
      <c r="V37" s="27">
        <v>3</v>
      </c>
      <c r="W37" s="27">
        <v>532</v>
      </c>
      <c r="X37" s="27">
        <v>55</v>
      </c>
      <c r="Y37" s="27">
        <v>7</v>
      </c>
      <c r="Z37" s="27">
        <v>10</v>
      </c>
      <c r="AA37" s="27">
        <v>523</v>
      </c>
      <c r="AB37" s="27">
        <v>63</v>
      </c>
      <c r="AC37" s="27">
        <v>13</v>
      </c>
      <c r="AD37" s="26">
        <v>7</v>
      </c>
      <c r="AE37" s="27">
        <v>525</v>
      </c>
      <c r="AF37" s="27">
        <v>62</v>
      </c>
      <c r="AG37" s="27">
        <v>13</v>
      </c>
      <c r="AH37" s="26">
        <v>5</v>
      </c>
      <c r="AI37" s="27">
        <v>527</v>
      </c>
      <c r="AJ37" s="27">
        <v>59</v>
      </c>
      <c r="AK37" s="27">
        <v>11</v>
      </c>
      <c r="AL37" s="26">
        <v>4</v>
      </c>
      <c r="AM37" s="27">
        <v>523</v>
      </c>
      <c r="AN37" s="27">
        <v>62</v>
      </c>
      <c r="AO37" s="26">
        <v>18</v>
      </c>
      <c r="AP37" s="27">
        <v>546</v>
      </c>
      <c r="AQ37" s="27">
        <v>561</v>
      </c>
      <c r="AR37" s="27">
        <v>550</v>
      </c>
      <c r="AS37" s="27">
        <v>557</v>
      </c>
      <c r="AT37" s="26">
        <v>544</v>
      </c>
      <c r="AU37" s="31"/>
      <c r="AW37" s="31"/>
      <c r="AY37" s="31"/>
      <c r="AZ37" s="31"/>
    </row>
    <row r="38" spans="1:52" x14ac:dyDescent="0.25">
      <c r="A38" s="25">
        <v>402</v>
      </c>
      <c r="B38" s="26">
        <v>279</v>
      </c>
      <c r="C38" s="27">
        <v>221</v>
      </c>
      <c r="D38" s="28">
        <f t="shared" si="0"/>
        <v>0.79211469534050183</v>
      </c>
      <c r="E38" s="26">
        <v>116</v>
      </c>
      <c r="F38" s="27">
        <v>9</v>
      </c>
      <c r="G38" s="27">
        <v>3</v>
      </c>
      <c r="H38" s="26">
        <v>0</v>
      </c>
      <c r="I38" s="30">
        <v>175</v>
      </c>
      <c r="J38" s="30">
        <v>27</v>
      </c>
      <c r="K38" s="30">
        <v>9</v>
      </c>
      <c r="L38" s="27">
        <v>0</v>
      </c>
      <c r="M38" s="27">
        <v>184</v>
      </c>
      <c r="N38" s="26">
        <v>24</v>
      </c>
      <c r="O38" s="27">
        <v>172</v>
      </c>
      <c r="P38" s="26">
        <v>18</v>
      </c>
      <c r="Q38" s="27">
        <v>23</v>
      </c>
      <c r="R38" s="27">
        <v>3</v>
      </c>
      <c r="S38" s="27">
        <v>173</v>
      </c>
      <c r="T38" s="27">
        <v>19</v>
      </c>
      <c r="U38" s="27">
        <v>21</v>
      </c>
      <c r="V38" s="27">
        <v>3</v>
      </c>
      <c r="W38" s="27">
        <v>172</v>
      </c>
      <c r="X38" s="27">
        <v>18</v>
      </c>
      <c r="Y38" s="27">
        <v>22</v>
      </c>
      <c r="Z38" s="27">
        <v>1</v>
      </c>
      <c r="AA38" s="27">
        <v>168</v>
      </c>
      <c r="AB38" s="27">
        <v>20</v>
      </c>
      <c r="AC38" s="27">
        <v>21</v>
      </c>
      <c r="AD38" s="26">
        <v>4</v>
      </c>
      <c r="AE38" s="27">
        <v>172</v>
      </c>
      <c r="AF38" s="27">
        <v>19</v>
      </c>
      <c r="AG38" s="27">
        <v>20</v>
      </c>
      <c r="AH38" s="26">
        <v>2</v>
      </c>
      <c r="AI38" s="27">
        <v>174</v>
      </c>
      <c r="AJ38" s="27">
        <v>18</v>
      </c>
      <c r="AK38" s="27">
        <v>19</v>
      </c>
      <c r="AL38" s="26">
        <v>3</v>
      </c>
      <c r="AM38" s="27">
        <v>166</v>
      </c>
      <c r="AN38" s="27">
        <v>21</v>
      </c>
      <c r="AO38" s="26">
        <v>23</v>
      </c>
      <c r="AP38" s="27">
        <v>188</v>
      </c>
      <c r="AQ38" s="27">
        <v>196</v>
      </c>
      <c r="AR38" s="27">
        <v>191</v>
      </c>
      <c r="AS38" s="27">
        <v>193</v>
      </c>
      <c r="AT38" s="26">
        <v>184</v>
      </c>
      <c r="AU38" s="31"/>
      <c r="AW38" s="31"/>
      <c r="AY38" s="31"/>
      <c r="AZ38" s="31"/>
    </row>
    <row r="39" spans="1:52" x14ac:dyDescent="0.25">
      <c r="A39" s="25" t="s">
        <v>83</v>
      </c>
      <c r="B39" s="26">
        <v>779</v>
      </c>
      <c r="C39" s="27">
        <v>548</v>
      </c>
      <c r="D39" s="28">
        <f t="shared" si="0"/>
        <v>0.70346598202824129</v>
      </c>
      <c r="E39" s="26">
        <v>278</v>
      </c>
      <c r="F39" s="27">
        <v>30</v>
      </c>
      <c r="G39" s="27">
        <v>5</v>
      </c>
      <c r="H39" s="26">
        <v>0</v>
      </c>
      <c r="I39" s="30">
        <v>436</v>
      </c>
      <c r="J39" s="30">
        <v>82</v>
      </c>
      <c r="K39" s="30">
        <v>19</v>
      </c>
      <c r="L39" s="27">
        <v>1</v>
      </c>
      <c r="M39" s="27">
        <v>460</v>
      </c>
      <c r="N39" s="26">
        <v>58</v>
      </c>
      <c r="O39" s="27">
        <v>424</v>
      </c>
      <c r="P39" s="26">
        <v>64</v>
      </c>
      <c r="Q39" s="27">
        <v>44</v>
      </c>
      <c r="R39" s="27">
        <v>5</v>
      </c>
      <c r="S39" s="27">
        <v>431</v>
      </c>
      <c r="T39" s="27">
        <v>65</v>
      </c>
      <c r="U39" s="27">
        <v>29</v>
      </c>
      <c r="V39" s="27">
        <v>9</v>
      </c>
      <c r="W39" s="27">
        <v>435</v>
      </c>
      <c r="X39" s="27">
        <v>70</v>
      </c>
      <c r="Y39" s="27">
        <v>32</v>
      </c>
      <c r="Z39" s="27">
        <v>1</v>
      </c>
      <c r="AA39" s="27">
        <v>438</v>
      </c>
      <c r="AB39" s="27">
        <v>69</v>
      </c>
      <c r="AC39" s="27">
        <v>29</v>
      </c>
      <c r="AD39" s="26">
        <v>3</v>
      </c>
      <c r="AE39" s="27">
        <v>443</v>
      </c>
      <c r="AF39" s="27">
        <v>68</v>
      </c>
      <c r="AG39" s="27">
        <v>25</v>
      </c>
      <c r="AH39" s="26">
        <v>1</v>
      </c>
      <c r="AI39" s="27">
        <v>437</v>
      </c>
      <c r="AJ39" s="27">
        <v>69</v>
      </c>
      <c r="AK39" s="27">
        <v>22</v>
      </c>
      <c r="AL39" s="26">
        <v>7</v>
      </c>
      <c r="AM39" s="27">
        <v>437</v>
      </c>
      <c r="AN39" s="27">
        <v>73</v>
      </c>
      <c r="AO39" s="26">
        <v>25</v>
      </c>
      <c r="AP39" s="27">
        <v>472</v>
      </c>
      <c r="AQ39" s="27">
        <v>483</v>
      </c>
      <c r="AR39" s="27">
        <v>475</v>
      </c>
      <c r="AS39" s="27">
        <v>476</v>
      </c>
      <c r="AT39" s="26">
        <v>468</v>
      </c>
      <c r="AU39" s="31"/>
      <c r="AW39" s="31"/>
      <c r="AY39" s="31"/>
      <c r="AZ39" s="31"/>
    </row>
    <row r="40" spans="1:52" x14ac:dyDescent="0.25">
      <c r="A40" s="25">
        <v>403</v>
      </c>
      <c r="B40" s="26">
        <v>3248</v>
      </c>
      <c r="C40" s="27">
        <v>2270</v>
      </c>
      <c r="D40" s="28">
        <f t="shared" si="0"/>
        <v>0.69889162561576357</v>
      </c>
      <c r="E40" s="26">
        <v>1089</v>
      </c>
      <c r="F40" s="27">
        <v>123</v>
      </c>
      <c r="G40" s="27">
        <v>13</v>
      </c>
      <c r="H40" s="26">
        <v>3</v>
      </c>
      <c r="I40" s="30">
        <v>1834</v>
      </c>
      <c r="J40" s="30">
        <v>273</v>
      </c>
      <c r="K40" s="30">
        <v>91</v>
      </c>
      <c r="L40" s="27">
        <v>6</v>
      </c>
      <c r="M40" s="27">
        <v>1899</v>
      </c>
      <c r="N40" s="26">
        <v>230</v>
      </c>
      <c r="O40" s="27">
        <v>1766</v>
      </c>
      <c r="P40" s="26">
        <v>214</v>
      </c>
      <c r="Q40" s="27">
        <v>203</v>
      </c>
      <c r="R40" s="27">
        <v>33</v>
      </c>
      <c r="S40" s="27">
        <v>1844</v>
      </c>
      <c r="T40" s="27">
        <v>220</v>
      </c>
      <c r="U40" s="27">
        <v>124</v>
      </c>
      <c r="V40" s="27">
        <v>25</v>
      </c>
      <c r="W40" s="27">
        <v>1829</v>
      </c>
      <c r="X40" s="27">
        <v>261</v>
      </c>
      <c r="Y40" s="27">
        <v>95</v>
      </c>
      <c r="Z40" s="27">
        <v>19</v>
      </c>
      <c r="AA40" s="27">
        <v>1846</v>
      </c>
      <c r="AB40" s="27">
        <v>236</v>
      </c>
      <c r="AC40" s="27">
        <v>101</v>
      </c>
      <c r="AD40" s="26">
        <v>19</v>
      </c>
      <c r="AE40" s="27">
        <v>1834</v>
      </c>
      <c r="AF40" s="27">
        <v>240</v>
      </c>
      <c r="AG40" s="27">
        <v>112</v>
      </c>
      <c r="AH40" s="26">
        <v>14</v>
      </c>
      <c r="AI40" s="27">
        <v>1847</v>
      </c>
      <c r="AJ40" s="27">
        <v>243</v>
      </c>
      <c r="AK40" s="27">
        <v>86</v>
      </c>
      <c r="AL40" s="26">
        <v>23</v>
      </c>
      <c r="AM40" s="27">
        <v>1837</v>
      </c>
      <c r="AN40" s="27">
        <v>252</v>
      </c>
      <c r="AO40" s="26">
        <v>109</v>
      </c>
      <c r="AP40" s="27">
        <v>1974</v>
      </c>
      <c r="AQ40" s="27">
        <v>1988</v>
      </c>
      <c r="AR40" s="27">
        <v>1973</v>
      </c>
      <c r="AS40" s="27">
        <v>2013</v>
      </c>
      <c r="AT40" s="26">
        <v>1938</v>
      </c>
      <c r="AU40" s="31"/>
      <c r="AW40" s="31"/>
      <c r="AY40" s="31"/>
      <c r="AZ40" s="31"/>
    </row>
    <row r="41" spans="1:52" x14ac:dyDescent="0.25">
      <c r="A41" s="25">
        <v>404</v>
      </c>
      <c r="B41" s="26">
        <v>2553</v>
      </c>
      <c r="C41" s="27">
        <v>1792</v>
      </c>
      <c r="D41" s="28">
        <f t="shared" si="0"/>
        <v>0.70191931061496282</v>
      </c>
      <c r="E41" s="26">
        <v>882</v>
      </c>
      <c r="F41" s="27">
        <v>136</v>
      </c>
      <c r="G41" s="27">
        <v>10</v>
      </c>
      <c r="H41" s="26">
        <v>0</v>
      </c>
      <c r="I41" s="30">
        <v>1450</v>
      </c>
      <c r="J41" s="30">
        <v>272</v>
      </c>
      <c r="K41" s="30">
        <v>44</v>
      </c>
      <c r="L41" s="27">
        <v>4</v>
      </c>
      <c r="M41" s="27">
        <v>1475</v>
      </c>
      <c r="N41" s="26">
        <v>200</v>
      </c>
      <c r="O41" s="27">
        <v>1400</v>
      </c>
      <c r="P41" s="26">
        <v>208</v>
      </c>
      <c r="Q41" s="27">
        <v>135</v>
      </c>
      <c r="R41" s="27">
        <v>19</v>
      </c>
      <c r="S41" s="27">
        <v>1447</v>
      </c>
      <c r="T41" s="27">
        <v>209</v>
      </c>
      <c r="U41" s="27">
        <v>77</v>
      </c>
      <c r="V41" s="27">
        <v>17</v>
      </c>
      <c r="W41" s="27">
        <v>1441</v>
      </c>
      <c r="X41" s="27">
        <v>231</v>
      </c>
      <c r="Y41" s="27">
        <v>64</v>
      </c>
      <c r="Z41" s="27">
        <v>11</v>
      </c>
      <c r="AA41" s="27">
        <v>1442</v>
      </c>
      <c r="AB41" s="27">
        <v>221</v>
      </c>
      <c r="AC41" s="27">
        <v>71</v>
      </c>
      <c r="AD41" s="26">
        <v>12</v>
      </c>
      <c r="AE41" s="27">
        <v>1445</v>
      </c>
      <c r="AF41" s="27">
        <v>215</v>
      </c>
      <c r="AG41" s="27">
        <v>72</v>
      </c>
      <c r="AH41" s="26">
        <v>11</v>
      </c>
      <c r="AI41" s="27">
        <v>1444</v>
      </c>
      <c r="AJ41" s="27">
        <v>225</v>
      </c>
      <c r="AK41" s="27">
        <v>57</v>
      </c>
      <c r="AL41" s="26">
        <v>17</v>
      </c>
      <c r="AM41" s="27">
        <v>1444</v>
      </c>
      <c r="AN41" s="27">
        <v>232</v>
      </c>
      <c r="AO41" s="26">
        <v>67</v>
      </c>
      <c r="AP41" s="27">
        <v>1526</v>
      </c>
      <c r="AQ41" s="27">
        <v>1545</v>
      </c>
      <c r="AR41" s="27">
        <v>1519</v>
      </c>
      <c r="AS41" s="27">
        <v>1576</v>
      </c>
      <c r="AT41" s="26">
        <v>1529</v>
      </c>
      <c r="AU41" s="31"/>
      <c r="AW41" s="31"/>
      <c r="AY41" s="31"/>
      <c r="AZ41" s="31"/>
    </row>
    <row r="42" spans="1:52" x14ac:dyDescent="0.25">
      <c r="A42" s="25">
        <v>405</v>
      </c>
      <c r="B42" s="26">
        <v>2600</v>
      </c>
      <c r="C42" s="27">
        <v>1702</v>
      </c>
      <c r="D42" s="28">
        <f t="shared" si="0"/>
        <v>0.6546153846153846</v>
      </c>
      <c r="E42" s="26">
        <v>799</v>
      </c>
      <c r="F42" s="27">
        <v>128</v>
      </c>
      <c r="G42" s="27">
        <v>13</v>
      </c>
      <c r="H42" s="26">
        <v>1</v>
      </c>
      <c r="I42" s="30">
        <v>1348</v>
      </c>
      <c r="J42" s="30">
        <v>267</v>
      </c>
      <c r="K42" s="30">
        <v>53</v>
      </c>
      <c r="L42" s="27">
        <v>7</v>
      </c>
      <c r="M42" s="27">
        <v>1396</v>
      </c>
      <c r="N42" s="26">
        <v>186</v>
      </c>
      <c r="O42" s="27">
        <v>1293</v>
      </c>
      <c r="P42" s="26">
        <v>214</v>
      </c>
      <c r="Q42" s="27">
        <v>114</v>
      </c>
      <c r="R42" s="27">
        <v>31</v>
      </c>
      <c r="S42" s="27">
        <v>1338</v>
      </c>
      <c r="T42" s="27">
        <v>208</v>
      </c>
      <c r="U42" s="27">
        <v>82</v>
      </c>
      <c r="V42" s="27">
        <v>23</v>
      </c>
      <c r="W42" s="27">
        <v>1328</v>
      </c>
      <c r="X42" s="27">
        <v>229</v>
      </c>
      <c r="Y42" s="27">
        <v>77</v>
      </c>
      <c r="Z42" s="27">
        <v>14</v>
      </c>
      <c r="AA42" s="27">
        <v>1326</v>
      </c>
      <c r="AB42" s="27">
        <v>218</v>
      </c>
      <c r="AC42" s="27">
        <v>88</v>
      </c>
      <c r="AD42" s="26">
        <v>17</v>
      </c>
      <c r="AE42" s="27">
        <v>1327</v>
      </c>
      <c r="AF42" s="27">
        <v>223</v>
      </c>
      <c r="AG42" s="27">
        <v>83</v>
      </c>
      <c r="AH42" s="26">
        <v>10</v>
      </c>
      <c r="AI42" s="27">
        <v>1328</v>
      </c>
      <c r="AJ42" s="27">
        <v>229</v>
      </c>
      <c r="AK42" s="27">
        <v>65</v>
      </c>
      <c r="AL42" s="26">
        <v>20</v>
      </c>
      <c r="AM42" s="27">
        <v>1320</v>
      </c>
      <c r="AN42" s="27">
        <v>228</v>
      </c>
      <c r="AO42" s="26">
        <v>92</v>
      </c>
      <c r="AP42" s="27">
        <v>1436</v>
      </c>
      <c r="AQ42" s="27">
        <v>1477</v>
      </c>
      <c r="AR42" s="27">
        <v>1437</v>
      </c>
      <c r="AS42" s="27">
        <v>1469</v>
      </c>
      <c r="AT42" s="26">
        <v>1420</v>
      </c>
      <c r="AU42" s="31"/>
      <c r="AW42" s="31"/>
      <c r="AY42" s="31"/>
      <c r="AZ42" s="31"/>
    </row>
    <row r="43" spans="1:52" x14ac:dyDescent="0.25">
      <c r="A43" s="25">
        <v>406</v>
      </c>
      <c r="B43" s="26">
        <v>1859</v>
      </c>
      <c r="C43" s="27">
        <v>1225</v>
      </c>
      <c r="D43" s="28">
        <f t="shared" si="0"/>
        <v>0.65895642818719746</v>
      </c>
      <c r="E43" s="26">
        <v>606</v>
      </c>
      <c r="F43" s="27">
        <v>103</v>
      </c>
      <c r="G43" s="27">
        <v>5</v>
      </c>
      <c r="H43" s="26">
        <v>1</v>
      </c>
      <c r="I43" s="30">
        <v>984</v>
      </c>
      <c r="J43" s="30">
        <v>197</v>
      </c>
      <c r="K43" s="30">
        <v>21</v>
      </c>
      <c r="L43" s="27">
        <v>3</v>
      </c>
      <c r="M43" s="27">
        <v>1025</v>
      </c>
      <c r="N43" s="26">
        <v>110</v>
      </c>
      <c r="O43" s="27">
        <v>971</v>
      </c>
      <c r="P43" s="26">
        <v>157</v>
      </c>
      <c r="Q43" s="27">
        <v>53</v>
      </c>
      <c r="R43" s="27">
        <v>16</v>
      </c>
      <c r="S43" s="27">
        <v>989</v>
      </c>
      <c r="T43" s="27">
        <v>161</v>
      </c>
      <c r="U43" s="27">
        <v>35</v>
      </c>
      <c r="V43" s="27">
        <v>12</v>
      </c>
      <c r="W43" s="27">
        <v>982</v>
      </c>
      <c r="X43" s="27">
        <v>172</v>
      </c>
      <c r="Y43" s="27">
        <v>37</v>
      </c>
      <c r="Z43" s="27">
        <v>5</v>
      </c>
      <c r="AA43" s="27">
        <v>990</v>
      </c>
      <c r="AB43" s="27">
        <v>162</v>
      </c>
      <c r="AC43" s="27">
        <v>38</v>
      </c>
      <c r="AD43" s="26">
        <v>6</v>
      </c>
      <c r="AE43" s="27">
        <v>990</v>
      </c>
      <c r="AF43" s="27">
        <v>164</v>
      </c>
      <c r="AG43" s="27">
        <v>35</v>
      </c>
      <c r="AH43" s="26">
        <v>6</v>
      </c>
      <c r="AI43" s="27">
        <v>986</v>
      </c>
      <c r="AJ43" s="27">
        <v>174</v>
      </c>
      <c r="AK43" s="27">
        <v>28</v>
      </c>
      <c r="AL43" s="26">
        <v>8</v>
      </c>
      <c r="AM43" s="27">
        <v>986</v>
      </c>
      <c r="AN43" s="27">
        <v>168</v>
      </c>
      <c r="AO43" s="26">
        <v>39</v>
      </c>
      <c r="AP43" s="27">
        <v>1077</v>
      </c>
      <c r="AQ43" s="27">
        <v>1082</v>
      </c>
      <c r="AR43" s="27">
        <v>1076</v>
      </c>
      <c r="AS43" s="27">
        <v>1065</v>
      </c>
      <c r="AT43" s="26">
        <v>1039</v>
      </c>
      <c r="AU43" s="31"/>
      <c r="AW43" s="31"/>
      <c r="AY43" s="31"/>
      <c r="AZ43" s="31"/>
    </row>
    <row r="44" spans="1:52" x14ac:dyDescent="0.25">
      <c r="A44" s="25">
        <v>407</v>
      </c>
      <c r="B44" s="26">
        <v>3127</v>
      </c>
      <c r="C44" s="27">
        <v>1788</v>
      </c>
      <c r="D44" s="28">
        <f t="shared" si="0"/>
        <v>0.57179405180684362</v>
      </c>
      <c r="E44" s="26">
        <v>790</v>
      </c>
      <c r="F44" s="27">
        <v>182</v>
      </c>
      <c r="G44" s="27">
        <v>22</v>
      </c>
      <c r="H44" s="26">
        <v>4</v>
      </c>
      <c r="I44" s="30">
        <v>1320</v>
      </c>
      <c r="J44" s="30">
        <v>342</v>
      </c>
      <c r="K44" s="30">
        <v>81</v>
      </c>
      <c r="L44" s="27">
        <v>6</v>
      </c>
      <c r="M44" s="27">
        <v>1423</v>
      </c>
      <c r="N44" s="26">
        <v>211</v>
      </c>
      <c r="O44" s="27">
        <v>1299</v>
      </c>
      <c r="P44" s="26">
        <v>274</v>
      </c>
      <c r="Q44" s="27">
        <v>118</v>
      </c>
      <c r="R44" s="27">
        <v>42</v>
      </c>
      <c r="S44" s="27">
        <v>1338</v>
      </c>
      <c r="T44" s="27">
        <v>272</v>
      </c>
      <c r="U44" s="27">
        <v>93</v>
      </c>
      <c r="V44" s="27">
        <v>36</v>
      </c>
      <c r="W44" s="27">
        <v>1324</v>
      </c>
      <c r="X44" s="27">
        <v>319</v>
      </c>
      <c r="Y44" s="27">
        <v>76</v>
      </c>
      <c r="Z44" s="27">
        <v>18</v>
      </c>
      <c r="AA44" s="27">
        <v>1331</v>
      </c>
      <c r="AB44" s="27">
        <v>293</v>
      </c>
      <c r="AC44" s="27">
        <v>86</v>
      </c>
      <c r="AD44" s="26">
        <v>25</v>
      </c>
      <c r="AE44" s="27">
        <v>1342</v>
      </c>
      <c r="AF44" s="27">
        <v>279</v>
      </c>
      <c r="AG44" s="27">
        <v>98</v>
      </c>
      <c r="AH44" s="26">
        <v>14</v>
      </c>
      <c r="AI44" s="27">
        <v>1332</v>
      </c>
      <c r="AJ44" s="27">
        <v>298</v>
      </c>
      <c r="AK44" s="27">
        <v>72</v>
      </c>
      <c r="AL44" s="26">
        <v>30</v>
      </c>
      <c r="AM44" s="27">
        <v>1327</v>
      </c>
      <c r="AN44" s="27">
        <v>295</v>
      </c>
      <c r="AO44" s="26">
        <v>109</v>
      </c>
      <c r="AP44" s="27">
        <v>1501</v>
      </c>
      <c r="AQ44" s="27">
        <v>1512</v>
      </c>
      <c r="AR44" s="27">
        <v>1502</v>
      </c>
      <c r="AS44" s="27">
        <v>1511</v>
      </c>
      <c r="AT44" s="26">
        <v>1491</v>
      </c>
      <c r="AU44" s="31"/>
      <c r="AW44" s="31"/>
      <c r="AY44" s="31"/>
      <c r="AZ44" s="31"/>
    </row>
    <row r="45" spans="1:52" x14ac:dyDescent="0.25">
      <c r="A45" s="25">
        <v>408</v>
      </c>
      <c r="B45" s="26">
        <v>1891</v>
      </c>
      <c r="C45" s="27">
        <v>1369</v>
      </c>
      <c r="D45" s="28">
        <f t="shared" si="0"/>
        <v>0.72395557905869912</v>
      </c>
      <c r="E45" s="26">
        <v>714</v>
      </c>
      <c r="F45" s="27">
        <v>49</v>
      </c>
      <c r="G45" s="27">
        <v>8</v>
      </c>
      <c r="H45" s="26">
        <v>2</v>
      </c>
      <c r="I45" s="30">
        <v>1167</v>
      </c>
      <c r="J45" s="30">
        <v>134</v>
      </c>
      <c r="K45" s="30">
        <v>47</v>
      </c>
      <c r="L45" s="27">
        <v>3</v>
      </c>
      <c r="M45" s="27">
        <v>1197</v>
      </c>
      <c r="N45" s="26">
        <v>112</v>
      </c>
      <c r="O45" s="27">
        <v>1128</v>
      </c>
      <c r="P45" s="26">
        <v>93</v>
      </c>
      <c r="Q45" s="27">
        <v>101</v>
      </c>
      <c r="R45" s="27">
        <v>17</v>
      </c>
      <c r="S45" s="27">
        <v>1163</v>
      </c>
      <c r="T45" s="27">
        <v>101</v>
      </c>
      <c r="U45" s="27">
        <v>63</v>
      </c>
      <c r="V45" s="27">
        <v>7</v>
      </c>
      <c r="W45" s="27">
        <v>1170</v>
      </c>
      <c r="X45" s="27">
        <v>111</v>
      </c>
      <c r="Y45" s="27">
        <v>46</v>
      </c>
      <c r="Z45" s="27">
        <v>4</v>
      </c>
      <c r="AA45" s="27">
        <v>1167</v>
      </c>
      <c r="AB45" s="27">
        <v>105</v>
      </c>
      <c r="AC45" s="27">
        <v>46</v>
      </c>
      <c r="AD45" s="26">
        <v>10</v>
      </c>
      <c r="AE45" s="27">
        <v>1180</v>
      </c>
      <c r="AF45" s="27">
        <v>98</v>
      </c>
      <c r="AG45" s="27">
        <v>50</v>
      </c>
      <c r="AH45" s="26">
        <v>2</v>
      </c>
      <c r="AI45" s="27">
        <v>1172</v>
      </c>
      <c r="AJ45" s="27">
        <v>116</v>
      </c>
      <c r="AK45" s="27">
        <v>36</v>
      </c>
      <c r="AL45" s="26">
        <v>6</v>
      </c>
      <c r="AM45" s="27">
        <v>1176</v>
      </c>
      <c r="AN45" s="27">
        <v>103</v>
      </c>
      <c r="AO45" s="26">
        <v>48</v>
      </c>
      <c r="AP45" s="27">
        <v>1245</v>
      </c>
      <c r="AQ45" s="27">
        <v>1234</v>
      </c>
      <c r="AR45" s="27">
        <v>1234</v>
      </c>
      <c r="AS45" s="27">
        <v>1244</v>
      </c>
      <c r="AT45" s="26">
        <v>1215</v>
      </c>
      <c r="AU45" s="31"/>
      <c r="AW45" s="31"/>
      <c r="AY45" s="31"/>
      <c r="AZ45" s="31"/>
    </row>
    <row r="46" spans="1:52" x14ac:dyDescent="0.25">
      <c r="A46" s="25">
        <v>409</v>
      </c>
      <c r="B46" s="26">
        <v>1957</v>
      </c>
      <c r="C46" s="27">
        <v>1278</v>
      </c>
      <c r="D46" s="28">
        <f t="shared" si="0"/>
        <v>0.65304036791006648</v>
      </c>
      <c r="E46" s="26">
        <v>610</v>
      </c>
      <c r="F46" s="27">
        <v>93</v>
      </c>
      <c r="G46" s="27">
        <v>16</v>
      </c>
      <c r="H46" s="26">
        <v>4</v>
      </c>
      <c r="I46" s="30">
        <v>993</v>
      </c>
      <c r="J46" s="30">
        <v>191</v>
      </c>
      <c r="K46" s="30">
        <v>54</v>
      </c>
      <c r="L46" s="27">
        <v>8</v>
      </c>
      <c r="M46" s="27">
        <v>1043</v>
      </c>
      <c r="N46" s="26">
        <v>152</v>
      </c>
      <c r="O46" s="27">
        <v>948</v>
      </c>
      <c r="P46" s="26">
        <v>150</v>
      </c>
      <c r="Q46" s="27">
        <v>116</v>
      </c>
      <c r="R46" s="27">
        <v>24</v>
      </c>
      <c r="S46" s="27">
        <v>987</v>
      </c>
      <c r="T46" s="27">
        <v>163</v>
      </c>
      <c r="U46" s="27">
        <v>74</v>
      </c>
      <c r="V46" s="27">
        <v>15</v>
      </c>
      <c r="W46" s="27">
        <v>1000</v>
      </c>
      <c r="X46" s="27">
        <v>173</v>
      </c>
      <c r="Y46" s="27">
        <v>55</v>
      </c>
      <c r="Z46" s="27">
        <v>8</v>
      </c>
      <c r="AA46" s="27">
        <v>998</v>
      </c>
      <c r="AB46" s="27">
        <v>162</v>
      </c>
      <c r="AC46" s="27">
        <v>63</v>
      </c>
      <c r="AD46" s="26">
        <v>10</v>
      </c>
      <c r="AE46" s="27">
        <v>1001</v>
      </c>
      <c r="AF46" s="27">
        <v>161</v>
      </c>
      <c r="AG46" s="27">
        <v>61</v>
      </c>
      <c r="AH46" s="26">
        <v>10</v>
      </c>
      <c r="AI46" s="27">
        <v>1003</v>
      </c>
      <c r="AJ46" s="27">
        <v>173</v>
      </c>
      <c r="AK46" s="27">
        <v>50</v>
      </c>
      <c r="AL46" s="26">
        <v>7</v>
      </c>
      <c r="AM46" s="27">
        <v>996</v>
      </c>
      <c r="AN46" s="27">
        <v>171</v>
      </c>
      <c r="AO46" s="26">
        <v>63</v>
      </c>
      <c r="AP46" s="27">
        <v>1080</v>
      </c>
      <c r="AQ46" s="27">
        <v>1090</v>
      </c>
      <c r="AR46" s="27">
        <v>1078</v>
      </c>
      <c r="AS46" s="27">
        <v>1091</v>
      </c>
      <c r="AT46" s="26">
        <v>1071</v>
      </c>
      <c r="AU46" s="31"/>
      <c r="AW46" s="31"/>
      <c r="AY46" s="31"/>
      <c r="AZ46" s="31"/>
    </row>
    <row r="47" spans="1:52" x14ac:dyDescent="0.25">
      <c r="A47" s="25">
        <v>410</v>
      </c>
      <c r="B47" s="26">
        <v>1002</v>
      </c>
      <c r="C47" s="27">
        <v>787</v>
      </c>
      <c r="D47" s="28">
        <f t="shared" si="0"/>
        <v>0.78542914171656686</v>
      </c>
      <c r="E47" s="26">
        <v>433</v>
      </c>
      <c r="F47" s="27">
        <v>33</v>
      </c>
      <c r="G47" s="27">
        <v>7</v>
      </c>
      <c r="H47" s="26">
        <v>1</v>
      </c>
      <c r="I47" s="30">
        <v>685</v>
      </c>
      <c r="J47" s="30">
        <v>69</v>
      </c>
      <c r="K47" s="30">
        <v>21</v>
      </c>
      <c r="L47" s="27">
        <v>2</v>
      </c>
      <c r="M47" s="27">
        <v>693</v>
      </c>
      <c r="N47" s="26">
        <v>61</v>
      </c>
      <c r="O47" s="27">
        <v>659</v>
      </c>
      <c r="P47" s="26">
        <v>56</v>
      </c>
      <c r="Q47" s="27">
        <v>49</v>
      </c>
      <c r="R47" s="27">
        <v>3</v>
      </c>
      <c r="S47" s="27">
        <v>679</v>
      </c>
      <c r="T47" s="27">
        <v>59</v>
      </c>
      <c r="U47" s="27">
        <v>27</v>
      </c>
      <c r="V47" s="27">
        <v>4</v>
      </c>
      <c r="W47" s="27">
        <v>676</v>
      </c>
      <c r="X47" s="27">
        <v>60</v>
      </c>
      <c r="Y47" s="27">
        <v>29</v>
      </c>
      <c r="Z47" s="27">
        <v>3</v>
      </c>
      <c r="AA47" s="27">
        <v>674</v>
      </c>
      <c r="AB47" s="27">
        <v>55</v>
      </c>
      <c r="AC47" s="27">
        <v>33</v>
      </c>
      <c r="AD47" s="26">
        <v>4</v>
      </c>
      <c r="AE47" s="27">
        <v>673</v>
      </c>
      <c r="AF47" s="27">
        <v>55</v>
      </c>
      <c r="AG47" s="27">
        <v>33</v>
      </c>
      <c r="AH47" s="26">
        <v>2</v>
      </c>
      <c r="AI47" s="27">
        <v>676</v>
      </c>
      <c r="AJ47" s="27">
        <v>59</v>
      </c>
      <c r="AK47" s="27">
        <v>28</v>
      </c>
      <c r="AL47" s="26">
        <v>3</v>
      </c>
      <c r="AM47" s="27">
        <v>677</v>
      </c>
      <c r="AN47" s="27">
        <v>60</v>
      </c>
      <c r="AO47" s="26">
        <v>28</v>
      </c>
      <c r="AP47" s="27">
        <v>718</v>
      </c>
      <c r="AQ47" s="27">
        <v>708</v>
      </c>
      <c r="AR47" s="27">
        <v>717</v>
      </c>
      <c r="AS47" s="27">
        <v>709</v>
      </c>
      <c r="AT47" s="26">
        <v>701</v>
      </c>
      <c r="AU47" s="31"/>
      <c r="AW47" s="31"/>
      <c r="AY47" s="31"/>
      <c r="AZ47" s="31"/>
    </row>
    <row r="48" spans="1:52" x14ac:dyDescent="0.25">
      <c r="A48" s="25">
        <v>411</v>
      </c>
      <c r="B48" s="26">
        <v>3582</v>
      </c>
      <c r="C48" s="27">
        <v>2713</v>
      </c>
      <c r="D48" s="28">
        <f t="shared" si="0"/>
        <v>0.75739810161920718</v>
      </c>
      <c r="E48" s="26">
        <v>1345</v>
      </c>
      <c r="F48" s="27">
        <v>80</v>
      </c>
      <c r="G48" s="27">
        <v>16</v>
      </c>
      <c r="H48" s="26">
        <v>2</v>
      </c>
      <c r="I48" s="30">
        <v>2360</v>
      </c>
      <c r="J48" s="30">
        <v>241</v>
      </c>
      <c r="K48" s="30">
        <v>65</v>
      </c>
      <c r="L48" s="27">
        <v>5</v>
      </c>
      <c r="M48" s="27">
        <v>2400</v>
      </c>
      <c r="N48" s="26">
        <v>202</v>
      </c>
      <c r="O48" s="27">
        <v>2283</v>
      </c>
      <c r="P48" s="26">
        <v>162</v>
      </c>
      <c r="Q48" s="27">
        <v>200</v>
      </c>
      <c r="R48" s="27">
        <v>22</v>
      </c>
      <c r="S48" s="27">
        <v>2378</v>
      </c>
      <c r="T48" s="27">
        <v>180</v>
      </c>
      <c r="U48" s="27">
        <v>87</v>
      </c>
      <c r="V48" s="27">
        <v>17</v>
      </c>
      <c r="W48" s="27">
        <v>2365</v>
      </c>
      <c r="X48" s="27">
        <v>196</v>
      </c>
      <c r="Y48" s="27">
        <v>85</v>
      </c>
      <c r="Z48" s="27">
        <v>8</v>
      </c>
      <c r="AA48" s="27">
        <v>2351</v>
      </c>
      <c r="AB48" s="27">
        <v>190</v>
      </c>
      <c r="AC48" s="27">
        <v>100</v>
      </c>
      <c r="AD48" s="26">
        <v>14</v>
      </c>
      <c r="AE48" s="27">
        <v>2372</v>
      </c>
      <c r="AF48" s="27">
        <v>178</v>
      </c>
      <c r="AG48" s="27">
        <v>94</v>
      </c>
      <c r="AH48" s="26">
        <v>8</v>
      </c>
      <c r="AI48" s="27">
        <v>2361</v>
      </c>
      <c r="AJ48" s="27">
        <v>189</v>
      </c>
      <c r="AK48" s="27">
        <v>84</v>
      </c>
      <c r="AL48" s="26">
        <v>19</v>
      </c>
      <c r="AM48" s="27">
        <v>2361</v>
      </c>
      <c r="AN48" s="27">
        <v>193</v>
      </c>
      <c r="AO48" s="26">
        <v>95</v>
      </c>
      <c r="AP48" s="27">
        <v>2449</v>
      </c>
      <c r="AQ48" s="27">
        <v>2439</v>
      </c>
      <c r="AR48" s="27">
        <v>2454</v>
      </c>
      <c r="AS48" s="27">
        <v>2484</v>
      </c>
      <c r="AT48" s="26">
        <v>2432</v>
      </c>
      <c r="AU48" s="31"/>
      <c r="AW48" s="31"/>
      <c r="AY48" s="31"/>
      <c r="AZ48" s="31"/>
    </row>
  </sheetData>
  <mergeCells count="13">
    <mergeCell ref="AY1:AZ1"/>
    <mergeCell ref="AA1:AD1"/>
    <mergeCell ref="AE1:AH1"/>
    <mergeCell ref="AI1:AL1"/>
    <mergeCell ref="AM1:AO1"/>
    <mergeCell ref="AU1:AV1"/>
    <mergeCell ref="AW1:AX1"/>
    <mergeCell ref="E1:H1"/>
    <mergeCell ref="I1:L1"/>
    <mergeCell ref="M1:N1"/>
    <mergeCell ref="O1:R1"/>
    <mergeCell ref="S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Graves</dc:creator>
  <cp:lastModifiedBy>Carolyn Graves</cp:lastModifiedBy>
  <dcterms:created xsi:type="dcterms:W3CDTF">2017-03-20T21:56:30Z</dcterms:created>
  <dcterms:modified xsi:type="dcterms:W3CDTF">2017-03-20T21:57:56Z</dcterms:modified>
</cp:coreProperties>
</file>