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8 January Special Election Run-off\Results\"/>
    </mc:Choice>
  </mc:AlternateContent>
  <bookViews>
    <workbookView xWindow="120" yWindow="225" windowWidth="9420" windowHeight="4395" tabRatio="599"/>
  </bookViews>
  <sheets>
    <sheet name="Sheet1" sheetId="1" r:id="rId1"/>
  </sheets>
  <definedNames>
    <definedName name="_xlnm.Print_Area" localSheetId="0">Sheet1!$B$1:$G$17</definedName>
  </definedNames>
  <calcPr calcId="162913"/>
</workbook>
</file>

<file path=xl/calcChain.xml><?xml version="1.0" encoding="utf-8"?>
<calcChain xmlns="http://schemas.openxmlformats.org/spreadsheetml/2006/main">
  <c r="F9" i="1" l="1"/>
  <c r="E9" i="1" l="1"/>
  <c r="G9" i="1" l="1"/>
  <c r="G16" i="1" l="1"/>
  <c r="F16" i="1" l="1"/>
  <c r="E16" i="1"/>
  <c r="F17" i="1" l="1"/>
  <c r="E17" i="1"/>
</calcChain>
</file>

<file path=xl/sharedStrings.xml><?xml version="1.0" encoding="utf-8"?>
<sst xmlns="http://schemas.openxmlformats.org/spreadsheetml/2006/main" count="16" uniqueCount="16">
  <si>
    <t>Personal Appearance</t>
  </si>
  <si>
    <t>ELECTION DAY TOTALS</t>
  </si>
  <si>
    <t>TOTALS</t>
  </si>
  <si>
    <t>McAllen Board of Commissioners</t>
  </si>
  <si>
    <t>EARLY VOTING</t>
  </si>
  <si>
    <t>TOTAL</t>
  </si>
  <si>
    <t>VOTES</t>
  </si>
  <si>
    <t>CAST</t>
  </si>
  <si>
    <t>Percentage</t>
  </si>
  <si>
    <t>Wilkins</t>
  </si>
  <si>
    <t>Villalobos</t>
  </si>
  <si>
    <t>District 1 - Unexpired Term</t>
  </si>
  <si>
    <t>Mail Ballots/Provisional Ballots</t>
  </si>
  <si>
    <t xml:space="preserve">Election Day Polling Place District 1                                  Gonzalez Elementary </t>
  </si>
  <si>
    <r>
      <t xml:space="preserve">13,911 Registered voters in District 1         pursuant to certified count provided by the Hidalgo County Voter Registrar's Office                     </t>
    </r>
    <r>
      <rPr>
        <b/>
        <i/>
        <sz val="20"/>
        <color theme="0"/>
        <rFont val="Arial"/>
        <family val="2"/>
      </rPr>
      <t>*67,710 Total Voters in McAllen</t>
    </r>
  </si>
  <si>
    <t>Official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</si>
</sst>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name val="Bookman Old Style"/>
      <family val="1"/>
    </font>
    <font>
      <b/>
      <sz val="10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b/>
      <sz val="20"/>
      <name val="Arial"/>
      <family val="2"/>
    </font>
    <font>
      <sz val="20"/>
      <color theme="0"/>
      <name val="Arial"/>
      <family val="2"/>
    </font>
    <font>
      <b/>
      <sz val="16"/>
      <name val="Arial"/>
      <family val="2"/>
    </font>
    <font>
      <b/>
      <i/>
      <sz val="2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006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9" fontId="5" fillId="0" borderId="0" xfId="1" applyFont="1"/>
    <xf numFmtId="0" fontId="5" fillId="0" borderId="0" xfId="0" applyFont="1"/>
    <xf numFmtId="0" fontId="4" fillId="5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0" borderId="14" xfId="0" applyFont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4" fillId="5" borderId="15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4" borderId="1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left" vertical="top" wrapText="1"/>
    </xf>
    <xf numFmtId="0" fontId="5" fillId="4" borderId="18" xfId="0" applyFont="1" applyFill="1" applyBorder="1" applyAlignment="1">
      <alignment horizontal="left" vertical="top" wrapText="1"/>
    </xf>
    <xf numFmtId="0" fontId="5" fillId="4" borderId="16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4" borderId="17" xfId="0" applyFont="1" applyFill="1" applyBorder="1" applyAlignment="1">
      <alignment horizontal="left" vertical="top" wrapText="1"/>
    </xf>
    <xf numFmtId="0" fontId="5" fillId="4" borderId="15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horizontal="left" vertical="top" wrapText="1"/>
    </xf>
    <xf numFmtId="0" fontId="4" fillId="5" borderId="15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/>
    </xf>
    <xf numFmtId="0" fontId="6" fillId="4" borderId="14" xfId="0" applyFont="1" applyFill="1" applyBorder="1"/>
    <xf numFmtId="0" fontId="6" fillId="4" borderId="18" xfId="0" applyFont="1" applyFill="1" applyBorder="1"/>
    <xf numFmtId="0" fontId="6" fillId="4" borderId="15" xfId="0" applyFont="1" applyFill="1" applyBorder="1"/>
    <xf numFmtId="0" fontId="6" fillId="4" borderId="12" xfId="0" applyFont="1" applyFill="1" applyBorder="1"/>
    <xf numFmtId="0" fontId="6" fillId="4" borderId="4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FF0000"/>
      <color rgb="FFCC66FF"/>
      <color rgb="FFFF9933"/>
      <color rgb="FF009999"/>
      <color rgb="FFFF66FF"/>
      <color rgb="FF003399"/>
      <color rgb="FF66CC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88900</xdr:rowOff>
    </xdr:from>
    <xdr:to>
      <xdr:col>5</xdr:col>
      <xdr:colOff>250825</xdr:colOff>
      <xdr:row>2</xdr:row>
      <xdr:rowOff>847851</xdr:rowOff>
    </xdr:to>
    <xdr:pic>
      <xdr:nvPicPr>
        <xdr:cNvPr id="5" name="Picture 4" descr="SPECIAL ELECTION run-off 2018-0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88900"/>
          <a:ext cx="3908425" cy="1178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topLeftCell="B1" zoomScale="91" zoomScaleNormal="91" zoomScaleSheetLayoutView="85" workbookViewId="0">
      <selection activeCell="B7" sqref="B7:D8"/>
    </sheetView>
  </sheetViews>
  <sheetFormatPr defaultRowHeight="12.75" x14ac:dyDescent="0.2"/>
  <cols>
    <col min="1" max="1" width="19.85546875" customWidth="1"/>
    <col min="2" max="2" width="43.140625" bestFit="1" customWidth="1"/>
    <col min="4" max="4" width="34.42578125" customWidth="1"/>
    <col min="5" max="6" width="32.7109375" customWidth="1"/>
    <col min="7" max="7" width="24.140625" customWidth="1"/>
  </cols>
  <sheetData>
    <row r="1" spans="1:8" ht="20.25" customHeight="1" x14ac:dyDescent="0.2">
      <c r="A1" s="27" t="s">
        <v>15</v>
      </c>
      <c r="B1" s="27"/>
      <c r="C1" s="27"/>
      <c r="D1" s="27"/>
      <c r="E1" s="27"/>
      <c r="F1" s="27"/>
      <c r="G1" s="27"/>
      <c r="H1" s="27"/>
    </row>
    <row r="2" spans="1:8" s="2" customFormat="1" ht="12.75" customHeight="1" x14ac:dyDescent="0.2">
      <c r="A2" s="27"/>
      <c r="B2" s="27"/>
      <c r="C2" s="27"/>
      <c r="D2" s="27"/>
      <c r="E2" s="27"/>
      <c r="F2" s="27"/>
      <c r="G2" s="27"/>
      <c r="H2" s="27"/>
    </row>
    <row r="3" spans="1:8" ht="91.5" customHeight="1" thickBot="1" x14ac:dyDescent="0.25">
      <c r="A3" s="27"/>
      <c r="B3" s="28"/>
      <c r="C3" s="28"/>
      <c r="D3" s="28"/>
      <c r="E3" s="28"/>
      <c r="F3" s="28"/>
      <c r="G3" s="28"/>
      <c r="H3" s="27"/>
    </row>
    <row r="4" spans="1:8" ht="59.25" customHeight="1" thickBot="1" x14ac:dyDescent="0.45">
      <c r="A4" s="2"/>
      <c r="B4" s="29" t="s">
        <v>14</v>
      </c>
      <c r="C4" s="30"/>
      <c r="D4" s="31"/>
      <c r="E4" s="38" t="s">
        <v>3</v>
      </c>
      <c r="F4" s="39"/>
      <c r="G4" s="4" t="s">
        <v>5</v>
      </c>
      <c r="H4" s="2"/>
    </row>
    <row r="5" spans="1:8" ht="27" thickBot="1" x14ac:dyDescent="0.45">
      <c r="B5" s="32"/>
      <c r="C5" s="33"/>
      <c r="D5" s="34"/>
      <c r="E5" s="50" t="s">
        <v>11</v>
      </c>
      <c r="F5" s="51"/>
      <c r="G5" s="5" t="s">
        <v>6</v>
      </c>
    </row>
    <row r="6" spans="1:8" ht="27" thickBot="1" x14ac:dyDescent="0.45">
      <c r="B6" s="35"/>
      <c r="C6" s="36"/>
      <c r="D6" s="37"/>
      <c r="E6" s="12" t="s">
        <v>10</v>
      </c>
      <c r="F6" s="12" t="s">
        <v>9</v>
      </c>
      <c r="G6" s="6" t="s">
        <v>7</v>
      </c>
    </row>
    <row r="7" spans="1:8" ht="49.5" customHeight="1" x14ac:dyDescent="0.2">
      <c r="B7" s="40" t="s">
        <v>13</v>
      </c>
      <c r="C7" s="41"/>
      <c r="D7" s="41"/>
      <c r="E7" s="20">
        <v>147</v>
      </c>
      <c r="F7" s="20">
        <v>176</v>
      </c>
      <c r="G7" s="21">
        <v>323</v>
      </c>
    </row>
    <row r="8" spans="1:8" ht="9.75" customHeight="1" thickBot="1" x14ac:dyDescent="0.25">
      <c r="B8" s="42"/>
      <c r="C8" s="43"/>
      <c r="D8" s="43"/>
      <c r="E8" s="15"/>
      <c r="F8" s="15"/>
      <c r="G8" s="22"/>
    </row>
    <row r="9" spans="1:8" ht="27" thickBot="1" x14ac:dyDescent="0.45">
      <c r="B9" s="52" t="s">
        <v>1</v>
      </c>
      <c r="C9" s="53"/>
      <c r="D9" s="54"/>
      <c r="E9" s="7">
        <f>SUM(E7:E8)</f>
        <v>147</v>
      </c>
      <c r="F9" s="7">
        <f>SUM(F7:F8)</f>
        <v>176</v>
      </c>
      <c r="G9" s="7">
        <f>SUM(G7:G8)</f>
        <v>323</v>
      </c>
    </row>
    <row r="10" spans="1:8" ht="23.25" customHeight="1" x14ac:dyDescent="0.2">
      <c r="B10" s="44" t="s">
        <v>4</v>
      </c>
      <c r="C10" s="45"/>
      <c r="D10" s="45"/>
      <c r="E10" s="45"/>
      <c r="F10" s="45"/>
      <c r="G10" s="46"/>
    </row>
    <row r="11" spans="1:8" ht="15" customHeight="1" thickBot="1" x14ac:dyDescent="0.25">
      <c r="B11" s="47"/>
      <c r="C11" s="48"/>
      <c r="D11" s="48"/>
      <c r="E11" s="48"/>
      <c r="F11" s="48"/>
      <c r="G11" s="49"/>
    </row>
    <row r="12" spans="1:8" ht="23.25" customHeight="1" x14ac:dyDescent="0.2">
      <c r="B12" s="23" t="s">
        <v>0</v>
      </c>
      <c r="C12" s="24"/>
      <c r="D12" s="24"/>
      <c r="E12" s="14">
        <v>767</v>
      </c>
      <c r="F12" s="14">
        <v>543</v>
      </c>
      <c r="G12" s="14">
        <v>1326</v>
      </c>
    </row>
    <row r="13" spans="1:8" ht="15.75" customHeight="1" thickBot="1" x14ac:dyDescent="0.25">
      <c r="B13" s="25"/>
      <c r="C13" s="26"/>
      <c r="D13" s="26"/>
      <c r="E13" s="15"/>
      <c r="F13" s="15"/>
      <c r="G13" s="15"/>
    </row>
    <row r="14" spans="1:8" ht="23.25" customHeight="1" x14ac:dyDescent="0.2">
      <c r="B14" s="23" t="s">
        <v>12</v>
      </c>
      <c r="C14" s="24"/>
      <c r="D14" s="24"/>
      <c r="E14" s="14">
        <v>28</v>
      </c>
      <c r="F14" s="14">
        <v>33</v>
      </c>
      <c r="G14" s="14">
        <v>61</v>
      </c>
    </row>
    <row r="15" spans="1:8" ht="15.75" customHeight="1" thickBot="1" x14ac:dyDescent="0.25">
      <c r="B15" s="25"/>
      <c r="C15" s="26"/>
      <c r="D15" s="26"/>
      <c r="E15" s="15"/>
      <c r="F15" s="15"/>
      <c r="G15" s="15"/>
    </row>
    <row r="16" spans="1:8" ht="23.25" customHeight="1" thickBot="1" x14ac:dyDescent="0.45">
      <c r="B16" s="17" t="s">
        <v>2</v>
      </c>
      <c r="C16" s="18"/>
      <c r="D16" s="19"/>
      <c r="E16" s="8">
        <f t="shared" ref="E16" si="0">SUM(E9,E12,E14)</f>
        <v>942</v>
      </c>
      <c r="F16" s="8">
        <f t="shared" ref="F16" si="1">SUM(F9,F12,F14)</f>
        <v>752</v>
      </c>
      <c r="G16" s="9">
        <f>SUM(G9,G12,G14)</f>
        <v>1710</v>
      </c>
    </row>
    <row r="17" spans="2:7" ht="26.25" x14ac:dyDescent="0.4">
      <c r="B17" s="16" t="s">
        <v>8</v>
      </c>
      <c r="C17" s="16"/>
      <c r="D17" s="16"/>
      <c r="E17" s="10">
        <f>IFERROR(E16/SUM($E$16:$F$16),0)</f>
        <v>0.55608028335301063</v>
      </c>
      <c r="F17" s="10">
        <f>IFERROR(F16/SUM($E$16:$F$16),0)</f>
        <v>0.44391971664698937</v>
      </c>
      <c r="G17" s="11"/>
    </row>
    <row r="18" spans="2:7" ht="23.25" customHeight="1" x14ac:dyDescent="0.2"/>
    <row r="20" spans="2:7" ht="15.75" customHeight="1" x14ac:dyDescent="0.2"/>
    <row r="21" spans="2:7" ht="27" customHeight="1" x14ac:dyDescent="0.2"/>
    <row r="22" spans="2:7" ht="15" customHeight="1" x14ac:dyDescent="0.2"/>
    <row r="23" spans="2:7" ht="23.25" customHeight="1" x14ac:dyDescent="0.2"/>
    <row r="24" spans="2:7" ht="15" customHeight="1" x14ac:dyDescent="0.2"/>
    <row r="25" spans="2:7" ht="23.25" customHeight="1" x14ac:dyDescent="0.2"/>
    <row r="26" spans="2:7" ht="49.9" customHeight="1" x14ac:dyDescent="0.2"/>
    <row r="27" spans="2:7" ht="43.9" customHeight="1" x14ac:dyDescent="0.2"/>
    <row r="30" spans="2:7" ht="12.75" customHeight="1" x14ac:dyDescent="0.2"/>
    <row r="31" spans="2:7" ht="12.75" customHeight="1" x14ac:dyDescent="0.2"/>
    <row r="60" ht="15" customHeight="1" x14ac:dyDescent="0.2"/>
    <row r="66" spans="2:8" ht="15" x14ac:dyDescent="0.25">
      <c r="B66" s="13"/>
      <c r="C66" s="13"/>
      <c r="D66" s="13"/>
      <c r="E66" s="3"/>
      <c r="F66" s="3"/>
      <c r="G66" s="1"/>
    </row>
    <row r="67" spans="2:8" ht="15" x14ac:dyDescent="0.25">
      <c r="B67" s="13"/>
      <c r="C67" s="13"/>
      <c r="D67" s="13"/>
      <c r="E67" s="3"/>
      <c r="F67" s="3"/>
      <c r="G67" s="1"/>
    </row>
    <row r="68" spans="2:8" ht="15" x14ac:dyDescent="0.25">
      <c r="B68" s="13"/>
      <c r="C68" s="13"/>
      <c r="D68" s="13"/>
      <c r="E68" s="3"/>
      <c r="F68" s="3"/>
      <c r="G68" s="1"/>
    </row>
    <row r="69" spans="2:8" ht="15" x14ac:dyDescent="0.25">
      <c r="B69" s="13"/>
      <c r="C69" s="13"/>
      <c r="D69" s="13"/>
      <c r="E69" s="3"/>
      <c r="F69" s="3"/>
      <c r="G69" s="1"/>
    </row>
    <row r="70" spans="2:8" ht="15" x14ac:dyDescent="0.25">
      <c r="B70" s="13"/>
      <c r="C70" s="13"/>
      <c r="D70" s="13"/>
      <c r="E70" s="3"/>
      <c r="F70" s="3"/>
      <c r="G70" s="1"/>
    </row>
    <row r="71" spans="2:8" ht="15" x14ac:dyDescent="0.25">
      <c r="B71" s="13"/>
      <c r="C71" s="13"/>
      <c r="D71" s="13"/>
      <c r="E71" s="3"/>
      <c r="F71" s="3"/>
      <c r="G71" s="2"/>
    </row>
    <row r="72" spans="2:8" ht="15" x14ac:dyDescent="0.25">
      <c r="B72" s="13"/>
      <c r="C72" s="13"/>
      <c r="D72" s="13"/>
      <c r="E72" s="3"/>
      <c r="F72" s="3"/>
      <c r="G72" s="2"/>
    </row>
    <row r="73" spans="2:8" ht="15" x14ac:dyDescent="0.25">
      <c r="B73" s="13"/>
      <c r="C73" s="13"/>
      <c r="D73" s="13"/>
      <c r="E73" s="3"/>
      <c r="F73" s="3"/>
      <c r="G73" s="2"/>
    </row>
    <row r="74" spans="2:8" ht="15" x14ac:dyDescent="0.25">
      <c r="B74" s="13"/>
      <c r="C74" s="13"/>
      <c r="D74" s="13"/>
      <c r="E74" s="3"/>
      <c r="F74" s="3"/>
      <c r="G74" s="2"/>
    </row>
    <row r="75" spans="2:8" ht="15" x14ac:dyDescent="0.25">
      <c r="B75" s="13"/>
      <c r="C75" s="13"/>
      <c r="D75" s="13"/>
      <c r="E75" s="3"/>
      <c r="F75" s="3"/>
      <c r="G75" s="2"/>
    </row>
    <row r="76" spans="2:8" ht="15" x14ac:dyDescent="0.25">
      <c r="B76" s="13"/>
      <c r="C76" s="13"/>
      <c r="D76" s="13"/>
      <c r="E76" s="3"/>
      <c r="F76" s="3"/>
      <c r="G76" s="2"/>
      <c r="H76" s="2"/>
    </row>
    <row r="77" spans="2:8" ht="15" x14ac:dyDescent="0.25">
      <c r="B77" s="13"/>
      <c r="C77" s="13"/>
      <c r="D77" s="13"/>
      <c r="E77" s="3"/>
      <c r="F77" s="3"/>
      <c r="G77" s="2"/>
      <c r="H77" s="2"/>
    </row>
    <row r="78" spans="2:8" ht="15" x14ac:dyDescent="0.25">
      <c r="B78" s="13"/>
      <c r="C78" s="13"/>
      <c r="D78" s="13"/>
      <c r="E78" s="3"/>
      <c r="F78" s="3"/>
      <c r="G78" s="2"/>
      <c r="H78" s="2"/>
    </row>
    <row r="79" spans="2:8" x14ac:dyDescent="0.2">
      <c r="G79" s="2"/>
      <c r="H79" s="2"/>
    </row>
    <row r="80" spans="2:8" x14ac:dyDescent="0.2">
      <c r="H80" s="2"/>
    </row>
    <row r="81" spans="8:8" ht="12.75" customHeight="1" x14ac:dyDescent="0.2">
      <c r="H81" s="2"/>
    </row>
    <row r="82" spans="8:8" ht="12.75" customHeight="1" x14ac:dyDescent="0.2">
      <c r="H82" s="2"/>
    </row>
    <row r="83" spans="8:8" ht="12.75" customHeight="1" x14ac:dyDescent="0.2">
      <c r="H83" s="2"/>
    </row>
    <row r="84" spans="8:8" ht="13.5" customHeight="1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</sheetData>
  <sheetProtection formatCells="0" formatColumns="0" formatRows="0" insertColumns="0" insertRows="0" insertHyperlinks="0" deleteColumns="0" deleteRows="0" sort="0" autoFilter="0" pivotTables="0"/>
  <mergeCells count="33">
    <mergeCell ref="A1:H3"/>
    <mergeCell ref="B4:D6"/>
    <mergeCell ref="E4:F4"/>
    <mergeCell ref="B7:D8"/>
    <mergeCell ref="B10:G11"/>
    <mergeCell ref="E5:F5"/>
    <mergeCell ref="B9:D9"/>
    <mergeCell ref="G14:G15"/>
    <mergeCell ref="E7:E8"/>
    <mergeCell ref="G12:G13"/>
    <mergeCell ref="G7:G8"/>
    <mergeCell ref="B14:D15"/>
    <mergeCell ref="B12:D13"/>
    <mergeCell ref="F12:F13"/>
    <mergeCell ref="F14:F15"/>
    <mergeCell ref="F7:F8"/>
    <mergeCell ref="B78:D78"/>
    <mergeCell ref="B68:D68"/>
    <mergeCell ref="B71:D71"/>
    <mergeCell ref="B72:D72"/>
    <mergeCell ref="B73:D73"/>
    <mergeCell ref="B74:D74"/>
    <mergeCell ref="B76:D76"/>
    <mergeCell ref="B75:D75"/>
    <mergeCell ref="B69:D69"/>
    <mergeCell ref="B70:D70"/>
    <mergeCell ref="B77:D77"/>
    <mergeCell ref="B67:D67"/>
    <mergeCell ref="B66:D66"/>
    <mergeCell ref="E14:E15"/>
    <mergeCell ref="E12:E13"/>
    <mergeCell ref="B17:D17"/>
    <mergeCell ref="B16:D16"/>
  </mergeCells>
  <phoneticPr fontId="0" type="noConversion"/>
  <printOptions horizontalCentered="1"/>
  <pageMargins left="0" right="0" top="1" bottom="0.5" header="0" footer="0"/>
  <pageSetup scale="70" fitToHeight="11" orientation="landscape" r:id="rId1"/>
  <headerFooter alignWithMargins="0"/>
  <rowBreaks count="2" manualBreakCount="2">
    <brk id="27" min="1" max="18" man="1"/>
    <brk id="7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Villarreal</dc:creator>
  <cp:lastModifiedBy>Cindy M. Gonzalez</cp:lastModifiedBy>
  <cp:lastPrinted>2018-03-02T16:24:00Z</cp:lastPrinted>
  <dcterms:created xsi:type="dcterms:W3CDTF">1999-04-28T20:10:00Z</dcterms:created>
  <dcterms:modified xsi:type="dcterms:W3CDTF">2018-03-13T15:49:18Z</dcterms:modified>
</cp:coreProperties>
</file>