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it-srv-11\user$\jmmiller\My Documents\ELECTIONS\2020 Primary\Canvass\"/>
    </mc:Choice>
  </mc:AlternateContent>
  <xr:revisionPtr revIDLastSave="0" documentId="13_ncr:1_{D229E197-D3B9-4315-A0CE-185FAADD4BF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5" i="1" l="1"/>
  <c r="B230" i="1" s="1"/>
  <c r="R39" i="1" l="1"/>
  <c r="B171" i="1" s="1"/>
  <c r="R38" i="1"/>
  <c r="B170" i="1" s="1"/>
  <c r="R35" i="1"/>
  <c r="B169" i="1" s="1"/>
  <c r="R169" i="1" l="1"/>
  <c r="B309" i="1" s="1"/>
  <c r="R309" i="1" s="1"/>
  <c r="R143" i="1"/>
  <c r="B278" i="1" s="1"/>
  <c r="R142" i="1"/>
  <c r="B277" i="1" s="1"/>
  <c r="R138" i="1"/>
  <c r="R139" i="1"/>
  <c r="R135" i="1"/>
  <c r="B270" i="1" s="1"/>
  <c r="R134" i="1"/>
  <c r="B269" i="1" s="1"/>
  <c r="R269" i="1" s="1"/>
  <c r="R131" i="1"/>
  <c r="B266" i="1" s="1"/>
  <c r="R130" i="1"/>
  <c r="R127" i="1"/>
  <c r="B262" i="1" s="1"/>
  <c r="R262" i="1" s="1"/>
  <c r="R126" i="1"/>
  <c r="B261" i="1" s="1"/>
  <c r="R261" i="1" s="1"/>
  <c r="R92" i="1"/>
  <c r="B227" i="1" s="1"/>
  <c r="R227" i="1" s="1"/>
  <c r="B367" i="1" s="1"/>
  <c r="R367" i="1" s="1"/>
  <c r="R86" i="1"/>
  <c r="B221" i="1" s="1"/>
  <c r="R221" i="1" s="1"/>
  <c r="B361" i="1" s="1"/>
  <c r="R361" i="1" s="1"/>
  <c r="R80" i="1"/>
  <c r="B215" i="1" s="1"/>
  <c r="R215" i="1" s="1"/>
  <c r="B355" i="1" s="1"/>
  <c r="R355" i="1" s="1"/>
  <c r="R76" i="1"/>
  <c r="B210" i="1" s="1"/>
  <c r="R210" i="1" s="1"/>
  <c r="B349" i="1" s="1"/>
  <c r="R349" i="1" s="1"/>
  <c r="R75" i="1"/>
  <c r="B209" i="1" s="1"/>
  <c r="R209" i="1" s="1"/>
  <c r="B348" i="1" s="1"/>
  <c r="R348" i="1" s="1"/>
  <c r="R70" i="1"/>
  <c r="B205" i="1" s="1"/>
  <c r="R66" i="1"/>
  <c r="B201" i="1" s="1"/>
  <c r="R62" i="1"/>
  <c r="B197" i="1" s="1"/>
  <c r="R58" i="1"/>
  <c r="B193" i="1" s="1"/>
  <c r="R193" i="1" s="1"/>
  <c r="B332" i="1" s="1"/>
  <c r="R332" i="1" s="1"/>
  <c r="R57" i="1"/>
  <c r="B192" i="1" s="1"/>
  <c r="R192" i="1" s="1"/>
  <c r="B331" i="1" s="1"/>
  <c r="R331" i="1" s="1"/>
  <c r="R54" i="1"/>
  <c r="R48" i="1"/>
  <c r="B183" i="1" s="1"/>
  <c r="R183" i="1" s="1"/>
  <c r="B322" i="1" s="1"/>
  <c r="R45" i="1"/>
  <c r="B177" i="1" s="1"/>
  <c r="R44" i="1"/>
  <c r="B176" i="1" s="1"/>
  <c r="R43" i="1"/>
  <c r="B175" i="1" s="1"/>
  <c r="R42" i="1"/>
  <c r="B174" i="1" s="1"/>
  <c r="R174" i="1" s="1"/>
  <c r="B314" i="1" s="1"/>
  <c r="R314" i="1" s="1"/>
  <c r="R41" i="1"/>
  <c r="B173" i="1" s="1"/>
  <c r="R40" i="1"/>
  <c r="B172" i="1" s="1"/>
  <c r="R34" i="1"/>
  <c r="B168" i="1" s="1"/>
  <c r="R168" i="1" s="1"/>
  <c r="B308" i="1" s="1"/>
  <c r="R308" i="1" s="1"/>
  <c r="R33" i="1"/>
  <c r="B167" i="1" s="1"/>
  <c r="R32" i="1"/>
  <c r="B166" i="1" s="1"/>
  <c r="R166" i="1" s="1"/>
  <c r="B306" i="1" s="1"/>
  <c r="R306" i="1" s="1"/>
  <c r="R29" i="1"/>
  <c r="B163" i="1" s="1"/>
  <c r="R163" i="1" s="1"/>
  <c r="B303" i="1" s="1"/>
  <c r="R303" i="1" s="1"/>
  <c r="R28" i="1"/>
  <c r="B162" i="1" s="1"/>
  <c r="R162" i="1" s="1"/>
  <c r="B302" i="1" s="1"/>
  <c r="R27" i="1"/>
  <c r="B161" i="1" s="1"/>
  <c r="R161" i="1" s="1"/>
  <c r="B301" i="1" s="1"/>
  <c r="R26" i="1"/>
  <c r="B160" i="1" s="1"/>
  <c r="R160" i="1" s="1"/>
  <c r="B300" i="1" s="1"/>
  <c r="R25" i="1"/>
  <c r="B159" i="1" s="1"/>
  <c r="R159" i="1" s="1"/>
  <c r="B299" i="1" s="1"/>
  <c r="R24" i="1"/>
  <c r="B158" i="1" s="1"/>
  <c r="R158" i="1" s="1"/>
  <c r="B298" i="1" s="1"/>
  <c r="R23" i="1"/>
  <c r="B157" i="1" s="1"/>
  <c r="R157" i="1" s="1"/>
  <c r="B297" i="1" s="1"/>
  <c r="R22" i="1"/>
  <c r="B156" i="1" s="1"/>
  <c r="R156" i="1" s="1"/>
  <c r="B296" i="1" s="1"/>
  <c r="R296" i="1" s="1"/>
  <c r="R21" i="1"/>
  <c r="B155" i="1" s="1"/>
  <c r="R155" i="1" s="1"/>
  <c r="B295" i="1" s="1"/>
  <c r="R295" i="1" s="1"/>
  <c r="B401" i="1" l="1"/>
  <c r="B409" i="1"/>
  <c r="B402" i="1"/>
  <c r="R270" i="1"/>
  <c r="B410" i="1" s="1"/>
  <c r="R278" i="1"/>
  <c r="B418" i="1" s="1"/>
  <c r="B274" i="1"/>
  <c r="R274" i="1" s="1"/>
  <c r="R277" i="1"/>
  <c r="B417" i="1" s="1"/>
  <c r="B273" i="1"/>
  <c r="R273" i="1" s="1"/>
  <c r="R266" i="1"/>
  <c r="B265" i="1"/>
  <c r="R265" i="1" s="1"/>
  <c r="R167" i="1"/>
  <c r="B307" i="1" s="1"/>
  <c r="R307" i="1" s="1"/>
  <c r="R177" i="1"/>
  <c r="B189" i="1"/>
  <c r="R322" i="1"/>
  <c r="R173" i="1"/>
  <c r="B313" i="1" s="1"/>
  <c r="R313" i="1" s="1"/>
  <c r="R123" i="1"/>
  <c r="B258" i="1" s="1"/>
  <c r="R258" i="1" s="1"/>
  <c r="R122" i="1"/>
  <c r="B257" i="1" s="1"/>
  <c r="R257" i="1" s="1"/>
  <c r="R119" i="1"/>
  <c r="B254" i="1" s="1"/>
  <c r="R254" i="1" s="1"/>
  <c r="B394" i="1" s="1"/>
  <c r="R394" i="1" s="1"/>
  <c r="R118" i="1"/>
  <c r="B253" i="1" s="1"/>
  <c r="R253" i="1" s="1"/>
  <c r="B393" i="1" s="1"/>
  <c r="R393" i="1" s="1"/>
  <c r="R115" i="1"/>
  <c r="B250" i="1" s="1"/>
  <c r="R250" i="1" s="1"/>
  <c r="B390" i="1" s="1"/>
  <c r="R390" i="1" s="1"/>
  <c r="R114" i="1"/>
  <c r="B249" i="1" s="1"/>
  <c r="R249" i="1" s="1"/>
  <c r="B389" i="1" s="1"/>
  <c r="R389" i="1" s="1"/>
  <c r="R111" i="1"/>
  <c r="B245" i="1" s="1"/>
  <c r="R245" i="1" s="1"/>
  <c r="B385" i="1" s="1"/>
  <c r="R385" i="1" s="1"/>
  <c r="R110" i="1"/>
  <c r="B244" i="1" s="1"/>
  <c r="R244" i="1" s="1"/>
  <c r="B384" i="1" s="1"/>
  <c r="R384" i="1" s="1"/>
  <c r="R106" i="1"/>
  <c r="B241" i="1" s="1"/>
  <c r="R241" i="1" s="1"/>
  <c r="B381" i="1" s="1"/>
  <c r="R381" i="1" s="1"/>
  <c r="R105" i="1"/>
  <c r="B240" i="1" s="1"/>
  <c r="R240" i="1" s="1"/>
  <c r="B380" i="1" s="1"/>
  <c r="R380" i="1" s="1"/>
  <c r="R102" i="1"/>
  <c r="B237" i="1" s="1"/>
  <c r="R237" i="1" s="1"/>
  <c r="B377" i="1" s="1"/>
  <c r="R377" i="1" s="1"/>
  <c r="R101" i="1"/>
  <c r="R98" i="1"/>
  <c r="B233" i="1" s="1"/>
  <c r="R89" i="1"/>
  <c r="B224" i="1" s="1"/>
  <c r="R224" i="1" s="1"/>
  <c r="B364" i="1" s="1"/>
  <c r="R364" i="1" s="1"/>
  <c r="R83" i="1"/>
  <c r="B218" i="1" s="1"/>
  <c r="R218" i="1" s="1"/>
  <c r="B358" i="1" s="1"/>
  <c r="R358" i="1" s="1"/>
  <c r="R79" i="1"/>
  <c r="R74" i="1"/>
  <c r="R69" i="1"/>
  <c r="R65" i="1"/>
  <c r="B200" i="1" s="1"/>
  <c r="R200" i="1" s="1"/>
  <c r="B339" i="1" s="1"/>
  <c r="R339" i="1" s="1"/>
  <c r="R61" i="1"/>
  <c r="B196" i="1" s="1"/>
  <c r="R196" i="1" s="1"/>
  <c r="B335" i="1" s="1"/>
  <c r="R335" i="1" s="1"/>
  <c r="R53" i="1"/>
  <c r="B188" i="1" s="1"/>
  <c r="R188" i="1" s="1"/>
  <c r="B327" i="1" s="1"/>
  <c r="R327" i="1" s="1"/>
  <c r="R52" i="1"/>
  <c r="B187" i="1" s="1"/>
  <c r="R187" i="1" s="1"/>
  <c r="B326" i="1" s="1"/>
  <c r="R326" i="1" s="1"/>
  <c r="R51" i="1"/>
  <c r="B186" i="1" s="1"/>
  <c r="R186" i="1" s="1"/>
  <c r="B325" i="1" s="1"/>
  <c r="R325" i="1" s="1"/>
  <c r="R20" i="1"/>
  <c r="B154" i="1" s="1"/>
  <c r="R154" i="1" s="1"/>
  <c r="R19" i="1"/>
  <c r="B153" i="1" s="1"/>
  <c r="R18" i="1"/>
  <c r="B152" i="1" s="1"/>
  <c r="R152" i="1" s="1"/>
  <c r="B292" i="1" s="1"/>
  <c r="R292" i="1" s="1"/>
  <c r="R17" i="1"/>
  <c r="B151" i="1" s="1"/>
  <c r="R151" i="1" s="1"/>
  <c r="B291" i="1" s="1"/>
  <c r="R291" i="1" s="1"/>
  <c r="R16" i="1"/>
  <c r="B150" i="1" s="1"/>
  <c r="R150" i="1" s="1"/>
  <c r="B290" i="1" s="1"/>
  <c r="R290" i="1" s="1"/>
  <c r="R15" i="1"/>
  <c r="B149" i="1" s="1"/>
  <c r="R14" i="1"/>
  <c r="B148" i="1" s="1"/>
  <c r="R148" i="1" s="1"/>
  <c r="B288" i="1" s="1"/>
  <c r="R288" i="1" s="1"/>
  <c r="R13" i="1"/>
  <c r="R9" i="1"/>
  <c r="R8" i="1"/>
  <c r="R7" i="1"/>
  <c r="R6" i="1"/>
  <c r="R5" i="1"/>
  <c r="R409" i="1" l="1"/>
  <c r="B405" i="1"/>
  <c r="R405" i="1" s="1"/>
  <c r="R401" i="1"/>
  <c r="B397" i="1"/>
  <c r="R397" i="1" s="1"/>
  <c r="B406" i="1"/>
  <c r="R406" i="1" s="1"/>
  <c r="R149" i="1"/>
  <c r="B289" i="1" s="1"/>
  <c r="R289" i="1" s="1"/>
  <c r="R153" i="1"/>
  <c r="B293" i="1" s="1"/>
  <c r="R293" i="1" s="1"/>
  <c r="R402" i="1"/>
  <c r="B398" i="1"/>
  <c r="R398" i="1" s="1"/>
  <c r="R417" i="1"/>
  <c r="B413" i="1"/>
  <c r="R413" i="1" s="1"/>
  <c r="R410" i="1"/>
  <c r="R418" i="1"/>
  <c r="B414" i="1"/>
  <c r="R414" i="1" s="1"/>
  <c r="B236" i="1"/>
  <c r="R236" i="1" s="1"/>
  <c r="B376" i="1" s="1"/>
  <c r="R376" i="1" s="1"/>
  <c r="R233" i="1"/>
  <c r="B373" i="1" s="1"/>
  <c r="R230" i="1"/>
  <c r="B370" i="1" s="1"/>
  <c r="R370" i="1" s="1"/>
  <c r="R302" i="1"/>
  <c r="B317" i="1"/>
  <c r="B294" i="1"/>
  <c r="R294" i="1" s="1"/>
  <c r="R201" i="1"/>
  <c r="B340" i="1" s="1"/>
  <c r="R340" i="1" s="1"/>
  <c r="B204" i="1"/>
  <c r="R204" i="1" s="1"/>
  <c r="B343" i="1" s="1"/>
  <c r="B214" i="1"/>
  <c r="R214" i="1" s="1"/>
  <c r="B354" i="1" s="1"/>
  <c r="R354" i="1" s="1"/>
  <c r="R197" i="1"/>
  <c r="B336" i="1" s="1"/>
  <c r="R336" i="1" s="1"/>
  <c r="R189" i="1"/>
  <c r="B328" i="1" s="1"/>
  <c r="R328" i="1" s="1"/>
  <c r="B208" i="1"/>
  <c r="R208" i="1" s="1"/>
  <c r="B347" i="1" s="1"/>
  <c r="R347" i="1" s="1"/>
  <c r="R205" i="1"/>
  <c r="B344" i="1" s="1"/>
  <c r="R344" i="1" s="1"/>
  <c r="R175" i="1"/>
  <c r="B315" i="1" s="1"/>
  <c r="R315" i="1" s="1"/>
  <c r="R171" i="1"/>
  <c r="B311" i="1" s="1"/>
  <c r="R311" i="1" s="1"/>
  <c r="R176" i="1"/>
  <c r="B316" i="1" s="1"/>
  <c r="R316" i="1" s="1"/>
  <c r="R172" i="1"/>
  <c r="B312" i="1" s="1"/>
  <c r="R312" i="1" s="1"/>
  <c r="R297" i="1"/>
  <c r="R170" i="1"/>
  <c r="B310" i="1" s="1"/>
  <c r="R310" i="1" s="1"/>
  <c r="B147" i="1"/>
  <c r="R147" i="1" s="1"/>
  <c r="B287" i="1" s="1"/>
  <c r="R287" i="1" s="1"/>
  <c r="R373" i="1" l="1"/>
  <c r="R300" i="1"/>
  <c r="R301" i="1"/>
  <c r="R298" i="1"/>
  <c r="R299" i="1"/>
  <c r="R343" i="1"/>
  <c r="R317" i="1"/>
</calcChain>
</file>

<file path=xl/sharedStrings.xml><?xml version="1.0" encoding="utf-8"?>
<sst xmlns="http://schemas.openxmlformats.org/spreadsheetml/2006/main" count="1433" uniqueCount="128">
  <si>
    <t>HOOD COUNTY, TEXAS</t>
  </si>
  <si>
    <t>Pct 1</t>
  </si>
  <si>
    <t>Pct 2</t>
  </si>
  <si>
    <t>Pct 3</t>
  </si>
  <si>
    <t>Pct 4</t>
  </si>
  <si>
    <t>Pct 5&amp;6</t>
  </si>
  <si>
    <t>Pct 7</t>
  </si>
  <si>
    <t>Pct 8</t>
  </si>
  <si>
    <t>Pct 9</t>
  </si>
  <si>
    <t>Pct 10</t>
  </si>
  <si>
    <t>Pct 11</t>
  </si>
  <si>
    <t>Pct 12</t>
  </si>
  <si>
    <t>Pct 13</t>
  </si>
  <si>
    <t>Pct 14</t>
  </si>
  <si>
    <t>Pct 15</t>
  </si>
  <si>
    <t>Pct 16</t>
  </si>
  <si>
    <t>TOTALS</t>
  </si>
  <si>
    <t>BALLOTS CAST</t>
  </si>
  <si>
    <t>ABSENTEE</t>
  </si>
  <si>
    <t>PROVISIONAL</t>
  </si>
  <si>
    <t>EARLY VOTE</t>
  </si>
  <si>
    <t>ELECTION DAY</t>
  </si>
  <si>
    <t>Ballot By Mail</t>
  </si>
  <si>
    <t>PRESIDENT</t>
  </si>
  <si>
    <t>BERNIE SANDERS</t>
  </si>
  <si>
    <t>ROQUE "ROCKY" DE LA FUENTE</t>
  </si>
  <si>
    <t>RAILROAD COMMISSIONER</t>
  </si>
  <si>
    <t>STATE SENATOR, DISTRICT 22</t>
  </si>
  <si>
    <t>COUNTY CHAIRMAN</t>
  </si>
  <si>
    <t>ROBERT VICK</t>
  </si>
  <si>
    <t>YES</t>
  </si>
  <si>
    <t>NO</t>
  </si>
  <si>
    <t>EARLY VOTING</t>
  </si>
  <si>
    <t>ELECTION DAY AND EARLY VOTING</t>
  </si>
  <si>
    <t>2020 PRIMARY DEMOCRAT ELECTION</t>
  </si>
  <si>
    <t>MICHAEL BENNET</t>
  </si>
  <si>
    <t>DEVAL PATRICK</t>
  </si>
  <si>
    <t>ANDREW YANG</t>
  </si>
  <si>
    <t>CORY BOOKER</t>
  </si>
  <si>
    <t>ELIZABETH WARREN</t>
  </si>
  <si>
    <t>JOHN K DELANEY</t>
  </si>
  <si>
    <t>AMY KLOBUCHAR</t>
  </si>
  <si>
    <t>TULSI GABBARD</t>
  </si>
  <si>
    <t>JOSEPHE R BIDEN</t>
  </si>
  <si>
    <t>TOM STEYER</t>
  </si>
  <si>
    <t>MICHAEL R BLOOMBERG</t>
  </si>
  <si>
    <t>MARIANNE WILLIAMSON</t>
  </si>
  <si>
    <t>PETE BUTTIGIEG</t>
  </si>
  <si>
    <t>ROBBY WELLS</t>
  </si>
  <si>
    <t>JULIAN CASTRO</t>
  </si>
  <si>
    <t>U.S. SENATOR</t>
  </si>
  <si>
    <t>MICHAEL COOPER</t>
  </si>
  <si>
    <t>ADRIAN OCEGUEDA</t>
  </si>
  <si>
    <t>CRISTINA TZINTZUN RAMIREZ</t>
  </si>
  <si>
    <t>VICTO HUGO HARRIS</t>
  </si>
  <si>
    <t>ANNIE "MAMA" GARCIA</t>
  </si>
  <si>
    <t>AMANDA K EDWARDS</t>
  </si>
  <si>
    <t>ROYCE WEST</t>
  </si>
  <si>
    <t>D.R. HUNTER</t>
  </si>
  <si>
    <t>MARY "MJ" HEGAR</t>
  </si>
  <si>
    <t>SEMA HERNANDEZ</t>
  </si>
  <si>
    <t>CHRIS BELL</t>
  </si>
  <si>
    <t>JACK DANIEL FOSTER JR</t>
  </si>
  <si>
    <t>U.S. REPRESENTATIVE DISTRICT 11</t>
  </si>
  <si>
    <t>JON MARK HOGG</t>
  </si>
  <si>
    <t>KELLY STONE</t>
  </si>
  <si>
    <t>MARK WATSON</t>
  </si>
  <si>
    <t>CHRYSTA CASTAÑEDA</t>
  </si>
  <si>
    <t>ROBERTO R. "BETO" ALONZO</t>
  </si>
  <si>
    <t>CHIEF JUSTICE, SUPREME COURT</t>
  </si>
  <si>
    <t>AMY CLARK MEACHUM</t>
  </si>
  <si>
    <t>JERRY ZIMMERER</t>
  </si>
  <si>
    <t>JUSTICE, SUPREME COURT, PLACE 6 - UNEXPIRED TERM</t>
  </si>
  <si>
    <t>LARRY PRAEGER</t>
  </si>
  <si>
    <t>KATHY CHENG</t>
  </si>
  <si>
    <t>JUSTICE, SUPREME COURT, PLACE 7</t>
  </si>
  <si>
    <t>STACI WILLIAMS</t>
  </si>
  <si>
    <t>BRANDY VOSS</t>
  </si>
  <si>
    <t>JUSTICE, SUPREME COURT, PLACE 8</t>
  </si>
  <si>
    <t>GISELA D. TRIANA</t>
  </si>
  <si>
    <t>PETER KELLY</t>
  </si>
  <si>
    <t>JUDGE, COURT OF CRIMINAL APPEALS, PLACE 3</t>
  </si>
  <si>
    <t>WILLIAM PIERATT DEMOND</t>
  </si>
  <si>
    <t>DAN WOOD</t>
  </si>
  <si>
    <t>ELIZABETH DAVIS FRIZELL</t>
  </si>
  <si>
    <t>JUDGE, COURT OF CRIMINAL APPEALS, PLACE 4</t>
  </si>
  <si>
    <t>TINA CLINTON</t>
  </si>
  <si>
    <t>STEVEN MIEARS</t>
  </si>
  <si>
    <t>JUDGE, COURT OF CRIMINAL APPEALS, PLACE 9</t>
  </si>
  <si>
    <t>BRANDON BIRMINGHAM</t>
  </si>
  <si>
    <t>MEMBER, STATE BOARD OF EDUCATION, DISTRICT 14</t>
  </si>
  <si>
    <t>GREG ALVORD</t>
  </si>
  <si>
    <t>ADIRENNE MARTIN</t>
  </si>
  <si>
    <t>COUNTY COMMISSIONER PRECINT 3</t>
  </si>
  <si>
    <t>LARRY ANDERSON</t>
  </si>
  <si>
    <t>PROPOSITION 1</t>
  </si>
  <si>
    <t>PROPOSITION 2</t>
  </si>
  <si>
    <t>PROPOSITION 3</t>
  </si>
  <si>
    <t>PROPOSITION 4</t>
  </si>
  <si>
    <t>PROPOSITION 5</t>
  </si>
  <si>
    <t>PROPOSITION 6</t>
  </si>
  <si>
    <t>PROPOSITION 7</t>
  </si>
  <si>
    <t>PROPOSITION 8</t>
  </si>
  <si>
    <t>PROPOSITION 9</t>
  </si>
  <si>
    <t>PROPOSITION 10</t>
  </si>
  <si>
    <t>PROPOSITION 11</t>
  </si>
  <si>
    <t>JOHN K. DELANEY</t>
  </si>
  <si>
    <t>JOSEPH R. BIDEN</t>
  </si>
  <si>
    <t>MICHAEL R. BLOOMBERG</t>
  </si>
  <si>
    <t>JULIÁN CASTRO</t>
  </si>
  <si>
    <t>MICAHEL COOPER</t>
  </si>
  <si>
    <t>VICTOR HUGO HARRIS</t>
  </si>
  <si>
    <t>ANNIE "MAMÁ" GARCIA</t>
  </si>
  <si>
    <t>AMANDA K. EDWARDS</t>
  </si>
  <si>
    <t>JUSTICE, SUPREME COURT, PLACE 6 - UNEXPIRED</t>
  </si>
  <si>
    <t>ELIZABETH DAVIS FIZELL</t>
  </si>
  <si>
    <t>JUSTICE, 2ND COURT OF APPEALS DISTRICT, PLACE 6</t>
  </si>
  <si>
    <t>DELONIA A. WATSON</t>
  </si>
  <si>
    <t>ADRIENNE MARTIN</t>
  </si>
  <si>
    <t>COUNTY COMMISSIONER PRECINCT 3</t>
  </si>
  <si>
    <t>PROPOSTITION 2</t>
  </si>
  <si>
    <t>ROPBERT VICK</t>
  </si>
  <si>
    <t>COUNTY COMMISSIONER, PCT 3</t>
  </si>
  <si>
    <t>EV/BBM</t>
  </si>
  <si>
    <t xml:space="preserve">BBM </t>
  </si>
  <si>
    <t>-</t>
  </si>
  <si>
    <t>JUSTICE, 2ND COURT OF APPEALS</t>
  </si>
  <si>
    <t>STACI WILLLIAMS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</si>
</sst>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rgb="FF21252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0" borderId="0" xfId="0" applyFont="1"/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/>
    <xf numFmtId="0" fontId="7" fillId="0" borderId="0" xfId="0" applyFont="1" applyBorder="1"/>
    <xf numFmtId="0" fontId="2" fillId="0" borderId="0" xfId="0" applyFont="1" applyBorder="1" applyAlignment="1">
      <alignment horizontal="center"/>
    </xf>
    <xf numFmtId="0" fontId="6" fillId="0" borderId="0" xfId="0" applyFont="1" applyBorder="1"/>
    <xf numFmtId="0" fontId="2" fillId="0" borderId="0" xfId="0" applyFont="1" applyFill="1" applyBorder="1"/>
    <xf numFmtId="0" fontId="2" fillId="0" borderId="0" xfId="0" applyFont="1" applyBorder="1"/>
    <xf numFmtId="0" fontId="7" fillId="0" borderId="1" xfId="0" applyFont="1" applyBorder="1" applyAlignment="1"/>
    <xf numFmtId="0" fontId="7" fillId="0" borderId="1" xfId="0" applyFont="1" applyBorder="1"/>
    <xf numFmtId="0" fontId="3" fillId="3" borderId="0" xfId="0" applyFont="1" applyFill="1" applyBorder="1"/>
    <xf numFmtId="0" fontId="5" fillId="3" borderId="0" xfId="0" applyFont="1" applyFill="1" applyBorder="1" applyAlignment="1">
      <alignment horizontal="center"/>
    </xf>
    <xf numFmtId="0" fontId="8" fillId="0" borderId="0" xfId="0" applyFont="1"/>
    <xf numFmtId="0" fontId="5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0" applyFont="1" applyBorder="1"/>
    <xf numFmtId="0" fontId="9" fillId="0" borderId="0" xfId="0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2" fillId="0" borderId="0" xfId="0" applyFont="1" applyBorder="1" applyAlignment="1"/>
    <xf numFmtId="0" fontId="2" fillId="0" borderId="0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7" fillId="0" borderId="0" xfId="0" applyFont="1" applyBorder="1" applyAlignment="1"/>
    <xf numFmtId="0" fontId="10" fillId="0" borderId="0" xfId="0" applyFont="1"/>
    <xf numFmtId="0" fontId="9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7" fillId="0" borderId="2" xfId="0" applyFont="1" applyBorder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5" fillId="3" borderId="1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35"/>
  <sheetViews>
    <sheetView tabSelected="1" topLeftCell="A394" workbookViewId="0">
      <selection activeCell="B416" sqref="B416:R416"/>
    </sheetView>
  </sheetViews>
  <sheetFormatPr defaultRowHeight="15" x14ac:dyDescent="0.25"/>
  <cols>
    <col min="1" max="1" width="23" customWidth="1"/>
    <col min="2" max="18" width="8.85546875" customWidth="1"/>
  </cols>
  <sheetData>
    <row r="1" spans="1:18" ht="18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ht="18" x14ac:dyDescent="0.25">
      <c r="A2" s="46" t="s">
        <v>34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18" ht="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2"/>
      <c r="B4" s="3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</row>
    <row r="5" spans="1:18" x14ac:dyDescent="0.25">
      <c r="A5" s="15" t="s">
        <v>17</v>
      </c>
      <c r="B5" s="6"/>
      <c r="C5" s="5">
        <v>85</v>
      </c>
      <c r="D5" s="5">
        <v>210</v>
      </c>
      <c r="E5" s="5">
        <v>191</v>
      </c>
      <c r="F5" s="5">
        <v>126</v>
      </c>
      <c r="G5" s="5">
        <v>101</v>
      </c>
      <c r="H5" s="5">
        <v>29</v>
      </c>
      <c r="I5" s="5">
        <v>177</v>
      </c>
      <c r="J5" s="5">
        <v>221</v>
      </c>
      <c r="K5" s="5">
        <v>247</v>
      </c>
      <c r="L5" s="5">
        <v>104</v>
      </c>
      <c r="M5" s="5">
        <v>104</v>
      </c>
      <c r="N5" s="5">
        <v>199</v>
      </c>
      <c r="O5" s="5">
        <v>189</v>
      </c>
      <c r="P5" s="5">
        <v>18</v>
      </c>
      <c r="Q5" s="5">
        <v>396</v>
      </c>
      <c r="R5" s="5">
        <f>SUM(C5:Q5)</f>
        <v>2397</v>
      </c>
    </row>
    <row r="6" spans="1:18" x14ac:dyDescent="0.25">
      <c r="A6" s="15" t="s">
        <v>18</v>
      </c>
      <c r="B6" s="6"/>
      <c r="C6" s="5">
        <v>10</v>
      </c>
      <c r="D6" s="5">
        <v>28</v>
      </c>
      <c r="E6" s="5">
        <v>21</v>
      </c>
      <c r="F6" s="5">
        <v>14</v>
      </c>
      <c r="G6" s="5">
        <v>12</v>
      </c>
      <c r="H6" s="5">
        <v>2</v>
      </c>
      <c r="I6" s="5">
        <v>20</v>
      </c>
      <c r="J6" s="5">
        <v>21</v>
      </c>
      <c r="K6" s="5">
        <v>24</v>
      </c>
      <c r="L6" s="5">
        <v>8</v>
      </c>
      <c r="M6" s="5">
        <v>8</v>
      </c>
      <c r="N6" s="5">
        <v>23</v>
      </c>
      <c r="O6" s="5">
        <v>26</v>
      </c>
      <c r="P6" s="5">
        <v>2</v>
      </c>
      <c r="Q6" s="5">
        <v>35</v>
      </c>
      <c r="R6" s="5">
        <f>SUM(C6:Q6)</f>
        <v>254</v>
      </c>
    </row>
    <row r="7" spans="1:18" x14ac:dyDescent="0.25">
      <c r="A7" s="15" t="s">
        <v>19</v>
      </c>
      <c r="B7" s="6"/>
      <c r="C7" s="5" t="s">
        <v>125</v>
      </c>
      <c r="D7" s="5" t="s">
        <v>125</v>
      </c>
      <c r="E7" s="5" t="s">
        <v>125</v>
      </c>
      <c r="F7" s="5" t="s">
        <v>125</v>
      </c>
      <c r="G7" s="5" t="s">
        <v>125</v>
      </c>
      <c r="H7" s="5" t="s">
        <v>125</v>
      </c>
      <c r="I7" s="5" t="s">
        <v>125</v>
      </c>
      <c r="J7" s="5" t="s">
        <v>125</v>
      </c>
      <c r="K7" s="5" t="s">
        <v>125</v>
      </c>
      <c r="L7" s="5" t="s">
        <v>125</v>
      </c>
      <c r="M7" s="5" t="s">
        <v>125</v>
      </c>
      <c r="N7" s="5" t="s">
        <v>125</v>
      </c>
      <c r="O7" s="5" t="s">
        <v>125</v>
      </c>
      <c r="P7" s="5" t="s">
        <v>125</v>
      </c>
      <c r="Q7" s="5" t="s">
        <v>125</v>
      </c>
      <c r="R7" s="5">
        <f>SUM(C7:Q7)</f>
        <v>0</v>
      </c>
    </row>
    <row r="8" spans="1:18" x14ac:dyDescent="0.25">
      <c r="A8" s="15" t="s">
        <v>20</v>
      </c>
      <c r="B8" s="6"/>
      <c r="C8" s="5">
        <v>30</v>
      </c>
      <c r="D8" s="5">
        <v>93</v>
      </c>
      <c r="E8" s="5">
        <v>67</v>
      </c>
      <c r="F8" s="5">
        <v>37</v>
      </c>
      <c r="G8" s="5">
        <v>26</v>
      </c>
      <c r="H8" s="5">
        <v>4</v>
      </c>
      <c r="I8" s="5">
        <v>77</v>
      </c>
      <c r="J8" s="5">
        <v>99</v>
      </c>
      <c r="K8" s="5">
        <v>87</v>
      </c>
      <c r="L8" s="5">
        <v>46</v>
      </c>
      <c r="M8" s="5">
        <v>32</v>
      </c>
      <c r="N8" s="5">
        <v>81</v>
      </c>
      <c r="O8" s="5">
        <v>54</v>
      </c>
      <c r="P8" s="5">
        <v>2</v>
      </c>
      <c r="Q8" s="5">
        <v>132</v>
      </c>
      <c r="R8" s="5">
        <f>SUM(C8:Q8)</f>
        <v>867</v>
      </c>
    </row>
    <row r="9" spans="1:18" x14ac:dyDescent="0.25">
      <c r="A9" s="15" t="s">
        <v>21</v>
      </c>
      <c r="B9" s="6"/>
      <c r="C9" s="5">
        <v>45</v>
      </c>
      <c r="D9" s="5">
        <v>89</v>
      </c>
      <c r="E9" s="5">
        <v>103</v>
      </c>
      <c r="F9" s="5">
        <v>75</v>
      </c>
      <c r="G9" s="5">
        <v>63</v>
      </c>
      <c r="H9" s="5">
        <v>23</v>
      </c>
      <c r="I9" s="5">
        <v>80</v>
      </c>
      <c r="J9" s="5">
        <v>101</v>
      </c>
      <c r="K9" s="5">
        <v>136</v>
      </c>
      <c r="L9" s="5">
        <v>50</v>
      </c>
      <c r="M9" s="5">
        <v>64</v>
      </c>
      <c r="N9" s="5">
        <v>95</v>
      </c>
      <c r="O9" s="5">
        <v>109</v>
      </c>
      <c r="P9" s="5">
        <v>14</v>
      </c>
      <c r="Q9" s="5">
        <v>229</v>
      </c>
      <c r="R9" s="5">
        <f>SUM(B9:Q9)</f>
        <v>1276</v>
      </c>
    </row>
    <row r="10" spans="1:18" x14ac:dyDescent="0.25">
      <c r="A10" s="7"/>
      <c r="B10" s="8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8" x14ac:dyDescent="0.25">
      <c r="A11" s="29" t="s">
        <v>22</v>
      </c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ht="15.75" x14ac:dyDescent="0.25">
      <c r="A12" s="12" t="s">
        <v>23</v>
      </c>
      <c r="B12" s="12"/>
      <c r="C12" s="4" t="s">
        <v>1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  <c r="I12" s="4" t="s">
        <v>7</v>
      </c>
      <c r="J12" s="4" t="s">
        <v>8</v>
      </c>
      <c r="K12" s="4" t="s">
        <v>9</v>
      </c>
      <c r="L12" s="4" t="s">
        <v>10</v>
      </c>
      <c r="M12" s="4" t="s">
        <v>11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</row>
    <row r="13" spans="1:18" x14ac:dyDescent="0.25">
      <c r="A13" s="13" t="s">
        <v>35</v>
      </c>
      <c r="B13" s="5"/>
      <c r="C13" s="14" t="s">
        <v>125</v>
      </c>
      <c r="D13" s="14">
        <v>1</v>
      </c>
      <c r="E13" s="14" t="s">
        <v>125</v>
      </c>
      <c r="F13" s="14" t="s">
        <v>125</v>
      </c>
      <c r="G13" s="14">
        <v>1</v>
      </c>
      <c r="H13" s="14" t="s">
        <v>125</v>
      </c>
      <c r="I13" s="14" t="s">
        <v>125</v>
      </c>
      <c r="J13" s="14" t="s">
        <v>125</v>
      </c>
      <c r="K13" s="14" t="s">
        <v>125</v>
      </c>
      <c r="L13" s="14" t="s">
        <v>125</v>
      </c>
      <c r="M13" s="14" t="s">
        <v>125</v>
      </c>
      <c r="N13" s="14" t="s">
        <v>125</v>
      </c>
      <c r="O13" s="14" t="s">
        <v>125</v>
      </c>
      <c r="P13" s="14" t="s">
        <v>125</v>
      </c>
      <c r="Q13" s="14" t="s">
        <v>125</v>
      </c>
      <c r="R13" s="14">
        <f t="shared" ref="R13:R20" si="0">SUM(B13:Q13)</f>
        <v>2</v>
      </c>
    </row>
    <row r="14" spans="1:18" x14ac:dyDescent="0.25">
      <c r="A14" s="15" t="s">
        <v>24</v>
      </c>
      <c r="B14" s="5"/>
      <c r="C14" s="14">
        <v>2</v>
      </c>
      <c r="D14" s="14">
        <v>1</v>
      </c>
      <c r="E14" s="14">
        <v>3</v>
      </c>
      <c r="F14" s="14">
        <v>1</v>
      </c>
      <c r="G14" s="14">
        <v>3</v>
      </c>
      <c r="H14" s="14" t="s">
        <v>125</v>
      </c>
      <c r="I14" s="14">
        <v>4</v>
      </c>
      <c r="J14" s="14">
        <v>4</v>
      </c>
      <c r="K14" s="14">
        <v>3</v>
      </c>
      <c r="L14" s="14" t="s">
        <v>125</v>
      </c>
      <c r="M14" s="14">
        <v>1</v>
      </c>
      <c r="N14" s="14">
        <v>3</v>
      </c>
      <c r="O14" s="14">
        <v>4</v>
      </c>
      <c r="P14" s="14" t="s">
        <v>125</v>
      </c>
      <c r="Q14" s="14">
        <v>3</v>
      </c>
      <c r="R14" s="14">
        <f t="shared" si="0"/>
        <v>32</v>
      </c>
    </row>
    <row r="15" spans="1:18" x14ac:dyDescent="0.25">
      <c r="A15" s="13" t="s">
        <v>36</v>
      </c>
      <c r="B15" s="5"/>
      <c r="C15" s="14" t="s">
        <v>125</v>
      </c>
      <c r="D15" s="14" t="s">
        <v>125</v>
      </c>
      <c r="E15" s="14" t="s">
        <v>125</v>
      </c>
      <c r="F15" s="14" t="s">
        <v>125</v>
      </c>
      <c r="G15" s="14" t="s">
        <v>125</v>
      </c>
      <c r="H15" s="14" t="s">
        <v>125</v>
      </c>
      <c r="I15" s="14" t="s">
        <v>125</v>
      </c>
      <c r="J15" s="14" t="s">
        <v>125</v>
      </c>
      <c r="K15" s="14" t="s">
        <v>125</v>
      </c>
      <c r="L15" s="14" t="s">
        <v>125</v>
      </c>
      <c r="M15" s="14" t="s">
        <v>125</v>
      </c>
      <c r="N15" s="14" t="s">
        <v>125</v>
      </c>
      <c r="O15" s="14" t="s">
        <v>125</v>
      </c>
      <c r="P15" s="14" t="s">
        <v>125</v>
      </c>
      <c r="Q15" s="14" t="s">
        <v>125</v>
      </c>
      <c r="R15" s="14">
        <f t="shared" si="0"/>
        <v>0</v>
      </c>
    </row>
    <row r="16" spans="1:18" x14ac:dyDescent="0.25">
      <c r="A16" s="13" t="s">
        <v>37</v>
      </c>
      <c r="C16" s="5" t="s">
        <v>125</v>
      </c>
      <c r="D16" s="14" t="s">
        <v>125</v>
      </c>
      <c r="E16" s="14" t="s">
        <v>125</v>
      </c>
      <c r="F16" s="14" t="s">
        <v>125</v>
      </c>
      <c r="G16" s="14" t="s">
        <v>125</v>
      </c>
      <c r="H16" s="14" t="s">
        <v>125</v>
      </c>
      <c r="I16" s="14" t="s">
        <v>125</v>
      </c>
      <c r="J16" s="14" t="s">
        <v>125</v>
      </c>
      <c r="K16" s="14" t="s">
        <v>125</v>
      </c>
      <c r="L16" s="14" t="s">
        <v>125</v>
      </c>
      <c r="M16" s="14" t="s">
        <v>125</v>
      </c>
      <c r="N16" s="14" t="s">
        <v>125</v>
      </c>
      <c r="O16" s="14" t="s">
        <v>125</v>
      </c>
      <c r="P16" s="14" t="s">
        <v>125</v>
      </c>
      <c r="Q16" s="14" t="s">
        <v>125</v>
      </c>
      <c r="R16" s="14">
        <f t="shared" si="0"/>
        <v>0</v>
      </c>
    </row>
    <row r="17" spans="1:36" x14ac:dyDescent="0.25">
      <c r="A17" s="13" t="s">
        <v>38</v>
      </c>
      <c r="B17" s="5"/>
      <c r="C17" s="14" t="s">
        <v>125</v>
      </c>
      <c r="D17" s="14" t="s">
        <v>125</v>
      </c>
      <c r="E17" s="14" t="s">
        <v>125</v>
      </c>
      <c r="F17" s="14" t="s">
        <v>125</v>
      </c>
      <c r="G17" s="14" t="s">
        <v>125</v>
      </c>
      <c r="H17" s="14" t="s">
        <v>125</v>
      </c>
      <c r="I17" s="14" t="s">
        <v>125</v>
      </c>
      <c r="J17" s="14" t="s">
        <v>125</v>
      </c>
      <c r="K17" s="14" t="s">
        <v>125</v>
      </c>
      <c r="L17" s="14" t="s">
        <v>125</v>
      </c>
      <c r="M17" s="14" t="s">
        <v>125</v>
      </c>
      <c r="N17" s="14" t="s">
        <v>125</v>
      </c>
      <c r="O17" s="14" t="s">
        <v>125</v>
      </c>
      <c r="P17" s="14" t="s">
        <v>125</v>
      </c>
      <c r="Q17" s="14" t="s">
        <v>125</v>
      </c>
      <c r="R17" s="14">
        <f t="shared" si="0"/>
        <v>0</v>
      </c>
    </row>
    <row r="18" spans="1:36" x14ac:dyDescent="0.25">
      <c r="A18" s="13" t="s">
        <v>39</v>
      </c>
      <c r="B18" s="5"/>
      <c r="C18" s="14">
        <v>1</v>
      </c>
      <c r="D18" s="14">
        <v>3</v>
      </c>
      <c r="E18" s="14" t="s">
        <v>125</v>
      </c>
      <c r="F18" s="14">
        <v>1</v>
      </c>
      <c r="G18" s="14">
        <v>1</v>
      </c>
      <c r="H18" s="14" t="s">
        <v>125</v>
      </c>
      <c r="I18" s="14" t="s">
        <v>125</v>
      </c>
      <c r="J18" s="14">
        <v>2</v>
      </c>
      <c r="K18" s="14" t="s">
        <v>125</v>
      </c>
      <c r="L18" s="14" t="s">
        <v>125</v>
      </c>
      <c r="M18" s="14">
        <v>1</v>
      </c>
      <c r="N18" s="14">
        <v>3</v>
      </c>
      <c r="O18" s="14">
        <v>4</v>
      </c>
      <c r="P18" s="14" t="s">
        <v>125</v>
      </c>
      <c r="Q18" s="14">
        <v>8</v>
      </c>
      <c r="R18" s="14">
        <f t="shared" si="0"/>
        <v>24</v>
      </c>
    </row>
    <row r="19" spans="1:36" x14ac:dyDescent="0.25">
      <c r="A19" s="15" t="s">
        <v>40</v>
      </c>
      <c r="B19" s="5"/>
      <c r="C19" s="14" t="s">
        <v>125</v>
      </c>
      <c r="D19" s="14" t="s">
        <v>125</v>
      </c>
      <c r="E19" s="14" t="s">
        <v>125</v>
      </c>
      <c r="F19" s="14" t="s">
        <v>125</v>
      </c>
      <c r="G19" s="14" t="s">
        <v>125</v>
      </c>
      <c r="H19" s="14" t="s">
        <v>125</v>
      </c>
      <c r="I19" s="14" t="s">
        <v>125</v>
      </c>
      <c r="J19" s="14" t="s">
        <v>125</v>
      </c>
      <c r="K19" s="14" t="s">
        <v>125</v>
      </c>
      <c r="L19" s="14" t="s">
        <v>125</v>
      </c>
      <c r="M19" s="14" t="s">
        <v>125</v>
      </c>
      <c r="N19" s="14" t="s">
        <v>125</v>
      </c>
      <c r="O19" s="14" t="s">
        <v>125</v>
      </c>
      <c r="P19" s="14" t="s">
        <v>125</v>
      </c>
      <c r="Q19" s="14" t="s">
        <v>125</v>
      </c>
      <c r="R19" s="14">
        <f t="shared" si="0"/>
        <v>0</v>
      </c>
    </row>
    <row r="20" spans="1:36" x14ac:dyDescent="0.25">
      <c r="A20" s="13" t="s">
        <v>25</v>
      </c>
      <c r="B20" s="5"/>
      <c r="C20" s="14" t="s">
        <v>125</v>
      </c>
      <c r="D20" s="14" t="s">
        <v>125</v>
      </c>
      <c r="E20" s="14" t="s">
        <v>125</v>
      </c>
      <c r="F20" s="14" t="s">
        <v>125</v>
      </c>
      <c r="G20" s="14" t="s">
        <v>125</v>
      </c>
      <c r="H20" s="14" t="s">
        <v>125</v>
      </c>
      <c r="I20" s="14" t="s">
        <v>125</v>
      </c>
      <c r="J20" s="14" t="s">
        <v>125</v>
      </c>
      <c r="K20" s="14" t="s">
        <v>125</v>
      </c>
      <c r="L20" s="14" t="s">
        <v>125</v>
      </c>
      <c r="M20" s="14" t="s">
        <v>125</v>
      </c>
      <c r="N20" s="14" t="s">
        <v>125</v>
      </c>
      <c r="O20" s="14" t="s">
        <v>125</v>
      </c>
      <c r="P20" s="14" t="s">
        <v>125</v>
      </c>
      <c r="Q20" s="14" t="s">
        <v>125</v>
      </c>
      <c r="R20" s="14">
        <f t="shared" si="0"/>
        <v>0</v>
      </c>
    </row>
    <row r="21" spans="1:36" x14ac:dyDescent="0.25">
      <c r="A21" s="13" t="s">
        <v>41</v>
      </c>
      <c r="B21" s="5"/>
      <c r="C21" s="14">
        <v>1</v>
      </c>
      <c r="D21" s="14">
        <v>1</v>
      </c>
      <c r="E21" s="14">
        <v>2</v>
      </c>
      <c r="F21" s="14" t="s">
        <v>125</v>
      </c>
      <c r="G21" s="14" t="s">
        <v>125</v>
      </c>
      <c r="H21" s="14">
        <v>1</v>
      </c>
      <c r="I21" s="14">
        <v>3</v>
      </c>
      <c r="J21" s="14" t="s">
        <v>125</v>
      </c>
      <c r="K21" s="14">
        <v>4</v>
      </c>
      <c r="L21" s="14">
        <v>1</v>
      </c>
      <c r="M21" s="14" t="s">
        <v>125</v>
      </c>
      <c r="N21" s="14" t="s">
        <v>125</v>
      </c>
      <c r="O21" s="14">
        <v>5</v>
      </c>
      <c r="P21" s="14" t="s">
        <v>125</v>
      </c>
      <c r="Q21" s="14">
        <v>3</v>
      </c>
      <c r="R21" s="14">
        <f t="shared" ref="R21:R28" si="1">SUM(B21:Q21)</f>
        <v>21</v>
      </c>
    </row>
    <row r="22" spans="1:36" x14ac:dyDescent="0.25">
      <c r="A22" s="15" t="s">
        <v>42</v>
      </c>
      <c r="B22" s="5"/>
      <c r="C22" s="14" t="s">
        <v>125</v>
      </c>
      <c r="D22" s="14" t="s">
        <v>125</v>
      </c>
      <c r="E22" s="14" t="s">
        <v>125</v>
      </c>
      <c r="F22" s="14" t="s">
        <v>125</v>
      </c>
      <c r="G22" s="14" t="s">
        <v>125</v>
      </c>
      <c r="H22" s="14" t="s">
        <v>125</v>
      </c>
      <c r="I22" s="14" t="s">
        <v>125</v>
      </c>
      <c r="J22" s="14" t="s">
        <v>125</v>
      </c>
      <c r="K22" s="14" t="s">
        <v>125</v>
      </c>
      <c r="L22" s="14" t="s">
        <v>125</v>
      </c>
      <c r="M22" s="14" t="s">
        <v>125</v>
      </c>
      <c r="N22" s="14" t="s">
        <v>125</v>
      </c>
      <c r="O22" s="14" t="s">
        <v>125</v>
      </c>
      <c r="P22" s="14" t="s">
        <v>125</v>
      </c>
      <c r="Q22" s="14" t="s">
        <v>125</v>
      </c>
      <c r="R22" s="14">
        <f t="shared" si="1"/>
        <v>0</v>
      </c>
    </row>
    <row r="23" spans="1:36" x14ac:dyDescent="0.25">
      <c r="A23" s="13" t="s">
        <v>43</v>
      </c>
      <c r="B23" s="5"/>
      <c r="C23" s="5">
        <v>3</v>
      </c>
      <c r="D23" s="14">
        <v>8</v>
      </c>
      <c r="E23" s="14">
        <v>5</v>
      </c>
      <c r="F23" s="14">
        <v>5</v>
      </c>
      <c r="G23" s="14">
        <v>3</v>
      </c>
      <c r="H23" s="14" t="s">
        <v>125</v>
      </c>
      <c r="I23" s="14">
        <v>7</v>
      </c>
      <c r="J23" s="14">
        <v>7</v>
      </c>
      <c r="K23" s="14">
        <v>7</v>
      </c>
      <c r="L23" s="14">
        <v>5</v>
      </c>
      <c r="M23" s="14">
        <v>2</v>
      </c>
      <c r="N23" s="14">
        <v>5</v>
      </c>
      <c r="O23" s="14">
        <v>6</v>
      </c>
      <c r="P23" s="14">
        <v>2</v>
      </c>
      <c r="Q23" s="14">
        <v>13</v>
      </c>
      <c r="R23" s="14">
        <f t="shared" si="1"/>
        <v>78</v>
      </c>
    </row>
    <row r="24" spans="1:36" x14ac:dyDescent="0.25">
      <c r="A24" s="13" t="s">
        <v>44</v>
      </c>
      <c r="C24" s="5" t="s">
        <v>125</v>
      </c>
      <c r="D24" s="14" t="s">
        <v>125</v>
      </c>
      <c r="E24" s="14" t="s">
        <v>125</v>
      </c>
      <c r="F24" s="14">
        <v>1</v>
      </c>
      <c r="G24" s="14" t="s">
        <v>125</v>
      </c>
      <c r="H24" s="14" t="s">
        <v>125</v>
      </c>
      <c r="I24" s="14" t="s">
        <v>125</v>
      </c>
      <c r="J24" s="14" t="s">
        <v>125</v>
      </c>
      <c r="K24" s="14">
        <v>2</v>
      </c>
      <c r="L24" s="14" t="s">
        <v>125</v>
      </c>
      <c r="M24" s="14" t="s">
        <v>125</v>
      </c>
      <c r="N24" s="14" t="s">
        <v>125</v>
      </c>
      <c r="O24" s="14">
        <v>1</v>
      </c>
      <c r="P24" s="14" t="s">
        <v>125</v>
      </c>
      <c r="Q24" s="14" t="s">
        <v>125</v>
      </c>
      <c r="R24" s="14">
        <f t="shared" si="1"/>
        <v>4</v>
      </c>
    </row>
    <row r="25" spans="1:36" x14ac:dyDescent="0.25">
      <c r="A25" s="13" t="s">
        <v>45</v>
      </c>
      <c r="B25" s="5"/>
      <c r="C25" s="14">
        <v>2</v>
      </c>
      <c r="D25" s="14">
        <v>10</v>
      </c>
      <c r="E25" s="14">
        <v>11</v>
      </c>
      <c r="F25" s="14">
        <v>5</v>
      </c>
      <c r="G25" s="14">
        <v>3</v>
      </c>
      <c r="H25" s="14">
        <v>1</v>
      </c>
      <c r="I25" s="14">
        <v>6</v>
      </c>
      <c r="J25" s="14">
        <v>6</v>
      </c>
      <c r="K25" s="14">
        <v>6</v>
      </c>
      <c r="L25" s="14">
        <v>1</v>
      </c>
      <c r="M25" s="14">
        <v>4</v>
      </c>
      <c r="N25" s="14">
        <v>11</v>
      </c>
      <c r="O25" s="14">
        <v>3</v>
      </c>
      <c r="P25" s="14" t="s">
        <v>125</v>
      </c>
      <c r="Q25" s="14">
        <v>6</v>
      </c>
      <c r="R25" s="14">
        <f t="shared" si="1"/>
        <v>75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x14ac:dyDescent="0.25">
      <c r="A26" s="13" t="s">
        <v>46</v>
      </c>
      <c r="B26" s="5"/>
      <c r="C26" s="14" t="s">
        <v>125</v>
      </c>
      <c r="D26" s="14" t="s">
        <v>125</v>
      </c>
      <c r="E26" s="14" t="s">
        <v>125</v>
      </c>
      <c r="F26" s="14" t="s">
        <v>125</v>
      </c>
      <c r="G26" s="14" t="s">
        <v>125</v>
      </c>
      <c r="H26" s="14" t="s">
        <v>125</v>
      </c>
      <c r="I26" s="14" t="s">
        <v>125</v>
      </c>
      <c r="J26" s="14" t="s">
        <v>125</v>
      </c>
      <c r="K26" s="14" t="s">
        <v>125</v>
      </c>
      <c r="L26" s="14" t="s">
        <v>125</v>
      </c>
      <c r="M26" s="14" t="s">
        <v>125</v>
      </c>
      <c r="N26" s="14" t="s">
        <v>125</v>
      </c>
      <c r="O26" s="14" t="s">
        <v>125</v>
      </c>
      <c r="P26" s="14" t="s">
        <v>125</v>
      </c>
      <c r="Q26" s="14" t="s">
        <v>125</v>
      </c>
      <c r="R26" s="14">
        <f t="shared" si="1"/>
        <v>0</v>
      </c>
    </row>
    <row r="27" spans="1:36" x14ac:dyDescent="0.25">
      <c r="A27" s="15" t="s">
        <v>47</v>
      </c>
      <c r="B27" s="5"/>
      <c r="C27" s="14">
        <v>1</v>
      </c>
      <c r="D27" s="14">
        <v>4</v>
      </c>
      <c r="E27" s="14" t="s">
        <v>125</v>
      </c>
      <c r="F27" s="14">
        <v>1</v>
      </c>
      <c r="G27" s="14">
        <v>1</v>
      </c>
      <c r="H27" s="14" t="s">
        <v>125</v>
      </c>
      <c r="I27" s="14" t="s">
        <v>125</v>
      </c>
      <c r="J27" s="14">
        <v>2</v>
      </c>
      <c r="K27" s="14">
        <v>2</v>
      </c>
      <c r="L27" s="14" t="s">
        <v>125</v>
      </c>
      <c r="M27" s="14" t="s">
        <v>125</v>
      </c>
      <c r="N27" s="14">
        <v>1</v>
      </c>
      <c r="O27" s="14">
        <v>2</v>
      </c>
      <c r="P27" s="14" t="s">
        <v>125</v>
      </c>
      <c r="Q27" s="14">
        <v>2</v>
      </c>
      <c r="R27" s="14">
        <f t="shared" si="1"/>
        <v>16</v>
      </c>
    </row>
    <row r="28" spans="1:36" x14ac:dyDescent="0.25">
      <c r="A28" s="13" t="s">
        <v>48</v>
      </c>
      <c r="B28" s="5"/>
      <c r="C28" s="14" t="s">
        <v>125</v>
      </c>
      <c r="D28" s="14" t="s">
        <v>125</v>
      </c>
      <c r="E28" s="14" t="s">
        <v>125</v>
      </c>
      <c r="F28" s="14" t="s">
        <v>125</v>
      </c>
      <c r="G28" s="14" t="s">
        <v>125</v>
      </c>
      <c r="H28" s="14" t="s">
        <v>125</v>
      </c>
      <c r="I28" s="14" t="s">
        <v>125</v>
      </c>
      <c r="J28" s="14" t="s">
        <v>125</v>
      </c>
      <c r="K28" s="14" t="s">
        <v>125</v>
      </c>
      <c r="L28" s="14">
        <v>1</v>
      </c>
      <c r="M28" s="14" t="s">
        <v>125</v>
      </c>
      <c r="N28" s="14" t="s">
        <v>125</v>
      </c>
      <c r="O28" s="14" t="s">
        <v>125</v>
      </c>
      <c r="P28" s="14" t="s">
        <v>125</v>
      </c>
      <c r="Q28" s="14" t="s">
        <v>125</v>
      </c>
      <c r="R28" s="14">
        <f t="shared" si="1"/>
        <v>1</v>
      </c>
    </row>
    <row r="29" spans="1:36" x14ac:dyDescent="0.25">
      <c r="A29" s="13" t="s">
        <v>49</v>
      </c>
      <c r="B29" s="5"/>
      <c r="C29" s="14" t="s">
        <v>125</v>
      </c>
      <c r="D29" s="14" t="s">
        <v>125</v>
      </c>
      <c r="E29" s="14" t="s">
        <v>125</v>
      </c>
      <c r="F29" s="14" t="s">
        <v>125</v>
      </c>
      <c r="G29" s="14" t="s">
        <v>125</v>
      </c>
      <c r="H29" s="14" t="s">
        <v>125</v>
      </c>
      <c r="I29" s="14" t="s">
        <v>125</v>
      </c>
      <c r="J29" s="14" t="s">
        <v>125</v>
      </c>
      <c r="K29" s="14" t="s">
        <v>125</v>
      </c>
      <c r="L29" s="14" t="s">
        <v>125</v>
      </c>
      <c r="M29" s="14" t="s">
        <v>125</v>
      </c>
      <c r="N29" s="14" t="s">
        <v>125</v>
      </c>
      <c r="O29" s="14" t="s">
        <v>125</v>
      </c>
      <c r="P29" s="14" t="s">
        <v>125</v>
      </c>
      <c r="Q29" s="14" t="s">
        <v>125</v>
      </c>
      <c r="R29" s="14">
        <f t="shared" ref="R29" si="2">SUM(B29:Q29)</f>
        <v>0</v>
      </c>
    </row>
    <row r="30" spans="1:36" x14ac:dyDescent="0.25">
      <c r="A30" s="30"/>
      <c r="B30" s="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36" ht="15.75" x14ac:dyDescent="0.25">
      <c r="A31" s="18" t="s">
        <v>50</v>
      </c>
      <c r="B31" s="18"/>
      <c r="C31" s="19"/>
      <c r="D31" s="20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36" x14ac:dyDescent="0.25">
      <c r="A32" s="21" t="s">
        <v>51</v>
      </c>
      <c r="B32" s="14"/>
      <c r="C32" s="14" t="s">
        <v>125</v>
      </c>
      <c r="D32" s="14">
        <v>2</v>
      </c>
      <c r="E32" s="14" t="s">
        <v>125</v>
      </c>
      <c r="F32" s="14">
        <v>1</v>
      </c>
      <c r="G32" s="14" t="s">
        <v>125</v>
      </c>
      <c r="H32" s="14" t="s">
        <v>125</v>
      </c>
      <c r="I32" s="14" t="s">
        <v>125</v>
      </c>
      <c r="J32" s="14">
        <v>1</v>
      </c>
      <c r="K32" s="14" t="s">
        <v>125</v>
      </c>
      <c r="L32" s="14" t="s">
        <v>125</v>
      </c>
      <c r="M32" s="14" t="s">
        <v>125</v>
      </c>
      <c r="N32" s="14">
        <v>1</v>
      </c>
      <c r="O32" s="14" t="s">
        <v>125</v>
      </c>
      <c r="P32" s="14" t="s">
        <v>125</v>
      </c>
      <c r="Q32" s="14">
        <v>1</v>
      </c>
      <c r="R32" s="14">
        <f>SUM(B32:Q32)</f>
        <v>6</v>
      </c>
    </row>
    <row r="33" spans="1:18" x14ac:dyDescent="0.25">
      <c r="A33" s="21" t="s">
        <v>52</v>
      </c>
      <c r="B33" s="14"/>
      <c r="C33" s="14" t="s">
        <v>125</v>
      </c>
      <c r="D33" s="14" t="s">
        <v>125</v>
      </c>
      <c r="E33" s="14" t="s">
        <v>125</v>
      </c>
      <c r="F33" s="14" t="s">
        <v>125</v>
      </c>
      <c r="G33" s="14" t="s">
        <v>125</v>
      </c>
      <c r="H33" s="14" t="s">
        <v>125</v>
      </c>
      <c r="I33" s="14" t="s">
        <v>125</v>
      </c>
      <c r="J33" s="14">
        <v>1</v>
      </c>
      <c r="K33" s="14">
        <v>1</v>
      </c>
      <c r="L33" s="14" t="s">
        <v>125</v>
      </c>
      <c r="M33" s="14" t="s">
        <v>125</v>
      </c>
      <c r="N33" s="14" t="s">
        <v>125</v>
      </c>
      <c r="O33" s="14" t="s">
        <v>125</v>
      </c>
      <c r="P33" s="14" t="s">
        <v>125</v>
      </c>
      <c r="Q33" s="14" t="s">
        <v>125</v>
      </c>
      <c r="R33" s="14">
        <f>SUM(B33:Q33)</f>
        <v>2</v>
      </c>
    </row>
    <row r="34" spans="1:18" x14ac:dyDescent="0.25">
      <c r="A34" s="21" t="s">
        <v>53</v>
      </c>
      <c r="B34" s="14"/>
      <c r="C34" s="14" t="s">
        <v>125</v>
      </c>
      <c r="D34" s="14" t="s">
        <v>125</v>
      </c>
      <c r="E34" s="14">
        <v>2</v>
      </c>
      <c r="F34" s="14">
        <v>2</v>
      </c>
      <c r="G34" s="14" t="s">
        <v>125</v>
      </c>
      <c r="H34" s="14" t="s">
        <v>125</v>
      </c>
      <c r="I34" s="14">
        <v>2</v>
      </c>
      <c r="J34" s="14">
        <v>1</v>
      </c>
      <c r="K34" s="14" t="s">
        <v>125</v>
      </c>
      <c r="L34" s="14">
        <v>2</v>
      </c>
      <c r="M34" s="14" t="s">
        <v>125</v>
      </c>
      <c r="N34" s="14">
        <v>1</v>
      </c>
      <c r="O34" s="14">
        <v>4</v>
      </c>
      <c r="P34" s="14" t="s">
        <v>125</v>
      </c>
      <c r="Q34" s="14">
        <v>8</v>
      </c>
      <c r="R34" s="14">
        <f>SUM(B34:Q34)</f>
        <v>22</v>
      </c>
    </row>
    <row r="35" spans="1:18" x14ac:dyDescent="0.25">
      <c r="A35" s="48" t="s">
        <v>54</v>
      </c>
      <c r="B35" s="48"/>
      <c r="C35" s="14" t="s">
        <v>125</v>
      </c>
      <c r="D35" s="14" t="s">
        <v>125</v>
      </c>
      <c r="E35" s="14" t="s">
        <v>125</v>
      </c>
      <c r="F35" s="14">
        <v>2</v>
      </c>
      <c r="G35" s="14" t="s">
        <v>125</v>
      </c>
      <c r="H35" s="14" t="s">
        <v>125</v>
      </c>
      <c r="I35" s="14">
        <v>2</v>
      </c>
      <c r="J35" s="14">
        <v>1</v>
      </c>
      <c r="K35" s="14">
        <v>1</v>
      </c>
      <c r="L35" s="14">
        <v>1</v>
      </c>
      <c r="M35" s="14" t="s">
        <v>125</v>
      </c>
      <c r="N35" s="14" t="s">
        <v>125</v>
      </c>
      <c r="O35" s="14" t="s">
        <v>125</v>
      </c>
      <c r="P35" s="14" t="s">
        <v>125</v>
      </c>
      <c r="Q35" s="14" t="s">
        <v>125</v>
      </c>
      <c r="R35" s="14">
        <f>SUM(C35:Q35)</f>
        <v>7</v>
      </c>
    </row>
    <row r="36" spans="1:18" x14ac:dyDescent="0.25">
      <c r="A36" s="50"/>
      <c r="B36" s="50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1:18" x14ac:dyDescent="0.25">
      <c r="A37" s="49"/>
      <c r="B37" s="49"/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  <c r="H37" s="4" t="s">
        <v>6</v>
      </c>
      <c r="I37" s="4" t="s">
        <v>7</v>
      </c>
      <c r="J37" s="4" t="s">
        <v>8</v>
      </c>
      <c r="K37" s="4" t="s">
        <v>9</v>
      </c>
      <c r="L37" s="4" t="s">
        <v>10</v>
      </c>
      <c r="M37" s="4" t="s">
        <v>11</v>
      </c>
      <c r="N37" s="4" t="s">
        <v>12</v>
      </c>
      <c r="O37" s="4" t="s">
        <v>13</v>
      </c>
      <c r="P37" s="4" t="s">
        <v>14</v>
      </c>
      <c r="Q37" s="4" t="s">
        <v>15</v>
      </c>
      <c r="R37" s="4" t="s">
        <v>16</v>
      </c>
    </row>
    <row r="38" spans="1:18" x14ac:dyDescent="0.25">
      <c r="A38" s="21" t="s">
        <v>55</v>
      </c>
      <c r="B38" s="21"/>
      <c r="C38" s="14" t="s">
        <v>125</v>
      </c>
      <c r="D38" s="14">
        <v>4</v>
      </c>
      <c r="E38" s="14">
        <v>1</v>
      </c>
      <c r="F38" s="14">
        <v>1</v>
      </c>
      <c r="G38" s="14">
        <v>1</v>
      </c>
      <c r="H38" s="14" t="s">
        <v>125</v>
      </c>
      <c r="I38" s="14" t="s">
        <v>125</v>
      </c>
      <c r="J38" s="14">
        <v>4</v>
      </c>
      <c r="K38" s="14" t="s">
        <v>125</v>
      </c>
      <c r="L38" s="14" t="s">
        <v>125</v>
      </c>
      <c r="M38" s="14" t="s">
        <v>125</v>
      </c>
      <c r="N38" s="14" t="s">
        <v>125</v>
      </c>
      <c r="O38" s="14" t="s">
        <v>125</v>
      </c>
      <c r="P38" s="14" t="s">
        <v>125</v>
      </c>
      <c r="Q38" s="14">
        <v>3</v>
      </c>
      <c r="R38" s="14">
        <f>SUM(C38:Q38)</f>
        <v>14</v>
      </c>
    </row>
    <row r="39" spans="1:18" x14ac:dyDescent="0.25">
      <c r="A39" s="21" t="s">
        <v>56</v>
      </c>
      <c r="B39" s="21"/>
      <c r="C39" s="14" t="s">
        <v>125</v>
      </c>
      <c r="D39" s="14">
        <v>4</v>
      </c>
      <c r="E39" s="14">
        <v>1</v>
      </c>
      <c r="F39" s="14">
        <v>1</v>
      </c>
      <c r="G39" s="14" t="s">
        <v>125</v>
      </c>
      <c r="H39" s="14" t="s">
        <v>125</v>
      </c>
      <c r="I39" s="14" t="s">
        <v>125</v>
      </c>
      <c r="J39" s="14">
        <v>3</v>
      </c>
      <c r="K39" s="14">
        <v>2</v>
      </c>
      <c r="L39" s="14">
        <v>1</v>
      </c>
      <c r="M39" s="14">
        <v>1</v>
      </c>
      <c r="N39" s="14">
        <v>3</v>
      </c>
      <c r="O39" s="14">
        <v>6</v>
      </c>
      <c r="P39" s="14" t="s">
        <v>125</v>
      </c>
      <c r="Q39" s="14" t="s">
        <v>125</v>
      </c>
      <c r="R39" s="14">
        <f>SUM(C39:Q39)</f>
        <v>22</v>
      </c>
    </row>
    <row r="40" spans="1:18" x14ac:dyDescent="0.25">
      <c r="A40" s="21" t="s">
        <v>57</v>
      </c>
      <c r="B40" s="14"/>
      <c r="C40" s="14">
        <v>3</v>
      </c>
      <c r="D40" s="14">
        <v>4</v>
      </c>
      <c r="E40" s="14">
        <v>2</v>
      </c>
      <c r="F40" s="14">
        <v>2</v>
      </c>
      <c r="G40" s="14">
        <v>2</v>
      </c>
      <c r="H40" s="14" t="s">
        <v>125</v>
      </c>
      <c r="I40" s="14">
        <v>3</v>
      </c>
      <c r="J40" s="14">
        <v>3</v>
      </c>
      <c r="K40" s="14" t="s">
        <v>125</v>
      </c>
      <c r="L40" s="14" t="s">
        <v>125</v>
      </c>
      <c r="M40" s="14">
        <v>2</v>
      </c>
      <c r="N40" s="14" t="s">
        <v>125</v>
      </c>
      <c r="O40" s="14">
        <v>4</v>
      </c>
      <c r="P40" s="14">
        <v>2</v>
      </c>
      <c r="Q40" s="14">
        <v>6</v>
      </c>
      <c r="R40" s="14">
        <f t="shared" ref="R40:R45" si="3">SUM(B40:Q40)</f>
        <v>33</v>
      </c>
    </row>
    <row r="41" spans="1:18" x14ac:dyDescent="0.25">
      <c r="A41" s="21" t="s">
        <v>58</v>
      </c>
      <c r="B41" s="14"/>
      <c r="C41" s="14" t="s">
        <v>125</v>
      </c>
      <c r="D41" s="14">
        <v>1</v>
      </c>
      <c r="E41" s="14" t="s">
        <v>125</v>
      </c>
      <c r="F41" s="14" t="s">
        <v>125</v>
      </c>
      <c r="G41" s="14" t="s">
        <v>125</v>
      </c>
      <c r="H41" s="14" t="s">
        <v>125</v>
      </c>
      <c r="I41" s="14" t="s">
        <v>125</v>
      </c>
      <c r="J41" s="14" t="s">
        <v>125</v>
      </c>
      <c r="K41" s="14" t="s">
        <v>125</v>
      </c>
      <c r="L41" s="14" t="s">
        <v>125</v>
      </c>
      <c r="M41" s="14" t="s">
        <v>125</v>
      </c>
      <c r="N41" s="14" t="s">
        <v>125</v>
      </c>
      <c r="O41" s="14" t="s">
        <v>125</v>
      </c>
      <c r="P41" s="14" t="s">
        <v>125</v>
      </c>
      <c r="Q41" s="14" t="s">
        <v>125</v>
      </c>
      <c r="R41" s="14">
        <f t="shared" si="3"/>
        <v>1</v>
      </c>
    </row>
    <row r="42" spans="1:18" x14ac:dyDescent="0.25">
      <c r="A42" s="21" t="s">
        <v>59</v>
      </c>
      <c r="B42" s="14"/>
      <c r="C42" s="14">
        <v>7</v>
      </c>
      <c r="D42" s="14">
        <v>7</v>
      </c>
      <c r="E42" s="14">
        <v>13</v>
      </c>
      <c r="F42" s="14">
        <v>4</v>
      </c>
      <c r="G42" s="14">
        <v>7</v>
      </c>
      <c r="H42" s="14">
        <v>1</v>
      </c>
      <c r="I42" s="14">
        <v>11</v>
      </c>
      <c r="J42" s="14">
        <v>7</v>
      </c>
      <c r="K42" s="14">
        <v>10</v>
      </c>
      <c r="L42" s="14">
        <v>3</v>
      </c>
      <c r="M42" s="14">
        <v>3</v>
      </c>
      <c r="N42" s="14">
        <v>11</v>
      </c>
      <c r="O42" s="14">
        <v>9</v>
      </c>
      <c r="P42" s="14" t="s">
        <v>125</v>
      </c>
      <c r="Q42" s="14">
        <v>13</v>
      </c>
      <c r="R42" s="14">
        <f t="shared" si="3"/>
        <v>106</v>
      </c>
    </row>
    <row r="43" spans="1:18" x14ac:dyDescent="0.25">
      <c r="A43" s="21" t="s">
        <v>60</v>
      </c>
      <c r="B43" s="14"/>
      <c r="C43" s="14" t="s">
        <v>125</v>
      </c>
      <c r="D43" s="14" t="s">
        <v>125</v>
      </c>
      <c r="E43" s="14">
        <v>1</v>
      </c>
      <c r="F43" s="14" t="s">
        <v>125</v>
      </c>
      <c r="G43" s="14" t="s">
        <v>125</v>
      </c>
      <c r="H43" s="14" t="s">
        <v>125</v>
      </c>
      <c r="I43" s="14" t="s">
        <v>125</v>
      </c>
      <c r="J43" s="14">
        <v>1</v>
      </c>
      <c r="K43" s="14" t="s">
        <v>125</v>
      </c>
      <c r="L43" s="14" t="s">
        <v>125</v>
      </c>
      <c r="M43" s="14" t="s">
        <v>125</v>
      </c>
      <c r="N43" s="14" t="s">
        <v>125</v>
      </c>
      <c r="O43" s="14" t="s">
        <v>125</v>
      </c>
      <c r="P43" s="14" t="s">
        <v>125</v>
      </c>
      <c r="Q43" s="14" t="s">
        <v>125</v>
      </c>
      <c r="R43" s="14">
        <f t="shared" si="3"/>
        <v>2</v>
      </c>
    </row>
    <row r="44" spans="1:18" x14ac:dyDescent="0.25">
      <c r="A44" s="21" t="s">
        <v>61</v>
      </c>
      <c r="B44" s="14"/>
      <c r="C44" s="14" t="s">
        <v>125</v>
      </c>
      <c r="D44" s="14">
        <v>2</v>
      </c>
      <c r="E44" s="14" t="s">
        <v>125</v>
      </c>
      <c r="F44" s="14" t="s">
        <v>125</v>
      </c>
      <c r="G44" s="14" t="s">
        <v>125</v>
      </c>
      <c r="H44" s="14">
        <v>1</v>
      </c>
      <c r="I44" s="14">
        <v>1</v>
      </c>
      <c r="J44" s="14" t="s">
        <v>125</v>
      </c>
      <c r="K44" s="14">
        <v>3</v>
      </c>
      <c r="L44" s="14">
        <v>1</v>
      </c>
      <c r="M44" s="14">
        <v>2</v>
      </c>
      <c r="N44" s="14">
        <v>2</v>
      </c>
      <c r="O44" s="14">
        <v>2</v>
      </c>
      <c r="P44" s="14" t="s">
        <v>125</v>
      </c>
      <c r="Q44" s="14" t="s">
        <v>125</v>
      </c>
      <c r="R44" s="14">
        <f t="shared" si="3"/>
        <v>14</v>
      </c>
    </row>
    <row r="45" spans="1:18" x14ac:dyDescent="0.25">
      <c r="A45" s="21" t="s">
        <v>62</v>
      </c>
      <c r="B45" s="14"/>
      <c r="C45" s="14" t="s">
        <v>125</v>
      </c>
      <c r="D45" s="14">
        <v>2</v>
      </c>
      <c r="E45" s="14" t="s">
        <v>125</v>
      </c>
      <c r="F45" s="14" t="s">
        <v>125</v>
      </c>
      <c r="G45" s="14" t="s">
        <v>125</v>
      </c>
      <c r="H45" s="14" t="s">
        <v>125</v>
      </c>
      <c r="I45" s="14" t="s">
        <v>125</v>
      </c>
      <c r="J45" s="14" t="s">
        <v>125</v>
      </c>
      <c r="K45" s="14" t="s">
        <v>125</v>
      </c>
      <c r="L45" s="14" t="s">
        <v>125</v>
      </c>
      <c r="M45" s="14" t="s">
        <v>125</v>
      </c>
      <c r="N45" s="14" t="s">
        <v>125</v>
      </c>
      <c r="O45" s="14" t="s">
        <v>125</v>
      </c>
      <c r="P45" s="14" t="s">
        <v>125</v>
      </c>
      <c r="Q45" s="14" t="s">
        <v>125</v>
      </c>
      <c r="R45" s="14">
        <f t="shared" si="3"/>
        <v>2</v>
      </c>
    </row>
    <row r="46" spans="1:18" x14ac:dyDescent="0.25">
      <c r="A46" s="3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18" ht="15.75" x14ac:dyDescent="0.25">
      <c r="A47" s="18" t="s">
        <v>63</v>
      </c>
      <c r="B47" s="18"/>
      <c r="C47" s="19"/>
      <c r="D47" s="2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1" t="s">
        <v>64</v>
      </c>
      <c r="B48" s="14"/>
      <c r="C48" s="14">
        <v>9</v>
      </c>
      <c r="D48" s="14">
        <v>20</v>
      </c>
      <c r="E48" s="14">
        <v>17</v>
      </c>
      <c r="F48" s="14">
        <v>9</v>
      </c>
      <c r="G48" s="14">
        <v>8</v>
      </c>
      <c r="H48" s="14" t="s">
        <v>125</v>
      </c>
      <c r="I48" s="14">
        <v>16</v>
      </c>
      <c r="J48" s="14">
        <v>12</v>
      </c>
      <c r="K48" s="14">
        <v>17</v>
      </c>
      <c r="L48" s="14">
        <v>5</v>
      </c>
      <c r="M48" s="14">
        <v>8</v>
      </c>
      <c r="N48" s="14">
        <v>19</v>
      </c>
      <c r="O48" s="14">
        <v>13</v>
      </c>
      <c r="P48" s="14">
        <v>1</v>
      </c>
      <c r="Q48" s="14">
        <v>23</v>
      </c>
      <c r="R48" s="14">
        <f>SUM(B48:Q48)</f>
        <v>177</v>
      </c>
    </row>
    <row r="49" spans="1:18" x14ac:dyDescent="0.25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ht="15.75" x14ac:dyDescent="0.25">
      <c r="A50" s="18" t="s">
        <v>26</v>
      </c>
      <c r="B50" s="18"/>
      <c r="C50" s="19"/>
      <c r="D50" s="2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1" t="s">
        <v>65</v>
      </c>
      <c r="B51" s="14"/>
      <c r="C51" s="14">
        <v>5</v>
      </c>
      <c r="D51" s="14">
        <v>7</v>
      </c>
      <c r="E51" s="14">
        <v>9</v>
      </c>
      <c r="F51" s="14">
        <v>3</v>
      </c>
      <c r="G51" s="14">
        <v>1</v>
      </c>
      <c r="H51" s="14">
        <v>1</v>
      </c>
      <c r="I51" s="14">
        <v>4</v>
      </c>
      <c r="J51" s="14">
        <v>3</v>
      </c>
      <c r="K51" s="14">
        <v>3</v>
      </c>
      <c r="L51" s="14">
        <v>2</v>
      </c>
      <c r="M51" s="14">
        <v>2</v>
      </c>
      <c r="N51" s="14">
        <v>6</v>
      </c>
      <c r="O51" s="14">
        <v>3</v>
      </c>
      <c r="P51" s="14" t="s">
        <v>125</v>
      </c>
      <c r="Q51" s="14">
        <v>8</v>
      </c>
      <c r="R51" s="14">
        <f>SUM(B51:Q51)</f>
        <v>57</v>
      </c>
    </row>
    <row r="52" spans="1:18" x14ac:dyDescent="0.25">
      <c r="A52" s="21" t="s">
        <v>66</v>
      </c>
      <c r="B52" s="14"/>
      <c r="C52" s="14">
        <v>1</v>
      </c>
      <c r="D52" s="14">
        <v>5</v>
      </c>
      <c r="E52" s="14">
        <v>2</v>
      </c>
      <c r="F52" s="14">
        <v>5</v>
      </c>
      <c r="G52" s="14">
        <v>4</v>
      </c>
      <c r="H52" s="14" t="s">
        <v>125</v>
      </c>
      <c r="I52" s="14">
        <v>7</v>
      </c>
      <c r="J52" s="14">
        <v>5</v>
      </c>
      <c r="K52" s="14">
        <v>8</v>
      </c>
      <c r="L52" s="14">
        <v>2</v>
      </c>
      <c r="M52" s="14">
        <v>5</v>
      </c>
      <c r="N52" s="14">
        <v>2</v>
      </c>
      <c r="O52" s="14">
        <v>2</v>
      </c>
      <c r="P52" s="14">
        <v>1</v>
      </c>
      <c r="Q52" s="14" t="s">
        <v>125</v>
      </c>
      <c r="R52" s="14">
        <f>SUM(B52:Q52)</f>
        <v>49</v>
      </c>
    </row>
    <row r="53" spans="1:18" x14ac:dyDescent="0.25">
      <c r="A53" s="21" t="s">
        <v>67</v>
      </c>
      <c r="B53" s="14"/>
      <c r="C53" s="14">
        <v>4</v>
      </c>
      <c r="D53" s="14">
        <v>6</v>
      </c>
      <c r="E53" s="14">
        <v>7</v>
      </c>
      <c r="F53" s="14">
        <v>4</v>
      </c>
      <c r="G53" s="14">
        <v>6</v>
      </c>
      <c r="H53" s="14" t="s">
        <v>125</v>
      </c>
      <c r="I53" s="14">
        <v>4</v>
      </c>
      <c r="J53" s="14">
        <v>5</v>
      </c>
      <c r="K53" s="14">
        <v>9</v>
      </c>
      <c r="L53" s="14">
        <v>1</v>
      </c>
      <c r="M53" s="14">
        <v>1</v>
      </c>
      <c r="N53" s="14">
        <v>7</v>
      </c>
      <c r="O53" s="14">
        <v>10</v>
      </c>
      <c r="P53" s="14" t="s">
        <v>125</v>
      </c>
      <c r="Q53" s="14">
        <v>13</v>
      </c>
      <c r="R53" s="14">
        <f>SUM(B53:Q53)</f>
        <v>77</v>
      </c>
    </row>
    <row r="54" spans="1:18" x14ac:dyDescent="0.25">
      <c r="A54" s="21" t="s">
        <v>68</v>
      </c>
      <c r="B54" s="14"/>
      <c r="C54" s="14" t="s">
        <v>125</v>
      </c>
      <c r="D54" s="14">
        <v>2</v>
      </c>
      <c r="E54" s="14">
        <v>1</v>
      </c>
      <c r="F54" s="14">
        <v>2</v>
      </c>
      <c r="G54" s="14" t="s">
        <v>125</v>
      </c>
      <c r="H54" s="14" t="s">
        <v>125</v>
      </c>
      <c r="I54" s="14">
        <v>4</v>
      </c>
      <c r="J54" s="14">
        <v>5</v>
      </c>
      <c r="K54" s="14" t="s">
        <v>125</v>
      </c>
      <c r="L54" s="14">
        <v>2</v>
      </c>
      <c r="M54" s="14" t="s">
        <v>125</v>
      </c>
      <c r="N54" s="14">
        <v>3</v>
      </c>
      <c r="O54" s="14">
        <v>4</v>
      </c>
      <c r="P54" s="14">
        <v>1</v>
      </c>
      <c r="Q54" s="14">
        <v>7</v>
      </c>
      <c r="R54" s="14">
        <f>SUM(B54:Q54)</f>
        <v>31</v>
      </c>
    </row>
    <row r="55" spans="1:18" x14ac:dyDescent="0.25">
      <c r="A55" s="3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</row>
    <row r="56" spans="1:18" ht="15.75" x14ac:dyDescent="0.25">
      <c r="A56" s="12" t="s">
        <v>69</v>
      </c>
      <c r="B56" s="1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2" t="s">
        <v>70</v>
      </c>
      <c r="B57" s="14"/>
      <c r="C57" s="14">
        <v>10</v>
      </c>
      <c r="D57" s="14">
        <v>16</v>
      </c>
      <c r="E57" s="14">
        <v>13</v>
      </c>
      <c r="F57" s="14">
        <v>11</v>
      </c>
      <c r="G57" s="14">
        <v>7</v>
      </c>
      <c r="H57" s="14">
        <v>2</v>
      </c>
      <c r="I57" s="14">
        <v>18</v>
      </c>
      <c r="J57" s="14">
        <v>17</v>
      </c>
      <c r="K57" s="14">
        <v>18</v>
      </c>
      <c r="L57" s="14">
        <v>5</v>
      </c>
      <c r="M57" s="14">
        <v>6</v>
      </c>
      <c r="N57" s="14">
        <v>16</v>
      </c>
      <c r="O57" s="14">
        <v>19</v>
      </c>
      <c r="P57" s="14">
        <v>2</v>
      </c>
      <c r="Q57" s="14">
        <v>23</v>
      </c>
      <c r="R57" s="14">
        <f>SUM(B57:Q57)</f>
        <v>183</v>
      </c>
    </row>
    <row r="58" spans="1:18" x14ac:dyDescent="0.25">
      <c r="A58" s="22" t="s">
        <v>71</v>
      </c>
      <c r="B58" s="14"/>
      <c r="C58" s="14" t="s">
        <v>125</v>
      </c>
      <c r="D58" s="14">
        <v>6</v>
      </c>
      <c r="E58" s="14">
        <v>6</v>
      </c>
      <c r="F58" s="14">
        <v>3</v>
      </c>
      <c r="G58" s="14">
        <v>3</v>
      </c>
      <c r="H58" s="14" t="s">
        <v>125</v>
      </c>
      <c r="I58" s="14">
        <v>1</v>
      </c>
      <c r="J58" s="14">
        <v>1</v>
      </c>
      <c r="K58" s="14">
        <v>2</v>
      </c>
      <c r="L58" s="14">
        <v>3</v>
      </c>
      <c r="M58" s="14">
        <v>2</v>
      </c>
      <c r="N58" s="14">
        <v>1</v>
      </c>
      <c r="O58" s="14">
        <v>1</v>
      </c>
      <c r="P58" s="14" t="s">
        <v>125</v>
      </c>
      <c r="Q58" s="14">
        <v>4</v>
      </c>
      <c r="R58" s="14">
        <f>SUM(B58:Q58)</f>
        <v>33</v>
      </c>
    </row>
    <row r="59" spans="1:18" x14ac:dyDescent="0.25">
      <c r="A59" s="16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</row>
    <row r="60" spans="1:18" ht="15.75" x14ac:dyDescent="0.25">
      <c r="A60" s="12" t="s">
        <v>72</v>
      </c>
      <c r="B60" s="1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2" t="s">
        <v>73</v>
      </c>
      <c r="B61" s="14"/>
      <c r="C61" s="14">
        <v>4</v>
      </c>
      <c r="D61" s="14">
        <v>10</v>
      </c>
      <c r="E61" s="14">
        <v>7</v>
      </c>
      <c r="F61" s="14">
        <v>4</v>
      </c>
      <c r="G61" s="14">
        <v>5</v>
      </c>
      <c r="H61" s="14">
        <v>2</v>
      </c>
      <c r="I61" s="14">
        <v>9</v>
      </c>
      <c r="J61" s="14">
        <v>5</v>
      </c>
      <c r="K61" s="14">
        <v>5</v>
      </c>
      <c r="L61" s="14">
        <v>1</v>
      </c>
      <c r="M61" s="14">
        <v>3</v>
      </c>
      <c r="N61" s="14">
        <v>2</v>
      </c>
      <c r="O61" s="14">
        <v>5</v>
      </c>
      <c r="P61" s="14">
        <v>1</v>
      </c>
      <c r="Q61" s="14">
        <v>5</v>
      </c>
      <c r="R61" s="14">
        <f>SUM(B61:Q61)</f>
        <v>68</v>
      </c>
    </row>
    <row r="62" spans="1:18" x14ac:dyDescent="0.25">
      <c r="A62" s="22" t="s">
        <v>74</v>
      </c>
      <c r="B62" s="14"/>
      <c r="C62" s="14">
        <v>6</v>
      </c>
      <c r="D62" s="14">
        <v>12</v>
      </c>
      <c r="E62" s="14">
        <v>13</v>
      </c>
      <c r="F62" s="14">
        <v>8</v>
      </c>
      <c r="G62" s="14">
        <v>6</v>
      </c>
      <c r="H62" s="14" t="s">
        <v>125</v>
      </c>
      <c r="I62" s="14">
        <v>10</v>
      </c>
      <c r="J62" s="14">
        <v>13</v>
      </c>
      <c r="K62" s="14">
        <v>14</v>
      </c>
      <c r="L62" s="14">
        <v>7</v>
      </c>
      <c r="M62" s="14">
        <v>5</v>
      </c>
      <c r="N62" s="14">
        <v>16</v>
      </c>
      <c r="O62" s="14">
        <v>15</v>
      </c>
      <c r="P62" s="14">
        <v>1</v>
      </c>
      <c r="Q62" s="14">
        <v>25</v>
      </c>
      <c r="R62" s="14">
        <f>SUM(B62:Q62)</f>
        <v>151</v>
      </c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.75" x14ac:dyDescent="0.25">
      <c r="A64" s="12" t="s">
        <v>75</v>
      </c>
      <c r="B64" s="1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2" t="s">
        <v>76</v>
      </c>
      <c r="B65" s="14"/>
      <c r="C65" s="14">
        <v>4</v>
      </c>
      <c r="D65" s="14">
        <v>13</v>
      </c>
      <c r="E65" s="14">
        <v>12</v>
      </c>
      <c r="F65" s="14">
        <v>8</v>
      </c>
      <c r="G65" s="14">
        <v>4</v>
      </c>
      <c r="H65" s="14">
        <v>1</v>
      </c>
      <c r="I65" s="14">
        <v>11</v>
      </c>
      <c r="J65" s="14">
        <v>5</v>
      </c>
      <c r="K65" s="14">
        <v>15</v>
      </c>
      <c r="L65" s="14">
        <v>8</v>
      </c>
      <c r="M65" s="14">
        <v>4</v>
      </c>
      <c r="N65" s="14">
        <v>9</v>
      </c>
      <c r="O65" s="14">
        <v>12</v>
      </c>
      <c r="P65" s="14">
        <v>2</v>
      </c>
      <c r="Q65" s="14">
        <v>10</v>
      </c>
      <c r="R65" s="14">
        <f>SUM(B65:Q65)</f>
        <v>118</v>
      </c>
    </row>
    <row r="66" spans="1:18" x14ac:dyDescent="0.25">
      <c r="A66" s="22" t="s">
        <v>77</v>
      </c>
      <c r="B66" s="14"/>
      <c r="C66" s="14">
        <v>6</v>
      </c>
      <c r="D66" s="14">
        <v>9</v>
      </c>
      <c r="E66" s="14">
        <v>8</v>
      </c>
      <c r="F66" s="14">
        <v>4</v>
      </c>
      <c r="G66" s="14">
        <v>7</v>
      </c>
      <c r="H66" s="14">
        <v>1</v>
      </c>
      <c r="I66" s="14">
        <v>8</v>
      </c>
      <c r="J66" s="14">
        <v>13</v>
      </c>
      <c r="K66" s="14">
        <v>3</v>
      </c>
      <c r="L66" s="14" t="s">
        <v>125</v>
      </c>
      <c r="M66" s="14">
        <v>4</v>
      </c>
      <c r="N66" s="14">
        <v>9</v>
      </c>
      <c r="O66" s="14">
        <v>7</v>
      </c>
      <c r="P66" s="14" t="s">
        <v>125</v>
      </c>
      <c r="Q66" s="14">
        <v>17</v>
      </c>
      <c r="R66" s="14">
        <f>SUM(B66:Q66)</f>
        <v>96</v>
      </c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.75" x14ac:dyDescent="0.25">
      <c r="A68" s="12" t="s">
        <v>78</v>
      </c>
      <c r="B68" s="1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22" t="s">
        <v>79</v>
      </c>
      <c r="B69" s="14"/>
      <c r="C69" s="14">
        <v>6</v>
      </c>
      <c r="D69" s="14">
        <v>15</v>
      </c>
      <c r="E69" s="14">
        <v>13</v>
      </c>
      <c r="F69" s="14">
        <v>7</v>
      </c>
      <c r="G69" s="14">
        <v>8</v>
      </c>
      <c r="H69" s="14" t="s">
        <v>125</v>
      </c>
      <c r="I69" s="14">
        <v>9</v>
      </c>
      <c r="J69" s="14">
        <v>13</v>
      </c>
      <c r="K69" s="14">
        <v>14</v>
      </c>
      <c r="L69" s="14">
        <v>6</v>
      </c>
      <c r="M69" s="14">
        <v>5</v>
      </c>
      <c r="N69" s="14">
        <v>16</v>
      </c>
      <c r="O69" s="14">
        <v>16</v>
      </c>
      <c r="P69" s="14" t="s">
        <v>125</v>
      </c>
      <c r="Q69" s="14">
        <v>25</v>
      </c>
      <c r="R69" s="14">
        <f>SUM(B69:Q69)</f>
        <v>153</v>
      </c>
    </row>
    <row r="70" spans="1:18" x14ac:dyDescent="0.25">
      <c r="A70" s="22" t="s">
        <v>80</v>
      </c>
      <c r="B70" s="14"/>
      <c r="C70" s="14">
        <v>4</v>
      </c>
      <c r="D70" s="14">
        <v>6</v>
      </c>
      <c r="E70" s="14">
        <v>7</v>
      </c>
      <c r="F70" s="14">
        <v>5</v>
      </c>
      <c r="G70" s="14">
        <v>3</v>
      </c>
      <c r="H70" s="14">
        <v>2</v>
      </c>
      <c r="I70" s="14">
        <v>10</v>
      </c>
      <c r="J70" s="14">
        <v>5</v>
      </c>
      <c r="K70" s="14">
        <v>5</v>
      </c>
      <c r="L70" s="14">
        <v>2</v>
      </c>
      <c r="M70" s="14">
        <v>2</v>
      </c>
      <c r="N70" s="14">
        <v>2</v>
      </c>
      <c r="O70" s="14">
        <v>4</v>
      </c>
      <c r="P70" s="14">
        <v>2</v>
      </c>
      <c r="Q70" s="14">
        <v>3</v>
      </c>
      <c r="R70" s="14">
        <f>SUM(B70:Q70)</f>
        <v>62</v>
      </c>
    </row>
    <row r="71" spans="1:1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.75" x14ac:dyDescent="0.25">
      <c r="A73" s="12" t="s">
        <v>81</v>
      </c>
      <c r="B73" s="12"/>
      <c r="C73" s="4" t="s">
        <v>1</v>
      </c>
      <c r="D73" s="4" t="s">
        <v>2</v>
      </c>
      <c r="E73" s="4" t="s">
        <v>3</v>
      </c>
      <c r="F73" s="4" t="s">
        <v>4</v>
      </c>
      <c r="G73" s="4" t="s">
        <v>5</v>
      </c>
      <c r="H73" s="4" t="s">
        <v>6</v>
      </c>
      <c r="I73" s="4" t="s">
        <v>7</v>
      </c>
      <c r="J73" s="4" t="s">
        <v>8</v>
      </c>
      <c r="K73" s="4" t="s">
        <v>9</v>
      </c>
      <c r="L73" s="4" t="s">
        <v>10</v>
      </c>
      <c r="M73" s="4" t="s">
        <v>11</v>
      </c>
      <c r="N73" s="4" t="s">
        <v>12</v>
      </c>
      <c r="O73" s="4" t="s">
        <v>13</v>
      </c>
      <c r="P73" s="4" t="s">
        <v>14</v>
      </c>
      <c r="Q73" s="4" t="s">
        <v>15</v>
      </c>
      <c r="R73" s="4" t="s">
        <v>16</v>
      </c>
    </row>
    <row r="74" spans="1:18" x14ac:dyDescent="0.25">
      <c r="A74" s="22" t="s">
        <v>82</v>
      </c>
      <c r="B74" s="14"/>
      <c r="C74" s="14">
        <v>1</v>
      </c>
      <c r="D74" s="14">
        <v>5</v>
      </c>
      <c r="E74" s="14">
        <v>2</v>
      </c>
      <c r="F74" s="14">
        <v>1</v>
      </c>
      <c r="G74" s="14" t="s">
        <v>125</v>
      </c>
      <c r="H74" s="14" t="s">
        <v>125</v>
      </c>
      <c r="I74" s="14">
        <v>3</v>
      </c>
      <c r="J74" s="14">
        <v>1</v>
      </c>
      <c r="K74" s="14">
        <v>2</v>
      </c>
      <c r="L74" s="14" t="s">
        <v>125</v>
      </c>
      <c r="M74" s="14" t="s">
        <v>125</v>
      </c>
      <c r="N74" s="14">
        <v>3</v>
      </c>
      <c r="O74" s="14">
        <v>3</v>
      </c>
      <c r="P74" s="14" t="s">
        <v>125</v>
      </c>
      <c r="Q74" s="14" t="s">
        <v>125</v>
      </c>
      <c r="R74" s="14">
        <f>SUM(B74:Q74)</f>
        <v>21</v>
      </c>
    </row>
    <row r="75" spans="1:18" x14ac:dyDescent="0.25">
      <c r="A75" s="22" t="s">
        <v>83</v>
      </c>
      <c r="B75" s="14"/>
      <c r="C75" s="14" t="s">
        <v>125</v>
      </c>
      <c r="D75" s="14">
        <v>5</v>
      </c>
      <c r="E75" s="14">
        <v>5</v>
      </c>
      <c r="F75" s="14">
        <v>2</v>
      </c>
      <c r="G75" s="14">
        <v>4</v>
      </c>
      <c r="H75" s="14">
        <v>1</v>
      </c>
      <c r="I75" s="14">
        <v>7</v>
      </c>
      <c r="J75" s="14">
        <v>3</v>
      </c>
      <c r="K75" s="14">
        <v>3</v>
      </c>
      <c r="L75" s="14">
        <v>1</v>
      </c>
      <c r="M75" s="14">
        <v>3</v>
      </c>
      <c r="N75" s="14">
        <v>2</v>
      </c>
      <c r="O75" s="14">
        <v>5</v>
      </c>
      <c r="P75" s="14">
        <v>2</v>
      </c>
      <c r="Q75" s="14">
        <v>8</v>
      </c>
      <c r="R75" s="14">
        <f>SUM(B75:Q75)</f>
        <v>51</v>
      </c>
    </row>
    <row r="76" spans="1:18" x14ac:dyDescent="0.25">
      <c r="A76" s="22" t="s">
        <v>84</v>
      </c>
      <c r="B76" s="14"/>
      <c r="C76" s="14">
        <v>9</v>
      </c>
      <c r="D76" s="14">
        <v>11</v>
      </c>
      <c r="E76" s="14">
        <v>14</v>
      </c>
      <c r="F76" s="14">
        <v>10</v>
      </c>
      <c r="G76" s="14">
        <v>6</v>
      </c>
      <c r="H76" s="14">
        <v>1</v>
      </c>
      <c r="I76" s="14">
        <v>9</v>
      </c>
      <c r="J76" s="14">
        <v>14</v>
      </c>
      <c r="K76" s="14">
        <v>14</v>
      </c>
      <c r="L76" s="14">
        <v>7</v>
      </c>
      <c r="M76" s="14">
        <v>5</v>
      </c>
      <c r="N76" s="14">
        <v>14</v>
      </c>
      <c r="O76" s="14">
        <v>12</v>
      </c>
      <c r="P76" s="14" t="s">
        <v>125</v>
      </c>
      <c r="Q76" s="14">
        <v>19</v>
      </c>
      <c r="R76" s="14">
        <f>SUM(B76:Q76)</f>
        <v>145</v>
      </c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.75" x14ac:dyDescent="0.25">
      <c r="A78" s="12" t="s">
        <v>85</v>
      </c>
      <c r="B78" s="1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22" t="s">
        <v>86</v>
      </c>
      <c r="B79" s="14"/>
      <c r="C79" s="14">
        <v>8</v>
      </c>
      <c r="D79" s="14">
        <v>14</v>
      </c>
      <c r="E79" s="14">
        <v>12</v>
      </c>
      <c r="F79" s="14">
        <v>9</v>
      </c>
      <c r="G79" s="14">
        <v>9</v>
      </c>
      <c r="H79" s="14">
        <v>2</v>
      </c>
      <c r="I79" s="14">
        <v>13</v>
      </c>
      <c r="J79" s="14">
        <v>8</v>
      </c>
      <c r="K79" s="14">
        <v>16</v>
      </c>
      <c r="L79" s="14">
        <v>5</v>
      </c>
      <c r="M79" s="14">
        <v>5</v>
      </c>
      <c r="N79" s="14">
        <v>16</v>
      </c>
      <c r="O79" s="14">
        <v>13</v>
      </c>
      <c r="P79" s="14">
        <v>1</v>
      </c>
      <c r="Q79" s="14">
        <v>25</v>
      </c>
      <c r="R79" s="14">
        <f>SUM(B79:Q79)</f>
        <v>156</v>
      </c>
    </row>
    <row r="80" spans="1:18" x14ac:dyDescent="0.25">
      <c r="A80" s="22" t="s">
        <v>87</v>
      </c>
      <c r="B80" s="14"/>
      <c r="C80" s="14">
        <v>2</v>
      </c>
      <c r="D80" s="14">
        <v>6</v>
      </c>
      <c r="E80" s="14">
        <v>8</v>
      </c>
      <c r="F80" s="14">
        <v>5</v>
      </c>
      <c r="G80" s="14">
        <v>2</v>
      </c>
      <c r="H80" s="14" t="s">
        <v>125</v>
      </c>
      <c r="I80" s="14">
        <v>5</v>
      </c>
      <c r="J80" s="14">
        <v>10</v>
      </c>
      <c r="K80" s="14">
        <v>3</v>
      </c>
      <c r="L80" s="14">
        <v>2</v>
      </c>
      <c r="M80" s="14">
        <v>3</v>
      </c>
      <c r="N80" s="14">
        <v>3</v>
      </c>
      <c r="O80" s="14">
        <v>4</v>
      </c>
      <c r="P80" s="14">
        <v>1</v>
      </c>
      <c r="Q80" s="14">
        <v>3</v>
      </c>
      <c r="R80" s="14">
        <f>SUM(B80:Q80)</f>
        <v>57</v>
      </c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5.75" x14ac:dyDescent="0.25">
      <c r="A82" s="12" t="s">
        <v>88</v>
      </c>
      <c r="B82" s="12"/>
      <c r="C82" s="12"/>
      <c r="D82" s="1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22" t="s">
        <v>89</v>
      </c>
      <c r="B83" s="14"/>
      <c r="C83" s="14">
        <v>8</v>
      </c>
      <c r="D83" s="14">
        <v>19</v>
      </c>
      <c r="E83" s="14">
        <v>18</v>
      </c>
      <c r="F83" s="14">
        <v>11</v>
      </c>
      <c r="G83" s="14">
        <v>9</v>
      </c>
      <c r="H83" s="14">
        <v>1</v>
      </c>
      <c r="I83" s="14">
        <v>17</v>
      </c>
      <c r="J83" s="14">
        <v>16</v>
      </c>
      <c r="K83" s="14">
        <v>17</v>
      </c>
      <c r="L83" s="14">
        <v>8</v>
      </c>
      <c r="M83" s="14">
        <v>7</v>
      </c>
      <c r="N83" s="14">
        <v>18</v>
      </c>
      <c r="O83" s="14">
        <v>14</v>
      </c>
      <c r="P83" s="14">
        <v>2</v>
      </c>
      <c r="Q83" s="14">
        <v>24</v>
      </c>
      <c r="R83" s="14">
        <f>SUM(B83:Q83)</f>
        <v>189</v>
      </c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5.75" x14ac:dyDescent="0.25">
      <c r="A85" s="12" t="s">
        <v>90</v>
      </c>
      <c r="B85" s="1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22" t="s">
        <v>91</v>
      </c>
      <c r="B86" s="14"/>
      <c r="C86" s="14">
        <v>10</v>
      </c>
      <c r="D86" s="14">
        <v>20</v>
      </c>
      <c r="E86" s="14">
        <v>18</v>
      </c>
      <c r="F86" s="14">
        <v>11</v>
      </c>
      <c r="G86" s="14">
        <v>9</v>
      </c>
      <c r="H86" s="14">
        <v>1</v>
      </c>
      <c r="I86" s="14">
        <v>17</v>
      </c>
      <c r="J86" s="14">
        <v>15</v>
      </c>
      <c r="K86" s="14">
        <v>19</v>
      </c>
      <c r="L86" s="14">
        <v>8</v>
      </c>
      <c r="M86" s="14">
        <v>7</v>
      </c>
      <c r="N86" s="14">
        <v>19</v>
      </c>
      <c r="O86" s="14">
        <v>15</v>
      </c>
      <c r="P86" s="14">
        <v>2</v>
      </c>
      <c r="Q86" s="14">
        <v>24</v>
      </c>
      <c r="R86" s="14">
        <f>SUM(B86:Q86)</f>
        <v>195</v>
      </c>
    </row>
    <row r="87" spans="1:18" x14ac:dyDescent="0.25">
      <c r="A87" s="16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</row>
    <row r="88" spans="1:18" ht="15.75" x14ac:dyDescent="0.25">
      <c r="A88" s="12" t="s">
        <v>27</v>
      </c>
      <c r="B88" s="1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 s="22" t="s">
        <v>29</v>
      </c>
      <c r="B89" s="14"/>
      <c r="C89" s="14">
        <v>9</v>
      </c>
      <c r="D89" s="14">
        <v>20</v>
      </c>
      <c r="E89" s="14">
        <v>18</v>
      </c>
      <c r="F89" s="14">
        <v>11</v>
      </c>
      <c r="G89" s="14">
        <v>10</v>
      </c>
      <c r="H89" s="14">
        <v>1</v>
      </c>
      <c r="I89" s="14">
        <v>17</v>
      </c>
      <c r="J89" s="14">
        <v>16</v>
      </c>
      <c r="K89" s="14">
        <v>20</v>
      </c>
      <c r="L89" s="14">
        <v>8</v>
      </c>
      <c r="M89" s="14">
        <v>7</v>
      </c>
      <c r="N89" s="14">
        <v>18</v>
      </c>
      <c r="O89" s="14">
        <v>15</v>
      </c>
      <c r="P89" s="14">
        <v>2</v>
      </c>
      <c r="Q89" s="14">
        <v>27</v>
      </c>
      <c r="R89" s="14">
        <f>SUM(B89:Q89)</f>
        <v>199</v>
      </c>
    </row>
    <row r="90" spans="1:18" x14ac:dyDescent="0.25">
      <c r="A90" s="1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</row>
    <row r="91" spans="1:18" ht="15.75" x14ac:dyDescent="0.25">
      <c r="A91" s="12" t="s">
        <v>126</v>
      </c>
      <c r="B91" s="1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5">
      <c r="A92" s="13" t="s">
        <v>117</v>
      </c>
      <c r="B92" s="5"/>
      <c r="C92" s="5">
        <v>10</v>
      </c>
      <c r="D92" s="5">
        <v>20</v>
      </c>
      <c r="E92" s="5">
        <v>19</v>
      </c>
      <c r="F92" s="5">
        <v>11</v>
      </c>
      <c r="G92" s="5">
        <v>9</v>
      </c>
      <c r="H92" s="5">
        <v>1</v>
      </c>
      <c r="I92" s="5">
        <v>14</v>
      </c>
      <c r="J92" s="5">
        <v>16</v>
      </c>
      <c r="K92" s="5">
        <v>18</v>
      </c>
      <c r="L92" s="5">
        <v>7</v>
      </c>
      <c r="M92" s="5">
        <v>7</v>
      </c>
      <c r="N92" s="5">
        <v>17</v>
      </c>
      <c r="O92" s="5">
        <v>13</v>
      </c>
      <c r="P92" s="5">
        <v>2</v>
      </c>
      <c r="Q92" s="5">
        <v>22</v>
      </c>
      <c r="R92" s="5">
        <f>SUM(B92:Q92)</f>
        <v>186</v>
      </c>
    </row>
    <row r="93" spans="1:18" x14ac:dyDescent="0.25">
      <c r="A93" s="3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5.75" x14ac:dyDescent="0.25">
      <c r="A94" s="12" t="s">
        <v>93</v>
      </c>
      <c r="B94" s="1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5">
      <c r="A95" s="13" t="s">
        <v>94</v>
      </c>
      <c r="B95" s="5"/>
      <c r="C95" s="51"/>
      <c r="D95" s="51"/>
      <c r="E95" s="51"/>
      <c r="F95" s="51"/>
      <c r="G95" s="51"/>
      <c r="H95" s="51"/>
      <c r="I95" s="51"/>
      <c r="J95" s="51"/>
      <c r="K95" s="5">
        <v>20</v>
      </c>
      <c r="L95" s="51"/>
      <c r="M95" s="51"/>
      <c r="N95" s="5">
        <v>16</v>
      </c>
      <c r="O95" s="5">
        <v>13</v>
      </c>
      <c r="P95" s="51"/>
      <c r="Q95" s="51"/>
      <c r="R95" s="5">
        <f>SUM(B95:Q95)</f>
        <v>49</v>
      </c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5.75" x14ac:dyDescent="0.25">
      <c r="A97" s="12" t="s">
        <v>28</v>
      </c>
      <c r="B97" s="1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5">
      <c r="A98" s="13" t="s">
        <v>92</v>
      </c>
      <c r="B98" s="5"/>
      <c r="C98" s="5">
        <v>10</v>
      </c>
      <c r="D98" s="5">
        <v>20</v>
      </c>
      <c r="E98" s="5">
        <v>19</v>
      </c>
      <c r="F98" s="5">
        <v>11</v>
      </c>
      <c r="G98" s="5">
        <v>9</v>
      </c>
      <c r="H98" s="5">
        <v>1</v>
      </c>
      <c r="I98" s="5">
        <v>12</v>
      </c>
      <c r="J98" s="5">
        <v>15</v>
      </c>
      <c r="K98" s="5">
        <v>18</v>
      </c>
      <c r="L98" s="5">
        <v>7</v>
      </c>
      <c r="M98" s="5">
        <v>7</v>
      </c>
      <c r="N98" s="5">
        <v>17</v>
      </c>
      <c r="O98" s="5">
        <v>11</v>
      </c>
      <c r="P98" s="5">
        <v>2</v>
      </c>
      <c r="Q98" s="5">
        <v>21</v>
      </c>
      <c r="R98" s="5">
        <f>SUM(B98:Q98)</f>
        <v>180</v>
      </c>
    </row>
    <row r="99" spans="1:18" x14ac:dyDescent="0.25">
      <c r="A99" s="2"/>
      <c r="B99" s="2"/>
      <c r="C99" s="1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5.75" x14ac:dyDescent="0.25">
      <c r="A100" s="12" t="s">
        <v>95</v>
      </c>
      <c r="B100" s="1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5">
      <c r="A101" s="22" t="s">
        <v>30</v>
      </c>
      <c r="B101" s="14"/>
      <c r="C101" s="14">
        <v>10</v>
      </c>
      <c r="D101" s="14">
        <v>23</v>
      </c>
      <c r="E101" s="14">
        <v>21</v>
      </c>
      <c r="F101" s="14">
        <v>13</v>
      </c>
      <c r="G101" s="14">
        <v>11</v>
      </c>
      <c r="H101" s="14">
        <v>2</v>
      </c>
      <c r="I101" s="14">
        <v>16</v>
      </c>
      <c r="J101" s="14">
        <v>20</v>
      </c>
      <c r="K101" s="14">
        <v>22</v>
      </c>
      <c r="L101" s="14">
        <v>8</v>
      </c>
      <c r="M101" s="14">
        <v>7</v>
      </c>
      <c r="N101" s="14">
        <v>20</v>
      </c>
      <c r="O101" s="14">
        <v>23</v>
      </c>
      <c r="P101" s="14">
        <v>2</v>
      </c>
      <c r="Q101" s="14">
        <v>31</v>
      </c>
      <c r="R101" s="14">
        <f>SUM(B101:Q101)</f>
        <v>229</v>
      </c>
    </row>
    <row r="102" spans="1:18" x14ac:dyDescent="0.25">
      <c r="A102" s="22" t="s">
        <v>31</v>
      </c>
      <c r="B102" s="14"/>
      <c r="C102" s="14" t="s">
        <v>125</v>
      </c>
      <c r="D102" s="14">
        <v>2</v>
      </c>
      <c r="E102" s="14" t="s">
        <v>125</v>
      </c>
      <c r="F102" s="14">
        <v>1</v>
      </c>
      <c r="G102" s="14">
        <v>1</v>
      </c>
      <c r="H102" s="14" t="s">
        <v>125</v>
      </c>
      <c r="I102" s="14">
        <v>3</v>
      </c>
      <c r="J102" s="14">
        <v>1</v>
      </c>
      <c r="K102" s="14">
        <v>1</v>
      </c>
      <c r="L102" s="14" t="s">
        <v>125</v>
      </c>
      <c r="M102" s="14">
        <v>1</v>
      </c>
      <c r="N102" s="14">
        <v>1</v>
      </c>
      <c r="O102" s="14">
        <v>2</v>
      </c>
      <c r="P102" s="14" t="s">
        <v>125</v>
      </c>
      <c r="Q102" s="14">
        <v>1</v>
      </c>
      <c r="R102" s="14">
        <f>SUM(B102:Q102)</f>
        <v>14</v>
      </c>
    </row>
    <row r="103" spans="1:18" x14ac:dyDescent="0.25">
      <c r="A103" s="1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</row>
    <row r="104" spans="1:18" ht="15.75" x14ac:dyDescent="0.25">
      <c r="A104" s="12" t="s">
        <v>96</v>
      </c>
      <c r="B104" s="1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5">
      <c r="A105" s="22" t="s">
        <v>30</v>
      </c>
      <c r="B105" s="14"/>
      <c r="C105" s="14">
        <v>9</v>
      </c>
      <c r="D105" s="14">
        <v>23</v>
      </c>
      <c r="E105" s="14">
        <v>21</v>
      </c>
      <c r="F105" s="14">
        <v>14</v>
      </c>
      <c r="G105" s="14">
        <v>12</v>
      </c>
      <c r="H105" s="14">
        <v>1</v>
      </c>
      <c r="I105" s="14">
        <v>17</v>
      </c>
      <c r="J105" s="14">
        <v>21</v>
      </c>
      <c r="K105" s="14">
        <v>22</v>
      </c>
      <c r="L105" s="14">
        <v>8</v>
      </c>
      <c r="M105" s="14">
        <v>8</v>
      </c>
      <c r="N105" s="14">
        <v>21</v>
      </c>
      <c r="O105" s="14">
        <v>22</v>
      </c>
      <c r="P105" s="14">
        <v>2</v>
      </c>
      <c r="Q105" s="14">
        <v>32</v>
      </c>
      <c r="R105" s="14">
        <f>SUM(B105:Q105)</f>
        <v>233</v>
      </c>
    </row>
    <row r="106" spans="1:18" x14ac:dyDescent="0.25">
      <c r="A106" s="22" t="s">
        <v>31</v>
      </c>
      <c r="B106" s="14"/>
      <c r="C106" s="14">
        <v>1</v>
      </c>
      <c r="D106" s="14">
        <v>2</v>
      </c>
      <c r="E106" s="14" t="s">
        <v>125</v>
      </c>
      <c r="F106" s="14" t="s">
        <v>125</v>
      </c>
      <c r="G106" s="14" t="s">
        <v>125</v>
      </c>
      <c r="H106" s="14">
        <v>1</v>
      </c>
      <c r="I106" s="14">
        <v>2</v>
      </c>
      <c r="J106" s="14" t="s">
        <v>125</v>
      </c>
      <c r="K106" s="14">
        <v>1</v>
      </c>
      <c r="L106" s="14" t="s">
        <v>125</v>
      </c>
      <c r="M106" s="14" t="s">
        <v>125</v>
      </c>
      <c r="N106" s="14" t="s">
        <v>125</v>
      </c>
      <c r="O106" s="14">
        <v>2</v>
      </c>
      <c r="P106" s="14" t="s">
        <v>125</v>
      </c>
      <c r="Q106" s="14">
        <v>1</v>
      </c>
      <c r="R106" s="14">
        <f>SUM(B106:Q106)</f>
        <v>10</v>
      </c>
    </row>
    <row r="107" spans="1:1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5.75" x14ac:dyDescent="0.25">
      <c r="A109" s="12" t="s">
        <v>97</v>
      </c>
      <c r="B109" s="12"/>
      <c r="C109" s="4" t="s">
        <v>1</v>
      </c>
      <c r="D109" s="4" t="s">
        <v>2</v>
      </c>
      <c r="E109" s="4" t="s">
        <v>3</v>
      </c>
      <c r="F109" s="4" t="s">
        <v>4</v>
      </c>
      <c r="G109" s="4" t="s">
        <v>5</v>
      </c>
      <c r="H109" s="4" t="s">
        <v>6</v>
      </c>
      <c r="I109" s="4" t="s">
        <v>7</v>
      </c>
      <c r="J109" s="4" t="s">
        <v>8</v>
      </c>
      <c r="K109" s="4" t="s">
        <v>9</v>
      </c>
      <c r="L109" s="4" t="s">
        <v>10</v>
      </c>
      <c r="M109" s="4" t="s">
        <v>11</v>
      </c>
      <c r="N109" s="4" t="s">
        <v>12</v>
      </c>
      <c r="O109" s="4" t="s">
        <v>13</v>
      </c>
      <c r="P109" s="4" t="s">
        <v>14</v>
      </c>
      <c r="Q109" s="4" t="s">
        <v>15</v>
      </c>
      <c r="R109" s="4" t="s">
        <v>16</v>
      </c>
    </row>
    <row r="110" spans="1:18" x14ac:dyDescent="0.25">
      <c r="A110" s="22" t="s">
        <v>30</v>
      </c>
      <c r="B110" s="14"/>
      <c r="C110" s="14">
        <v>10</v>
      </c>
      <c r="D110" s="14">
        <v>25</v>
      </c>
      <c r="E110" s="14">
        <v>21</v>
      </c>
      <c r="F110" s="14">
        <v>13</v>
      </c>
      <c r="G110" s="14">
        <v>12</v>
      </c>
      <c r="H110" s="14">
        <v>2</v>
      </c>
      <c r="I110" s="14">
        <v>15</v>
      </c>
      <c r="J110" s="14">
        <v>21</v>
      </c>
      <c r="K110" s="14">
        <v>24</v>
      </c>
      <c r="L110" s="14">
        <v>8</v>
      </c>
      <c r="M110" s="14">
        <v>7</v>
      </c>
      <c r="N110" s="14">
        <v>21</v>
      </c>
      <c r="O110" s="14">
        <v>25</v>
      </c>
      <c r="P110" s="14">
        <v>2</v>
      </c>
      <c r="Q110" s="14">
        <v>33</v>
      </c>
      <c r="R110" s="14">
        <f>SUM(B110:Q110)</f>
        <v>239</v>
      </c>
    </row>
    <row r="111" spans="1:18" x14ac:dyDescent="0.25">
      <c r="A111" s="22" t="s">
        <v>31</v>
      </c>
      <c r="B111" s="14"/>
      <c r="C111" s="14" t="s">
        <v>125</v>
      </c>
      <c r="D111" s="14" t="s">
        <v>125</v>
      </c>
      <c r="E111" s="14" t="s">
        <v>125</v>
      </c>
      <c r="F111" s="14">
        <v>1</v>
      </c>
      <c r="G111" s="14" t="s">
        <v>125</v>
      </c>
      <c r="H111" s="14" t="s">
        <v>125</v>
      </c>
      <c r="I111" s="14">
        <v>4</v>
      </c>
      <c r="J111" s="14" t="s">
        <v>125</v>
      </c>
      <c r="K111" s="14" t="s">
        <v>125</v>
      </c>
      <c r="L111" s="14" t="s">
        <v>125</v>
      </c>
      <c r="M111" s="14">
        <v>1</v>
      </c>
      <c r="N111" s="14" t="s">
        <v>125</v>
      </c>
      <c r="O111" s="14" t="s">
        <v>125</v>
      </c>
      <c r="P111" s="14" t="s">
        <v>125</v>
      </c>
      <c r="Q111" s="14" t="s">
        <v>125</v>
      </c>
      <c r="R111" s="14">
        <f>SUM(B111:Q111)</f>
        <v>6</v>
      </c>
    </row>
    <row r="112" spans="1:1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5.75" x14ac:dyDescent="0.25">
      <c r="A113" s="12" t="s">
        <v>98</v>
      </c>
      <c r="B113" s="12"/>
    </row>
    <row r="114" spans="1:18" x14ac:dyDescent="0.25">
      <c r="A114" s="22" t="s">
        <v>30</v>
      </c>
      <c r="B114" s="14"/>
      <c r="C114" s="14">
        <v>10</v>
      </c>
      <c r="D114" s="14">
        <v>23</v>
      </c>
      <c r="E114" s="14">
        <v>21</v>
      </c>
      <c r="F114" s="14">
        <v>12</v>
      </c>
      <c r="G114" s="14">
        <v>12</v>
      </c>
      <c r="H114" s="14">
        <v>2</v>
      </c>
      <c r="I114" s="14">
        <v>17</v>
      </c>
      <c r="J114" s="14">
        <v>21</v>
      </c>
      <c r="K114" s="14">
        <v>23</v>
      </c>
      <c r="L114" s="14">
        <v>8</v>
      </c>
      <c r="M114" s="14">
        <v>6</v>
      </c>
      <c r="N114" s="14">
        <v>20</v>
      </c>
      <c r="O114" s="14">
        <v>25</v>
      </c>
      <c r="P114" s="14">
        <v>2</v>
      </c>
      <c r="Q114" s="14">
        <v>31</v>
      </c>
      <c r="R114" s="14">
        <f>SUM(B114:Q114)</f>
        <v>233</v>
      </c>
    </row>
    <row r="115" spans="1:18" x14ac:dyDescent="0.25">
      <c r="A115" s="22" t="s">
        <v>31</v>
      </c>
      <c r="B115" s="14"/>
      <c r="C115" s="14" t="s">
        <v>125</v>
      </c>
      <c r="D115" s="14">
        <v>2</v>
      </c>
      <c r="E115" s="14" t="s">
        <v>125</v>
      </c>
      <c r="F115" s="14">
        <v>2</v>
      </c>
      <c r="G115" s="14" t="s">
        <v>125</v>
      </c>
      <c r="H115" s="14" t="s">
        <v>125</v>
      </c>
      <c r="I115" s="14">
        <v>2</v>
      </c>
      <c r="J115" s="14" t="s">
        <v>125</v>
      </c>
      <c r="K115" s="14">
        <v>1</v>
      </c>
      <c r="L115" s="14" t="s">
        <v>125</v>
      </c>
      <c r="M115" s="14">
        <v>1</v>
      </c>
      <c r="N115" s="14" t="s">
        <v>125</v>
      </c>
      <c r="O115" s="14" t="s">
        <v>125</v>
      </c>
      <c r="P115" s="14" t="s">
        <v>125</v>
      </c>
      <c r="Q115" s="14">
        <v>1</v>
      </c>
      <c r="R115" s="14">
        <f>SUM(B115:Q115)</f>
        <v>9</v>
      </c>
    </row>
    <row r="116" spans="1:18" x14ac:dyDescent="0.25">
      <c r="A116" s="16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1:18" ht="15.75" x14ac:dyDescent="0.25">
      <c r="A117" s="12" t="s">
        <v>99</v>
      </c>
      <c r="B117" s="1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5">
      <c r="A118" s="22" t="s">
        <v>30</v>
      </c>
      <c r="B118" s="14"/>
      <c r="C118" s="14">
        <v>10</v>
      </c>
      <c r="D118" s="14">
        <v>25</v>
      </c>
      <c r="E118" s="14">
        <v>21</v>
      </c>
      <c r="F118" s="14">
        <v>14</v>
      </c>
      <c r="G118" s="14">
        <v>10</v>
      </c>
      <c r="H118" s="14">
        <v>2</v>
      </c>
      <c r="I118" s="14">
        <v>15</v>
      </c>
      <c r="J118" s="14">
        <v>21</v>
      </c>
      <c r="K118" s="14">
        <v>23</v>
      </c>
      <c r="L118" s="14">
        <v>8</v>
      </c>
      <c r="M118" s="14">
        <v>8</v>
      </c>
      <c r="N118" s="14">
        <v>20</v>
      </c>
      <c r="O118" s="14">
        <v>25</v>
      </c>
      <c r="P118" s="14">
        <v>2</v>
      </c>
      <c r="Q118" s="14">
        <v>31</v>
      </c>
      <c r="R118" s="14">
        <f>SUM(B118:Q118)</f>
        <v>235</v>
      </c>
    </row>
    <row r="119" spans="1:18" x14ac:dyDescent="0.25">
      <c r="A119" s="22" t="s">
        <v>31</v>
      </c>
      <c r="B119" s="14"/>
      <c r="C119" s="14" t="s">
        <v>125</v>
      </c>
      <c r="D119" s="14" t="s">
        <v>125</v>
      </c>
      <c r="E119" s="14" t="s">
        <v>125</v>
      </c>
      <c r="F119" s="14" t="s">
        <v>125</v>
      </c>
      <c r="G119" s="14" t="s">
        <v>125</v>
      </c>
      <c r="H119" s="14">
        <v>2</v>
      </c>
      <c r="I119" s="14" t="s">
        <v>125</v>
      </c>
      <c r="J119" s="14">
        <v>4</v>
      </c>
      <c r="K119" s="14" t="s">
        <v>125</v>
      </c>
      <c r="L119" s="14">
        <v>1</v>
      </c>
      <c r="M119" s="14" t="s">
        <v>125</v>
      </c>
      <c r="N119" s="14" t="s">
        <v>125</v>
      </c>
      <c r="O119" s="14" t="s">
        <v>125</v>
      </c>
      <c r="P119" s="14" t="s">
        <v>125</v>
      </c>
      <c r="Q119" s="14">
        <v>1</v>
      </c>
      <c r="R119" s="14">
        <f>SUM(B119:Q119)</f>
        <v>8</v>
      </c>
    </row>
    <row r="120" spans="1:1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5.75" x14ac:dyDescent="0.25">
      <c r="A121" s="12" t="s">
        <v>100</v>
      </c>
      <c r="B121" s="1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5">
      <c r="A122" s="22" t="s">
        <v>30</v>
      </c>
      <c r="B122" s="14"/>
      <c r="C122" s="14">
        <v>10</v>
      </c>
      <c r="D122" s="14">
        <v>26</v>
      </c>
      <c r="E122" s="14">
        <v>21</v>
      </c>
      <c r="F122" s="14">
        <v>13</v>
      </c>
      <c r="G122" s="14">
        <v>11</v>
      </c>
      <c r="H122" s="14">
        <v>2</v>
      </c>
      <c r="I122" s="14">
        <v>16</v>
      </c>
      <c r="J122" s="14">
        <v>21</v>
      </c>
      <c r="K122" s="14">
        <v>24</v>
      </c>
      <c r="L122" s="14">
        <v>8</v>
      </c>
      <c r="M122" s="14">
        <v>8</v>
      </c>
      <c r="N122" s="14">
        <v>21</v>
      </c>
      <c r="O122" s="14">
        <v>25</v>
      </c>
      <c r="P122" s="14">
        <v>2</v>
      </c>
      <c r="Q122" s="14">
        <v>32</v>
      </c>
      <c r="R122" s="14">
        <f>SUM(B122:Q122)</f>
        <v>240</v>
      </c>
    </row>
    <row r="123" spans="1:18" x14ac:dyDescent="0.25">
      <c r="A123" s="22" t="s">
        <v>31</v>
      </c>
      <c r="B123" s="14"/>
      <c r="C123" s="14" t="s">
        <v>125</v>
      </c>
      <c r="D123" s="14" t="s">
        <v>125</v>
      </c>
      <c r="E123" s="14" t="s">
        <v>125</v>
      </c>
      <c r="F123" s="14">
        <v>1</v>
      </c>
      <c r="G123" s="14">
        <v>1</v>
      </c>
      <c r="H123" s="14" t="s">
        <v>125</v>
      </c>
      <c r="I123" s="14">
        <v>3</v>
      </c>
      <c r="J123" s="14" t="s">
        <v>125</v>
      </c>
      <c r="K123" s="14" t="s">
        <v>125</v>
      </c>
      <c r="L123" s="14" t="s">
        <v>125</v>
      </c>
      <c r="M123" s="14" t="s">
        <v>125</v>
      </c>
      <c r="N123" s="14" t="s">
        <v>125</v>
      </c>
      <c r="O123" s="14" t="s">
        <v>125</v>
      </c>
      <c r="P123" s="14" t="s">
        <v>125</v>
      </c>
      <c r="Q123" s="14" t="s">
        <v>125</v>
      </c>
      <c r="R123" s="14">
        <f>SUM(B123:Q123)</f>
        <v>5</v>
      </c>
    </row>
    <row r="124" spans="1:1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5.75" x14ac:dyDescent="0.25">
      <c r="A125" s="12" t="s">
        <v>101</v>
      </c>
      <c r="B125" s="1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5">
      <c r="A126" s="22" t="s">
        <v>30</v>
      </c>
      <c r="B126" s="14"/>
      <c r="C126" s="14">
        <v>9</v>
      </c>
      <c r="D126" s="14">
        <v>24</v>
      </c>
      <c r="E126" s="14">
        <v>20</v>
      </c>
      <c r="F126" s="14">
        <v>14</v>
      </c>
      <c r="G126" s="14">
        <v>11</v>
      </c>
      <c r="H126" s="14">
        <v>1</v>
      </c>
      <c r="I126" s="14">
        <v>15</v>
      </c>
      <c r="J126" s="14">
        <v>19</v>
      </c>
      <c r="K126" s="14">
        <v>21</v>
      </c>
      <c r="L126" s="14">
        <v>8</v>
      </c>
      <c r="M126" s="14">
        <v>8</v>
      </c>
      <c r="N126" s="14">
        <v>19</v>
      </c>
      <c r="O126" s="14">
        <v>24</v>
      </c>
      <c r="P126" s="14">
        <v>2</v>
      </c>
      <c r="Q126" s="14">
        <v>31</v>
      </c>
      <c r="R126" s="14">
        <f>SUM(B126:Q126)</f>
        <v>226</v>
      </c>
    </row>
    <row r="127" spans="1:18" x14ac:dyDescent="0.25">
      <c r="A127" s="22" t="s">
        <v>31</v>
      </c>
      <c r="B127" s="14"/>
      <c r="C127" s="14">
        <v>1</v>
      </c>
      <c r="D127" s="14">
        <v>1</v>
      </c>
      <c r="E127" s="14" t="s">
        <v>125</v>
      </c>
      <c r="F127" s="14" t="s">
        <v>125</v>
      </c>
      <c r="G127" s="14">
        <v>1</v>
      </c>
      <c r="H127" s="14">
        <v>1</v>
      </c>
      <c r="I127" s="14">
        <v>4</v>
      </c>
      <c r="J127" s="14">
        <v>2</v>
      </c>
      <c r="K127" s="14">
        <v>2</v>
      </c>
      <c r="L127" s="14" t="s">
        <v>125</v>
      </c>
      <c r="M127" s="14" t="s">
        <v>125</v>
      </c>
      <c r="N127" s="14">
        <v>2</v>
      </c>
      <c r="O127" s="14" t="s">
        <v>125</v>
      </c>
      <c r="P127" s="14" t="s">
        <v>125</v>
      </c>
      <c r="Q127" s="14">
        <v>1</v>
      </c>
      <c r="R127" s="14">
        <f>SUM(B127:Q127)</f>
        <v>15</v>
      </c>
    </row>
    <row r="128" spans="1:18" x14ac:dyDescent="0.25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</row>
    <row r="129" spans="1:18" ht="15.75" x14ac:dyDescent="0.25">
      <c r="A129" s="12" t="s">
        <v>102</v>
      </c>
      <c r="B129" s="1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5">
      <c r="A130" s="22" t="s">
        <v>30</v>
      </c>
      <c r="B130" s="14"/>
      <c r="C130" s="14">
        <v>10</v>
      </c>
      <c r="D130" s="14">
        <v>27</v>
      </c>
      <c r="E130" s="14">
        <v>21</v>
      </c>
      <c r="F130" s="14">
        <v>14</v>
      </c>
      <c r="G130" s="14">
        <v>11</v>
      </c>
      <c r="H130" s="14">
        <v>2</v>
      </c>
      <c r="I130" s="14">
        <v>19</v>
      </c>
      <c r="J130" s="14">
        <v>21</v>
      </c>
      <c r="K130" s="14">
        <v>23</v>
      </c>
      <c r="L130" s="14">
        <v>8</v>
      </c>
      <c r="M130" s="14">
        <v>8</v>
      </c>
      <c r="N130" s="14">
        <v>20</v>
      </c>
      <c r="O130" s="14">
        <v>24</v>
      </c>
      <c r="P130" s="14">
        <v>2</v>
      </c>
      <c r="Q130" s="14">
        <v>33</v>
      </c>
      <c r="R130" s="14">
        <f>SUM(B130:Q130)</f>
        <v>243</v>
      </c>
    </row>
    <row r="131" spans="1:18" x14ac:dyDescent="0.25">
      <c r="A131" s="22" t="s">
        <v>31</v>
      </c>
      <c r="B131" s="14"/>
      <c r="C131" s="14" t="s">
        <v>125</v>
      </c>
      <c r="D131" s="14" t="s">
        <v>125</v>
      </c>
      <c r="E131" s="14" t="s">
        <v>125</v>
      </c>
      <c r="F131" s="14" t="s">
        <v>125</v>
      </c>
      <c r="G131" s="14">
        <v>1</v>
      </c>
      <c r="H131" s="14" t="s">
        <v>125</v>
      </c>
      <c r="I131" s="14" t="s">
        <v>125</v>
      </c>
      <c r="J131" s="14" t="s">
        <v>125</v>
      </c>
      <c r="K131" s="14">
        <v>1</v>
      </c>
      <c r="L131" s="14" t="s">
        <v>125</v>
      </c>
      <c r="M131" s="14" t="s">
        <v>125</v>
      </c>
      <c r="N131" s="14">
        <v>1</v>
      </c>
      <c r="O131" s="14" t="s">
        <v>125</v>
      </c>
      <c r="P131" s="14" t="s">
        <v>125</v>
      </c>
      <c r="Q131" s="14" t="s">
        <v>125</v>
      </c>
      <c r="R131" s="14">
        <f>SUM(B131:Q131)</f>
        <v>3</v>
      </c>
    </row>
    <row r="132" spans="1:18" x14ac:dyDescent="0.25">
      <c r="A132" s="16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</row>
    <row r="133" spans="1:18" ht="15.75" x14ac:dyDescent="0.25">
      <c r="A133" s="12" t="s">
        <v>103</v>
      </c>
      <c r="B133" s="1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5">
      <c r="A134" s="22" t="s">
        <v>30</v>
      </c>
      <c r="B134" s="14"/>
      <c r="C134" s="14">
        <v>10</v>
      </c>
      <c r="D134" s="14">
        <v>25</v>
      </c>
      <c r="E134" s="14">
        <v>21</v>
      </c>
      <c r="F134" s="14">
        <v>13</v>
      </c>
      <c r="G134" s="14">
        <v>10</v>
      </c>
      <c r="H134" s="14">
        <v>1</v>
      </c>
      <c r="I134" s="14">
        <v>19</v>
      </c>
      <c r="J134" s="14">
        <v>21</v>
      </c>
      <c r="K134" s="14">
        <v>23</v>
      </c>
      <c r="L134" s="14">
        <v>8</v>
      </c>
      <c r="M134" s="14">
        <v>7</v>
      </c>
      <c r="N134" s="14">
        <v>21</v>
      </c>
      <c r="O134" s="14">
        <v>24</v>
      </c>
      <c r="P134" s="14">
        <v>2</v>
      </c>
      <c r="Q134" s="14">
        <v>33</v>
      </c>
      <c r="R134" s="14">
        <f>SUM(B134:Q134)</f>
        <v>238</v>
      </c>
    </row>
    <row r="135" spans="1:18" x14ac:dyDescent="0.25">
      <c r="A135" s="22" t="s">
        <v>31</v>
      </c>
      <c r="B135" s="14"/>
      <c r="C135" s="14" t="s">
        <v>125</v>
      </c>
      <c r="D135" s="14" t="s">
        <v>125</v>
      </c>
      <c r="E135" s="14" t="s">
        <v>125</v>
      </c>
      <c r="F135" s="14">
        <v>1</v>
      </c>
      <c r="G135" s="14">
        <v>1</v>
      </c>
      <c r="H135" s="14">
        <v>1</v>
      </c>
      <c r="I135" s="14" t="s">
        <v>125</v>
      </c>
      <c r="J135" s="14" t="s">
        <v>125</v>
      </c>
      <c r="K135" s="14">
        <v>1</v>
      </c>
      <c r="L135" s="14" t="s">
        <v>125</v>
      </c>
      <c r="M135" s="14">
        <v>1</v>
      </c>
      <c r="N135" s="14" t="s">
        <v>125</v>
      </c>
      <c r="O135" s="14" t="s">
        <v>125</v>
      </c>
      <c r="P135" s="14" t="s">
        <v>125</v>
      </c>
      <c r="Q135" s="14" t="s">
        <v>125</v>
      </c>
      <c r="R135" s="14">
        <f>SUM(B135:Q135)</f>
        <v>5</v>
      </c>
    </row>
    <row r="136" spans="1:18" x14ac:dyDescent="0.25">
      <c r="A136" s="16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</row>
    <row r="137" spans="1:18" ht="15.75" x14ac:dyDescent="0.25">
      <c r="A137" s="12" t="s">
        <v>104</v>
      </c>
      <c r="B137" s="1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25">
      <c r="A138" s="22" t="s">
        <v>30</v>
      </c>
      <c r="B138" s="14"/>
      <c r="C138" s="14">
        <v>10</v>
      </c>
      <c r="D138" s="14">
        <v>25</v>
      </c>
      <c r="E138" s="14">
        <v>20</v>
      </c>
      <c r="F138" s="14">
        <v>13</v>
      </c>
      <c r="G138" s="14">
        <v>11</v>
      </c>
      <c r="H138" s="14">
        <v>2</v>
      </c>
      <c r="I138" s="14">
        <v>13</v>
      </c>
      <c r="J138" s="14">
        <v>21</v>
      </c>
      <c r="K138" s="14">
        <v>23</v>
      </c>
      <c r="L138" s="14">
        <v>8</v>
      </c>
      <c r="M138" s="14">
        <v>5</v>
      </c>
      <c r="N138" s="14">
        <v>21</v>
      </c>
      <c r="O138" s="14">
        <v>23</v>
      </c>
      <c r="P138" s="14">
        <v>2</v>
      </c>
      <c r="Q138" s="14">
        <v>32</v>
      </c>
      <c r="R138" s="14">
        <f>SUM(B138:Q138)</f>
        <v>229</v>
      </c>
    </row>
    <row r="139" spans="1:18" x14ac:dyDescent="0.25">
      <c r="A139" s="22" t="s">
        <v>31</v>
      </c>
      <c r="B139" s="14"/>
      <c r="C139" s="14" t="s">
        <v>125</v>
      </c>
      <c r="D139" s="14">
        <v>1</v>
      </c>
      <c r="E139" s="14">
        <v>1</v>
      </c>
      <c r="F139" s="14">
        <v>1</v>
      </c>
      <c r="G139" s="14">
        <v>1</v>
      </c>
      <c r="H139" s="14" t="s">
        <v>125</v>
      </c>
      <c r="I139" s="14">
        <v>6</v>
      </c>
      <c r="J139" s="14" t="s">
        <v>125</v>
      </c>
      <c r="K139" s="14">
        <v>1</v>
      </c>
      <c r="L139" s="14" t="s">
        <v>125</v>
      </c>
      <c r="M139" s="14">
        <v>3</v>
      </c>
      <c r="N139" s="14" t="s">
        <v>125</v>
      </c>
      <c r="O139" s="14">
        <v>1</v>
      </c>
      <c r="P139" s="14" t="s">
        <v>125</v>
      </c>
      <c r="Q139" s="14">
        <v>1</v>
      </c>
      <c r="R139" s="14">
        <f>SUM(B139:Q139)</f>
        <v>16</v>
      </c>
    </row>
    <row r="140" spans="1:18" x14ac:dyDescent="0.25">
      <c r="A140" s="16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</row>
    <row r="141" spans="1:18" ht="15.75" x14ac:dyDescent="0.25">
      <c r="A141" s="12" t="s">
        <v>105</v>
      </c>
      <c r="B141" s="1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25">
      <c r="A142" s="22" t="s">
        <v>30</v>
      </c>
      <c r="B142" s="14"/>
      <c r="C142" s="14">
        <v>9</v>
      </c>
      <c r="D142" s="14">
        <v>23</v>
      </c>
      <c r="E142" s="14">
        <v>20</v>
      </c>
      <c r="F142" s="14">
        <v>12</v>
      </c>
      <c r="G142" s="14">
        <v>11</v>
      </c>
      <c r="H142" s="14">
        <v>2</v>
      </c>
      <c r="I142" s="14">
        <v>16</v>
      </c>
      <c r="J142" s="14">
        <v>18</v>
      </c>
      <c r="K142" s="14">
        <v>17</v>
      </c>
      <c r="L142" s="14">
        <v>8</v>
      </c>
      <c r="M142" s="14">
        <v>6</v>
      </c>
      <c r="N142" s="14">
        <v>21</v>
      </c>
      <c r="O142" s="14">
        <v>21</v>
      </c>
      <c r="P142" s="14">
        <v>2</v>
      </c>
      <c r="Q142" s="14">
        <v>30</v>
      </c>
      <c r="R142" s="14">
        <f>SUM(B142:Q142)</f>
        <v>216</v>
      </c>
    </row>
    <row r="143" spans="1:18" x14ac:dyDescent="0.25">
      <c r="A143" s="22" t="s">
        <v>31</v>
      </c>
      <c r="B143" s="14"/>
      <c r="C143" s="14" t="s">
        <v>125</v>
      </c>
      <c r="D143" s="14">
        <v>2</v>
      </c>
      <c r="E143" s="14" t="s">
        <v>125</v>
      </c>
      <c r="F143" s="14">
        <v>1</v>
      </c>
      <c r="G143" s="14">
        <v>1</v>
      </c>
      <c r="H143" s="14" t="s">
        <v>125</v>
      </c>
      <c r="I143" s="14">
        <v>3</v>
      </c>
      <c r="J143" s="14">
        <v>3</v>
      </c>
      <c r="K143" s="14">
        <v>6</v>
      </c>
      <c r="L143" s="14" t="s">
        <v>125</v>
      </c>
      <c r="M143" s="14">
        <v>2</v>
      </c>
      <c r="N143" s="14" t="s">
        <v>125</v>
      </c>
      <c r="O143" s="14">
        <v>2</v>
      </c>
      <c r="P143" s="14" t="s">
        <v>125</v>
      </c>
      <c r="Q143" s="14" t="s">
        <v>125</v>
      </c>
      <c r="R143" s="14">
        <f>SUM(B143:Q143)</f>
        <v>20</v>
      </c>
    </row>
    <row r="144" spans="1:18" x14ac:dyDescent="0.25">
      <c r="A144" s="16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</row>
    <row r="145" spans="1:18" ht="18" x14ac:dyDescent="0.25">
      <c r="A145" s="35" t="s">
        <v>32</v>
      </c>
      <c r="B145" s="23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</row>
    <row r="146" spans="1:18" ht="15.75" x14ac:dyDescent="0.25">
      <c r="A146" s="12" t="s">
        <v>23</v>
      </c>
      <c r="B146" s="44" t="s">
        <v>124</v>
      </c>
      <c r="C146" s="4" t="s">
        <v>1</v>
      </c>
      <c r="D146" s="4" t="s">
        <v>2</v>
      </c>
      <c r="E146" s="4" t="s">
        <v>3</v>
      </c>
      <c r="F146" s="4" t="s">
        <v>4</v>
      </c>
      <c r="G146" s="4" t="s">
        <v>5</v>
      </c>
      <c r="H146" s="4" t="s">
        <v>6</v>
      </c>
      <c r="I146" s="4" t="s">
        <v>7</v>
      </c>
      <c r="J146" s="4" t="s">
        <v>8</v>
      </c>
      <c r="K146" s="4" t="s">
        <v>9</v>
      </c>
      <c r="L146" s="4" t="s">
        <v>10</v>
      </c>
      <c r="M146" s="4" t="s">
        <v>11</v>
      </c>
      <c r="N146" s="4" t="s">
        <v>12</v>
      </c>
      <c r="O146" s="4" t="s">
        <v>13</v>
      </c>
      <c r="P146" s="4" t="s">
        <v>14</v>
      </c>
      <c r="Q146" s="4" t="s">
        <v>15</v>
      </c>
      <c r="R146" s="4" t="s">
        <v>16</v>
      </c>
    </row>
    <row r="147" spans="1:18" x14ac:dyDescent="0.25">
      <c r="A147" s="13" t="s">
        <v>35</v>
      </c>
      <c r="B147" s="5">
        <f>SUM(R13)</f>
        <v>2</v>
      </c>
      <c r="C147" s="52" t="s">
        <v>125</v>
      </c>
      <c r="D147" s="14" t="s">
        <v>125</v>
      </c>
      <c r="E147" s="14" t="s">
        <v>125</v>
      </c>
      <c r="F147" s="14" t="s">
        <v>125</v>
      </c>
      <c r="G147" s="14" t="s">
        <v>125</v>
      </c>
      <c r="H147" s="14" t="s">
        <v>125</v>
      </c>
      <c r="I147" s="14" t="s">
        <v>125</v>
      </c>
      <c r="J147" s="14">
        <v>1</v>
      </c>
      <c r="K147" s="14" t="s">
        <v>125</v>
      </c>
      <c r="L147" s="14" t="s">
        <v>125</v>
      </c>
      <c r="M147" s="14" t="s">
        <v>125</v>
      </c>
      <c r="N147" s="14">
        <v>1</v>
      </c>
      <c r="O147" s="14" t="s">
        <v>125</v>
      </c>
      <c r="P147" s="14" t="s">
        <v>125</v>
      </c>
      <c r="Q147" s="14" t="s">
        <v>125</v>
      </c>
      <c r="R147" s="14">
        <f>SUM(B147:Q147)</f>
        <v>4</v>
      </c>
    </row>
    <row r="148" spans="1:18" x14ac:dyDescent="0.25">
      <c r="A148" s="15" t="s">
        <v>24</v>
      </c>
      <c r="B148" s="5">
        <f>SUM(R14)</f>
        <v>32</v>
      </c>
      <c r="C148" s="14">
        <v>8</v>
      </c>
      <c r="D148" s="14">
        <v>22</v>
      </c>
      <c r="E148" s="14">
        <v>17</v>
      </c>
      <c r="F148" s="14">
        <v>11</v>
      </c>
      <c r="G148" s="14">
        <v>7</v>
      </c>
      <c r="H148" s="14">
        <v>2</v>
      </c>
      <c r="I148" s="14">
        <v>14</v>
      </c>
      <c r="J148" s="14">
        <v>16</v>
      </c>
      <c r="K148" s="14">
        <v>13</v>
      </c>
      <c r="L148" s="14">
        <v>15</v>
      </c>
      <c r="M148" s="14">
        <v>6</v>
      </c>
      <c r="N148" s="14">
        <v>11</v>
      </c>
      <c r="O148" s="14">
        <v>14</v>
      </c>
      <c r="P148" s="14">
        <v>1</v>
      </c>
      <c r="Q148" s="14">
        <v>14</v>
      </c>
      <c r="R148" s="14">
        <f>SUM(B148:Q148)</f>
        <v>203</v>
      </c>
    </row>
    <row r="149" spans="1:18" x14ac:dyDescent="0.25">
      <c r="A149" s="13" t="s">
        <v>36</v>
      </c>
      <c r="B149" s="5">
        <f>SUM(R15)</f>
        <v>0</v>
      </c>
      <c r="C149" s="14" t="s">
        <v>125</v>
      </c>
      <c r="D149" s="14" t="s">
        <v>125</v>
      </c>
      <c r="E149" s="14" t="s">
        <v>125</v>
      </c>
      <c r="F149" s="14" t="s">
        <v>125</v>
      </c>
      <c r="G149" s="14" t="s">
        <v>125</v>
      </c>
      <c r="H149" s="14" t="s">
        <v>125</v>
      </c>
      <c r="I149" s="14" t="s">
        <v>125</v>
      </c>
      <c r="J149" s="14" t="s">
        <v>125</v>
      </c>
      <c r="K149" s="14" t="s">
        <v>125</v>
      </c>
      <c r="L149" s="14" t="s">
        <v>125</v>
      </c>
      <c r="M149" s="14" t="s">
        <v>125</v>
      </c>
      <c r="N149" s="14" t="s">
        <v>125</v>
      </c>
      <c r="O149" s="14" t="s">
        <v>125</v>
      </c>
      <c r="P149" s="14" t="s">
        <v>125</v>
      </c>
      <c r="Q149" s="14" t="s">
        <v>125</v>
      </c>
      <c r="R149" s="14">
        <f t="shared" ref="R149:R163" si="4">SUM(B149:Q149)</f>
        <v>0</v>
      </c>
    </row>
    <row r="150" spans="1:18" x14ac:dyDescent="0.25">
      <c r="A150" s="26" t="s">
        <v>37</v>
      </c>
      <c r="B150" s="27">
        <f>SUM(R16)</f>
        <v>0</v>
      </c>
      <c r="C150" s="53" t="s">
        <v>125</v>
      </c>
      <c r="D150" s="54" t="s">
        <v>125</v>
      </c>
      <c r="E150" s="54" t="s">
        <v>125</v>
      </c>
      <c r="F150" s="54" t="s">
        <v>125</v>
      </c>
      <c r="G150" s="54" t="s">
        <v>125</v>
      </c>
      <c r="H150" s="54" t="s">
        <v>125</v>
      </c>
      <c r="I150" s="54" t="s">
        <v>125</v>
      </c>
      <c r="J150" s="54" t="s">
        <v>125</v>
      </c>
      <c r="K150" s="54" t="s">
        <v>125</v>
      </c>
      <c r="L150" s="54" t="s">
        <v>125</v>
      </c>
      <c r="M150" s="54" t="s">
        <v>125</v>
      </c>
      <c r="N150" s="54" t="s">
        <v>125</v>
      </c>
      <c r="O150" s="54" t="s">
        <v>125</v>
      </c>
      <c r="P150" s="54" t="s">
        <v>125</v>
      </c>
      <c r="Q150" s="54" t="s">
        <v>125</v>
      </c>
      <c r="R150" s="14">
        <f t="shared" si="4"/>
        <v>0</v>
      </c>
    </row>
    <row r="151" spans="1:18" x14ac:dyDescent="0.25">
      <c r="A151" s="13" t="s">
        <v>38</v>
      </c>
      <c r="B151" s="5">
        <f>SUM(R17)</f>
        <v>0</v>
      </c>
      <c r="C151" s="54" t="s">
        <v>125</v>
      </c>
      <c r="D151" s="54" t="s">
        <v>125</v>
      </c>
      <c r="E151" s="54" t="s">
        <v>125</v>
      </c>
      <c r="F151" s="54" t="s">
        <v>125</v>
      </c>
      <c r="G151" s="54" t="s">
        <v>125</v>
      </c>
      <c r="H151" s="54" t="s">
        <v>125</v>
      </c>
      <c r="I151" s="54" t="s">
        <v>125</v>
      </c>
      <c r="J151" s="54" t="s">
        <v>125</v>
      </c>
      <c r="K151" s="54" t="s">
        <v>125</v>
      </c>
      <c r="L151" s="54" t="s">
        <v>125</v>
      </c>
      <c r="M151" s="54" t="s">
        <v>125</v>
      </c>
      <c r="N151" s="54" t="s">
        <v>125</v>
      </c>
      <c r="O151" s="54" t="s">
        <v>125</v>
      </c>
      <c r="P151" s="54" t="s">
        <v>125</v>
      </c>
      <c r="Q151" s="54" t="s">
        <v>125</v>
      </c>
      <c r="R151" s="14">
        <f t="shared" si="4"/>
        <v>0</v>
      </c>
    </row>
    <row r="152" spans="1:18" x14ac:dyDescent="0.25">
      <c r="A152" s="13" t="s">
        <v>39</v>
      </c>
      <c r="B152" s="5">
        <f>SUM(R18)</f>
        <v>24</v>
      </c>
      <c r="C152" s="55">
        <v>3</v>
      </c>
      <c r="D152" s="55">
        <v>6</v>
      </c>
      <c r="E152" s="55">
        <v>5</v>
      </c>
      <c r="F152" s="55">
        <v>1</v>
      </c>
      <c r="G152" s="55">
        <v>3</v>
      </c>
      <c r="H152" s="55" t="s">
        <v>125</v>
      </c>
      <c r="I152" s="55">
        <v>5</v>
      </c>
      <c r="J152" s="55">
        <v>14</v>
      </c>
      <c r="K152" s="55">
        <v>8</v>
      </c>
      <c r="L152" s="55">
        <v>2</v>
      </c>
      <c r="M152" s="55">
        <v>2</v>
      </c>
      <c r="N152" s="55">
        <v>9</v>
      </c>
      <c r="O152" s="55">
        <v>6</v>
      </c>
      <c r="P152" s="55" t="s">
        <v>125</v>
      </c>
      <c r="Q152" s="55">
        <v>12</v>
      </c>
      <c r="R152" s="14">
        <f t="shared" si="4"/>
        <v>100</v>
      </c>
    </row>
    <row r="153" spans="1:18" x14ac:dyDescent="0.25">
      <c r="A153" s="15" t="s">
        <v>106</v>
      </c>
      <c r="B153" s="5">
        <f>SUM(R19)</f>
        <v>0</v>
      </c>
      <c r="C153" s="55" t="s">
        <v>125</v>
      </c>
      <c r="D153" s="55">
        <v>1</v>
      </c>
      <c r="E153" s="55" t="s">
        <v>125</v>
      </c>
      <c r="F153" s="55" t="s">
        <v>125</v>
      </c>
      <c r="G153" s="55" t="s">
        <v>125</v>
      </c>
      <c r="H153" s="55" t="s">
        <v>125</v>
      </c>
      <c r="I153" s="55" t="s">
        <v>125</v>
      </c>
      <c r="J153" s="55" t="s">
        <v>125</v>
      </c>
      <c r="K153" s="55" t="s">
        <v>125</v>
      </c>
      <c r="L153" s="55" t="s">
        <v>125</v>
      </c>
      <c r="M153" s="55" t="s">
        <v>125</v>
      </c>
      <c r="N153" s="55" t="s">
        <v>125</v>
      </c>
      <c r="O153" s="55" t="s">
        <v>125</v>
      </c>
      <c r="P153" s="55" t="s">
        <v>125</v>
      </c>
      <c r="Q153" s="55" t="s">
        <v>125</v>
      </c>
      <c r="R153" s="14">
        <f>SUM(B153:Q153)</f>
        <v>1</v>
      </c>
    </row>
    <row r="154" spans="1:18" x14ac:dyDescent="0.25">
      <c r="A154" s="13" t="s">
        <v>25</v>
      </c>
      <c r="B154" s="5">
        <f>SUM(R20)</f>
        <v>0</v>
      </c>
      <c r="C154" s="55" t="s">
        <v>125</v>
      </c>
      <c r="D154" s="55" t="s">
        <v>125</v>
      </c>
      <c r="E154" s="55" t="s">
        <v>125</v>
      </c>
      <c r="F154" s="55" t="s">
        <v>125</v>
      </c>
      <c r="G154" s="55" t="s">
        <v>125</v>
      </c>
      <c r="H154" s="55" t="s">
        <v>125</v>
      </c>
      <c r="I154" s="55" t="s">
        <v>125</v>
      </c>
      <c r="J154" s="55" t="s">
        <v>125</v>
      </c>
      <c r="K154" s="55" t="s">
        <v>125</v>
      </c>
      <c r="L154" s="55" t="s">
        <v>125</v>
      </c>
      <c r="M154" s="55" t="s">
        <v>125</v>
      </c>
      <c r="N154" s="55">
        <v>1</v>
      </c>
      <c r="O154" s="55" t="s">
        <v>125</v>
      </c>
      <c r="P154" s="55" t="s">
        <v>125</v>
      </c>
      <c r="Q154" s="55" t="s">
        <v>125</v>
      </c>
      <c r="R154" s="14">
        <f t="shared" si="4"/>
        <v>1</v>
      </c>
    </row>
    <row r="155" spans="1:18" x14ac:dyDescent="0.25">
      <c r="A155" s="13" t="s">
        <v>41</v>
      </c>
      <c r="B155" s="5">
        <f>SUM(R21)</f>
        <v>21</v>
      </c>
      <c r="C155" s="55">
        <v>4</v>
      </c>
      <c r="D155" s="55">
        <v>6</v>
      </c>
      <c r="E155" s="55">
        <v>2</v>
      </c>
      <c r="F155" s="55">
        <v>2</v>
      </c>
      <c r="G155" s="55" t="s">
        <v>125</v>
      </c>
      <c r="H155" s="55">
        <v>1</v>
      </c>
      <c r="I155" s="55">
        <v>7</v>
      </c>
      <c r="J155" s="55">
        <v>8</v>
      </c>
      <c r="K155" s="55">
        <v>5</v>
      </c>
      <c r="L155" s="55">
        <v>5</v>
      </c>
      <c r="M155" s="55" t="s">
        <v>125</v>
      </c>
      <c r="N155" s="55">
        <v>4</v>
      </c>
      <c r="O155" s="55">
        <v>4</v>
      </c>
      <c r="P155" s="55" t="s">
        <v>125</v>
      </c>
      <c r="Q155" s="55">
        <v>11</v>
      </c>
      <c r="R155" s="14">
        <f t="shared" si="4"/>
        <v>80</v>
      </c>
    </row>
    <row r="156" spans="1:18" x14ac:dyDescent="0.25">
      <c r="A156" s="15" t="s">
        <v>42</v>
      </c>
      <c r="B156" s="5">
        <f>SUM(R22)</f>
        <v>0</v>
      </c>
      <c r="C156" s="55" t="s">
        <v>125</v>
      </c>
      <c r="D156" s="55" t="s">
        <v>125</v>
      </c>
      <c r="E156" s="55" t="s">
        <v>125</v>
      </c>
      <c r="F156" s="55" t="s">
        <v>125</v>
      </c>
      <c r="G156" s="55" t="s">
        <v>125</v>
      </c>
      <c r="H156" s="55" t="s">
        <v>125</v>
      </c>
      <c r="I156" s="55" t="s">
        <v>125</v>
      </c>
      <c r="J156" s="55" t="s">
        <v>125</v>
      </c>
      <c r="K156" s="55" t="s">
        <v>125</v>
      </c>
      <c r="L156" s="55" t="s">
        <v>125</v>
      </c>
      <c r="M156" s="55" t="s">
        <v>125</v>
      </c>
      <c r="N156" s="55" t="s">
        <v>125</v>
      </c>
      <c r="O156" s="55" t="s">
        <v>125</v>
      </c>
      <c r="P156" s="55" t="s">
        <v>125</v>
      </c>
      <c r="Q156" s="55" t="s">
        <v>125</v>
      </c>
      <c r="R156" s="14">
        <f t="shared" si="4"/>
        <v>0</v>
      </c>
    </row>
    <row r="157" spans="1:18" x14ac:dyDescent="0.25">
      <c r="A157" s="13" t="s">
        <v>107</v>
      </c>
      <c r="B157" s="5">
        <f>SUM(R23)</f>
        <v>78</v>
      </c>
      <c r="C157" s="55">
        <v>4</v>
      </c>
      <c r="D157" s="55">
        <v>18</v>
      </c>
      <c r="E157" s="55">
        <v>14</v>
      </c>
      <c r="F157" s="55">
        <v>7</v>
      </c>
      <c r="G157" s="55">
        <v>12</v>
      </c>
      <c r="H157" s="55" t="s">
        <v>125</v>
      </c>
      <c r="I157" s="55">
        <v>19</v>
      </c>
      <c r="J157" s="55">
        <v>24</v>
      </c>
      <c r="K157" s="55">
        <v>20</v>
      </c>
      <c r="L157" s="55">
        <v>11</v>
      </c>
      <c r="M157" s="55">
        <v>8</v>
      </c>
      <c r="N157" s="55">
        <v>22</v>
      </c>
      <c r="O157" s="55">
        <v>16</v>
      </c>
      <c r="P157" s="55" t="s">
        <v>125</v>
      </c>
      <c r="Q157" s="55">
        <v>36</v>
      </c>
      <c r="R157" s="14">
        <f t="shared" si="4"/>
        <v>289</v>
      </c>
    </row>
    <row r="158" spans="1:18" x14ac:dyDescent="0.25">
      <c r="A158" s="26" t="s">
        <v>44</v>
      </c>
      <c r="B158" s="27">
        <f>SUM(R24)</f>
        <v>4</v>
      </c>
      <c r="C158" s="56" t="s">
        <v>125</v>
      </c>
      <c r="D158" s="55">
        <v>1</v>
      </c>
      <c r="E158" s="55">
        <v>2</v>
      </c>
      <c r="F158" s="55" t="s">
        <v>125</v>
      </c>
      <c r="G158" s="55" t="s">
        <v>125</v>
      </c>
      <c r="H158" s="55" t="s">
        <v>125</v>
      </c>
      <c r="I158" s="55">
        <v>2</v>
      </c>
      <c r="J158" s="55">
        <v>3</v>
      </c>
      <c r="K158" s="55" t="s">
        <v>125</v>
      </c>
      <c r="L158" s="55" t="s">
        <v>125</v>
      </c>
      <c r="M158" s="55" t="s">
        <v>125</v>
      </c>
      <c r="N158" s="55" t="s">
        <v>125</v>
      </c>
      <c r="O158" s="55">
        <v>6</v>
      </c>
      <c r="P158" s="55">
        <v>1</v>
      </c>
      <c r="Q158" s="55" t="s">
        <v>125</v>
      </c>
      <c r="R158" s="14">
        <f t="shared" si="4"/>
        <v>19</v>
      </c>
    </row>
    <row r="159" spans="1:18" x14ac:dyDescent="0.25">
      <c r="A159" s="13" t="s">
        <v>108</v>
      </c>
      <c r="B159" s="5">
        <f>SUM(R25)</f>
        <v>75</v>
      </c>
      <c r="C159" s="55">
        <v>8</v>
      </c>
      <c r="D159" s="55">
        <v>18</v>
      </c>
      <c r="E159" s="55">
        <v>15</v>
      </c>
      <c r="F159" s="55">
        <v>11</v>
      </c>
      <c r="G159" s="55">
        <v>4</v>
      </c>
      <c r="H159" s="55">
        <v>1</v>
      </c>
      <c r="I159" s="55">
        <v>15</v>
      </c>
      <c r="J159" s="55">
        <v>22</v>
      </c>
      <c r="K159" s="55">
        <v>26</v>
      </c>
      <c r="L159" s="55">
        <v>10</v>
      </c>
      <c r="M159" s="55">
        <v>10</v>
      </c>
      <c r="N159" s="55">
        <v>21</v>
      </c>
      <c r="O159" s="55">
        <v>7</v>
      </c>
      <c r="P159" s="55" t="s">
        <v>125</v>
      </c>
      <c r="Q159" s="55">
        <v>42</v>
      </c>
      <c r="R159" s="14">
        <f t="shared" si="4"/>
        <v>285</v>
      </c>
    </row>
    <row r="160" spans="1:18" x14ac:dyDescent="0.25">
      <c r="A160" s="15" t="s">
        <v>46</v>
      </c>
      <c r="B160" s="5">
        <f>SUM(R26)</f>
        <v>0</v>
      </c>
      <c r="C160" s="55" t="s">
        <v>125</v>
      </c>
      <c r="D160" s="55" t="s">
        <v>125</v>
      </c>
      <c r="E160" s="55" t="s">
        <v>125</v>
      </c>
      <c r="F160" s="55" t="s">
        <v>125</v>
      </c>
      <c r="G160" s="55" t="s">
        <v>125</v>
      </c>
      <c r="H160" s="55" t="s">
        <v>125</v>
      </c>
      <c r="I160" s="55">
        <v>1</v>
      </c>
      <c r="J160" s="55" t="s">
        <v>125</v>
      </c>
      <c r="K160" s="55" t="s">
        <v>125</v>
      </c>
      <c r="L160" s="55" t="s">
        <v>125</v>
      </c>
      <c r="M160" s="55" t="s">
        <v>125</v>
      </c>
      <c r="N160" s="55" t="s">
        <v>125</v>
      </c>
      <c r="O160" s="55" t="s">
        <v>125</v>
      </c>
      <c r="P160" s="55" t="s">
        <v>125</v>
      </c>
      <c r="Q160" s="55" t="s">
        <v>125</v>
      </c>
      <c r="R160" s="14">
        <f t="shared" si="4"/>
        <v>1</v>
      </c>
    </row>
    <row r="161" spans="1:18" x14ac:dyDescent="0.25">
      <c r="A161" s="13" t="s">
        <v>47</v>
      </c>
      <c r="B161" s="5">
        <f>SUM(R27)</f>
        <v>16</v>
      </c>
      <c r="C161" s="55">
        <v>3</v>
      </c>
      <c r="D161" s="55">
        <v>21</v>
      </c>
      <c r="E161" s="55">
        <v>11</v>
      </c>
      <c r="F161" s="55">
        <v>5</v>
      </c>
      <c r="G161" s="55" t="s">
        <v>125</v>
      </c>
      <c r="H161" s="55" t="s">
        <v>125</v>
      </c>
      <c r="I161" s="55">
        <v>13</v>
      </c>
      <c r="J161" s="55">
        <v>10</v>
      </c>
      <c r="K161" s="55">
        <v>14</v>
      </c>
      <c r="L161" s="55">
        <v>3</v>
      </c>
      <c r="M161" s="55">
        <v>6</v>
      </c>
      <c r="N161" s="55">
        <v>11</v>
      </c>
      <c r="O161" s="55">
        <v>1</v>
      </c>
      <c r="P161" s="55" t="s">
        <v>125</v>
      </c>
      <c r="Q161" s="55">
        <v>17</v>
      </c>
      <c r="R161" s="14">
        <f t="shared" si="4"/>
        <v>131</v>
      </c>
    </row>
    <row r="162" spans="1:18" x14ac:dyDescent="0.25">
      <c r="A162" s="26" t="s">
        <v>48</v>
      </c>
      <c r="B162" s="45">
        <f>SUM(R28)</f>
        <v>1</v>
      </c>
      <c r="C162" s="56" t="s">
        <v>125</v>
      </c>
      <c r="D162" s="55" t="s">
        <v>125</v>
      </c>
      <c r="E162" s="55" t="s">
        <v>125</v>
      </c>
      <c r="F162" s="55" t="s">
        <v>125</v>
      </c>
      <c r="G162" s="55" t="s">
        <v>125</v>
      </c>
      <c r="H162" s="55" t="s">
        <v>125</v>
      </c>
      <c r="I162" s="55" t="s">
        <v>125</v>
      </c>
      <c r="J162" s="55" t="s">
        <v>125</v>
      </c>
      <c r="K162" s="55" t="s">
        <v>125</v>
      </c>
      <c r="L162" s="55" t="s">
        <v>125</v>
      </c>
      <c r="M162" s="55" t="s">
        <v>125</v>
      </c>
      <c r="N162" s="55" t="s">
        <v>125</v>
      </c>
      <c r="O162" s="55" t="s">
        <v>125</v>
      </c>
      <c r="P162" s="55" t="s">
        <v>125</v>
      </c>
      <c r="Q162" s="55" t="s">
        <v>125</v>
      </c>
      <c r="R162" s="14">
        <f t="shared" si="4"/>
        <v>1</v>
      </c>
    </row>
    <row r="163" spans="1:18" x14ac:dyDescent="0.25">
      <c r="A163" s="26" t="s">
        <v>109</v>
      </c>
      <c r="B163" s="45">
        <f>SUM(R29)</f>
        <v>0</v>
      </c>
      <c r="C163" s="56" t="s">
        <v>125</v>
      </c>
      <c r="D163" s="55" t="s">
        <v>125</v>
      </c>
      <c r="E163" s="55">
        <v>1</v>
      </c>
      <c r="F163" s="55" t="s">
        <v>125</v>
      </c>
      <c r="G163" s="55" t="s">
        <v>125</v>
      </c>
      <c r="H163" s="55" t="s">
        <v>125</v>
      </c>
      <c r="I163" s="55">
        <v>1</v>
      </c>
      <c r="J163" s="55" t="s">
        <v>125</v>
      </c>
      <c r="K163" s="55">
        <v>1</v>
      </c>
      <c r="L163" s="55" t="s">
        <v>125</v>
      </c>
      <c r="M163" s="55" t="s">
        <v>125</v>
      </c>
      <c r="N163" s="55" t="s">
        <v>125</v>
      </c>
      <c r="O163" s="55" t="s">
        <v>125</v>
      </c>
      <c r="P163" s="55" t="s">
        <v>125</v>
      </c>
      <c r="Q163" s="55" t="s">
        <v>125</v>
      </c>
      <c r="R163" s="14">
        <f t="shared" si="4"/>
        <v>3</v>
      </c>
    </row>
    <row r="164" spans="1:18" x14ac:dyDescent="0.25">
      <c r="A164" s="16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</row>
    <row r="165" spans="1:18" ht="15.75" x14ac:dyDescent="0.25">
      <c r="A165" s="18" t="s">
        <v>50</v>
      </c>
      <c r="B165" s="18"/>
      <c r="C165" s="19"/>
      <c r="D165" s="2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25">
      <c r="A166" s="21" t="s">
        <v>110</v>
      </c>
      <c r="B166" s="14">
        <f>SUM(R32)</f>
        <v>6</v>
      </c>
      <c r="C166" s="14">
        <v>3</v>
      </c>
      <c r="D166" s="14">
        <v>4</v>
      </c>
      <c r="E166" s="14">
        <v>1</v>
      </c>
      <c r="F166" s="14">
        <v>2</v>
      </c>
      <c r="G166" s="14">
        <v>1</v>
      </c>
      <c r="H166" s="14" t="s">
        <v>125</v>
      </c>
      <c r="I166" s="14">
        <v>4</v>
      </c>
      <c r="J166" s="14">
        <v>7</v>
      </c>
      <c r="K166" s="14">
        <v>7</v>
      </c>
      <c r="L166" s="14" t="s">
        <v>125</v>
      </c>
      <c r="M166" s="14">
        <v>4</v>
      </c>
      <c r="N166" s="14">
        <v>2</v>
      </c>
      <c r="O166" s="14">
        <v>1</v>
      </c>
      <c r="P166" s="14" t="s">
        <v>125</v>
      </c>
      <c r="Q166" s="14">
        <v>9</v>
      </c>
      <c r="R166" s="14">
        <f t="shared" ref="R166:R177" si="5">SUM(B166:Q166)</f>
        <v>51</v>
      </c>
    </row>
    <row r="167" spans="1:18" x14ac:dyDescent="0.25">
      <c r="A167" s="21" t="s">
        <v>52</v>
      </c>
      <c r="B167" s="14">
        <f>SUM(R33)</f>
        <v>2</v>
      </c>
      <c r="C167" s="14" t="s">
        <v>125</v>
      </c>
      <c r="D167" s="14">
        <v>2</v>
      </c>
      <c r="E167" s="14">
        <v>1</v>
      </c>
      <c r="F167" s="14">
        <v>2</v>
      </c>
      <c r="G167" s="14" t="s">
        <v>125</v>
      </c>
      <c r="H167" s="14" t="s">
        <v>125</v>
      </c>
      <c r="I167" s="14">
        <v>5</v>
      </c>
      <c r="J167" s="14">
        <v>2</v>
      </c>
      <c r="K167" s="14">
        <v>3</v>
      </c>
      <c r="L167" s="14">
        <v>1</v>
      </c>
      <c r="M167" s="14">
        <v>4</v>
      </c>
      <c r="N167" s="14">
        <v>2</v>
      </c>
      <c r="O167" s="14">
        <v>1</v>
      </c>
      <c r="P167" s="14" t="s">
        <v>125</v>
      </c>
      <c r="Q167" s="14" t="s">
        <v>125</v>
      </c>
      <c r="R167" s="14">
        <f t="shared" si="5"/>
        <v>25</v>
      </c>
    </row>
    <row r="168" spans="1:18" x14ac:dyDescent="0.25">
      <c r="A168" s="21" t="s">
        <v>53</v>
      </c>
      <c r="B168" s="14">
        <f>SUM(R34)</f>
        <v>22</v>
      </c>
      <c r="C168" s="14">
        <v>3</v>
      </c>
      <c r="D168" s="14">
        <v>7</v>
      </c>
      <c r="E168" s="14">
        <v>5</v>
      </c>
      <c r="F168" s="14" t="s">
        <v>125</v>
      </c>
      <c r="G168" s="14">
        <v>2</v>
      </c>
      <c r="H168" s="14" t="s">
        <v>125</v>
      </c>
      <c r="I168" s="14">
        <v>7</v>
      </c>
      <c r="J168" s="14">
        <v>5</v>
      </c>
      <c r="K168" s="14">
        <v>7</v>
      </c>
      <c r="L168" s="14">
        <v>6</v>
      </c>
      <c r="M168" s="14">
        <v>1</v>
      </c>
      <c r="N168" s="14">
        <v>6</v>
      </c>
      <c r="O168" s="14">
        <v>6</v>
      </c>
      <c r="P168" s="14" t="s">
        <v>125</v>
      </c>
      <c r="Q168" s="14">
        <v>12</v>
      </c>
      <c r="R168" s="14">
        <f t="shared" si="5"/>
        <v>89</v>
      </c>
    </row>
    <row r="169" spans="1:18" x14ac:dyDescent="0.25">
      <c r="A169" s="21" t="s">
        <v>111</v>
      </c>
      <c r="B169" s="14">
        <f>SUM(R35)</f>
        <v>7</v>
      </c>
      <c r="C169" s="14">
        <v>1</v>
      </c>
      <c r="D169" s="14">
        <v>1</v>
      </c>
      <c r="E169" s="14">
        <v>1</v>
      </c>
      <c r="F169" s="14">
        <v>1</v>
      </c>
      <c r="G169" s="14" t="s">
        <v>125</v>
      </c>
      <c r="H169" s="14" t="s">
        <v>125</v>
      </c>
      <c r="I169" s="14" t="s">
        <v>125</v>
      </c>
      <c r="J169" s="14" t="s">
        <v>125</v>
      </c>
      <c r="K169" s="14" t="s">
        <v>125</v>
      </c>
      <c r="L169" s="14" t="s">
        <v>125</v>
      </c>
      <c r="M169" s="14">
        <v>2</v>
      </c>
      <c r="N169" s="14">
        <v>2</v>
      </c>
      <c r="O169" s="14">
        <v>3</v>
      </c>
      <c r="P169" s="14" t="s">
        <v>125</v>
      </c>
      <c r="Q169" s="14">
        <v>2</v>
      </c>
      <c r="R169" s="14">
        <f t="shared" si="5"/>
        <v>20</v>
      </c>
    </row>
    <row r="170" spans="1:18" x14ac:dyDescent="0.25">
      <c r="A170" s="21" t="s">
        <v>112</v>
      </c>
      <c r="B170" s="14">
        <f>SUM(R38)</f>
        <v>14</v>
      </c>
      <c r="C170" s="14">
        <v>3</v>
      </c>
      <c r="D170" s="14">
        <v>8</v>
      </c>
      <c r="E170" s="14">
        <v>3</v>
      </c>
      <c r="F170" s="14">
        <v>2</v>
      </c>
      <c r="G170" s="14" t="s">
        <v>125</v>
      </c>
      <c r="H170" s="14" t="s">
        <v>125</v>
      </c>
      <c r="I170" s="14">
        <v>1</v>
      </c>
      <c r="J170" s="14">
        <v>2</v>
      </c>
      <c r="K170" s="14">
        <v>5</v>
      </c>
      <c r="L170" s="14">
        <v>7</v>
      </c>
      <c r="M170" s="14">
        <v>1</v>
      </c>
      <c r="N170" s="14">
        <v>5</v>
      </c>
      <c r="O170" s="14">
        <v>3</v>
      </c>
      <c r="P170" s="14">
        <v>1</v>
      </c>
      <c r="Q170" s="14">
        <v>3</v>
      </c>
      <c r="R170" s="14">
        <f t="shared" si="5"/>
        <v>58</v>
      </c>
    </row>
    <row r="171" spans="1:18" x14ac:dyDescent="0.25">
      <c r="A171" s="21" t="s">
        <v>113</v>
      </c>
      <c r="B171" s="14">
        <f>SUM(R39)</f>
        <v>22</v>
      </c>
      <c r="C171" s="14">
        <v>1</v>
      </c>
      <c r="D171" s="14">
        <v>6</v>
      </c>
      <c r="E171" s="14">
        <v>3</v>
      </c>
      <c r="F171" s="14">
        <v>1</v>
      </c>
      <c r="G171" s="14">
        <v>2</v>
      </c>
      <c r="H171" s="14">
        <v>1</v>
      </c>
      <c r="I171" s="14">
        <v>5</v>
      </c>
      <c r="J171" s="14">
        <v>7</v>
      </c>
      <c r="K171" s="14">
        <v>5</v>
      </c>
      <c r="L171" s="14">
        <v>4</v>
      </c>
      <c r="M171" s="14">
        <v>1</v>
      </c>
      <c r="N171" s="14">
        <v>5</v>
      </c>
      <c r="O171" s="14">
        <v>4</v>
      </c>
      <c r="P171" s="14" t="s">
        <v>125</v>
      </c>
      <c r="Q171" s="14">
        <v>6</v>
      </c>
      <c r="R171" s="14">
        <f t="shared" si="5"/>
        <v>73</v>
      </c>
    </row>
    <row r="172" spans="1:18" x14ac:dyDescent="0.25">
      <c r="A172" s="21" t="s">
        <v>57</v>
      </c>
      <c r="B172" s="14">
        <f>SUM(R40)</f>
        <v>33</v>
      </c>
      <c r="C172" s="14">
        <v>3</v>
      </c>
      <c r="D172" s="14">
        <v>8</v>
      </c>
      <c r="E172" s="14">
        <v>12</v>
      </c>
      <c r="F172" s="14">
        <v>3</v>
      </c>
      <c r="G172" s="14">
        <v>6</v>
      </c>
      <c r="H172" s="14" t="s">
        <v>125</v>
      </c>
      <c r="I172" s="14">
        <v>8</v>
      </c>
      <c r="J172" s="14">
        <v>11</v>
      </c>
      <c r="K172" s="14">
        <v>9</v>
      </c>
      <c r="L172" s="14">
        <v>4</v>
      </c>
      <c r="M172" s="14">
        <v>2</v>
      </c>
      <c r="N172" s="14">
        <v>10</v>
      </c>
      <c r="O172" s="14">
        <v>7</v>
      </c>
      <c r="P172" s="14">
        <v>1</v>
      </c>
      <c r="Q172" s="14">
        <v>5</v>
      </c>
      <c r="R172" s="14">
        <f t="shared" si="5"/>
        <v>122</v>
      </c>
    </row>
    <row r="173" spans="1:18" x14ac:dyDescent="0.25">
      <c r="A173" s="21" t="s">
        <v>58</v>
      </c>
      <c r="B173" s="14">
        <f>SUM(R41)</f>
        <v>1</v>
      </c>
      <c r="C173" s="14" t="s">
        <v>125</v>
      </c>
      <c r="D173" s="14">
        <v>3</v>
      </c>
      <c r="E173" s="14">
        <v>2</v>
      </c>
      <c r="F173" s="14" t="s">
        <v>125</v>
      </c>
      <c r="G173" s="14" t="s">
        <v>125</v>
      </c>
      <c r="H173" s="14" t="s">
        <v>125</v>
      </c>
      <c r="I173" s="14" t="s">
        <v>125</v>
      </c>
      <c r="J173" s="14">
        <v>3</v>
      </c>
      <c r="K173" s="14">
        <v>2</v>
      </c>
      <c r="L173" s="14" t="s">
        <v>125</v>
      </c>
      <c r="M173" s="14">
        <v>1</v>
      </c>
      <c r="N173" s="14" t="s">
        <v>125</v>
      </c>
      <c r="O173" s="14">
        <v>2</v>
      </c>
      <c r="P173" s="14" t="s">
        <v>125</v>
      </c>
      <c r="Q173" s="14">
        <v>3</v>
      </c>
      <c r="R173" s="14">
        <f t="shared" si="5"/>
        <v>17</v>
      </c>
    </row>
    <row r="174" spans="1:18" x14ac:dyDescent="0.25">
      <c r="A174" s="21" t="s">
        <v>59</v>
      </c>
      <c r="B174" s="14">
        <f>SUM(R42)</f>
        <v>106</v>
      </c>
      <c r="C174" s="14">
        <v>7</v>
      </c>
      <c r="D174" s="14">
        <v>41</v>
      </c>
      <c r="E174" s="14">
        <v>31</v>
      </c>
      <c r="F174" s="14">
        <v>15</v>
      </c>
      <c r="G174" s="14">
        <v>11</v>
      </c>
      <c r="H174" s="14">
        <v>2</v>
      </c>
      <c r="I174" s="14">
        <v>33</v>
      </c>
      <c r="J174" s="14">
        <v>39</v>
      </c>
      <c r="K174" s="14">
        <v>34</v>
      </c>
      <c r="L174" s="14">
        <v>13</v>
      </c>
      <c r="M174" s="14">
        <v>12</v>
      </c>
      <c r="N174" s="14">
        <v>36</v>
      </c>
      <c r="O174" s="14">
        <v>21</v>
      </c>
      <c r="P174" s="14" t="s">
        <v>125</v>
      </c>
      <c r="Q174" s="14">
        <v>63</v>
      </c>
      <c r="R174" s="14">
        <f t="shared" si="5"/>
        <v>464</v>
      </c>
    </row>
    <row r="175" spans="1:18" x14ac:dyDescent="0.25">
      <c r="A175" s="21" t="s">
        <v>60</v>
      </c>
      <c r="B175" s="14">
        <f>SUM(R43)</f>
        <v>2</v>
      </c>
      <c r="C175" s="14" t="s">
        <v>125</v>
      </c>
      <c r="D175" s="14">
        <v>1</v>
      </c>
      <c r="E175" s="14">
        <v>2</v>
      </c>
      <c r="F175" s="14">
        <v>2</v>
      </c>
      <c r="G175" s="14">
        <v>1</v>
      </c>
      <c r="H175" s="14" t="s">
        <v>125</v>
      </c>
      <c r="I175" s="14">
        <v>3</v>
      </c>
      <c r="J175" s="14">
        <v>4</v>
      </c>
      <c r="K175" s="14">
        <v>1</v>
      </c>
      <c r="L175" s="14" t="s">
        <v>125</v>
      </c>
      <c r="M175" s="14">
        <v>2</v>
      </c>
      <c r="N175" s="14" t="s">
        <v>125</v>
      </c>
      <c r="O175" s="14" t="s">
        <v>125</v>
      </c>
      <c r="P175" s="14" t="s">
        <v>125</v>
      </c>
      <c r="Q175" s="14">
        <v>2</v>
      </c>
      <c r="R175" s="14">
        <f t="shared" si="5"/>
        <v>20</v>
      </c>
    </row>
    <row r="176" spans="1:18" x14ac:dyDescent="0.25">
      <c r="A176" s="21" t="s">
        <v>61</v>
      </c>
      <c r="B176" s="14">
        <f>SUM(R44)</f>
        <v>14</v>
      </c>
      <c r="C176" s="14">
        <v>2</v>
      </c>
      <c r="D176" s="14">
        <v>3</v>
      </c>
      <c r="E176" s="14">
        <v>1</v>
      </c>
      <c r="F176" s="14">
        <v>6</v>
      </c>
      <c r="G176" s="14">
        <v>2</v>
      </c>
      <c r="H176" s="14">
        <v>1</v>
      </c>
      <c r="I176" s="14">
        <v>5</v>
      </c>
      <c r="J176" s="14">
        <v>8</v>
      </c>
      <c r="K176" s="14">
        <v>5</v>
      </c>
      <c r="L176" s="14" t="s">
        <v>125</v>
      </c>
      <c r="M176" s="14">
        <v>1</v>
      </c>
      <c r="N176" s="14">
        <v>4</v>
      </c>
      <c r="O176" s="14">
        <v>3</v>
      </c>
      <c r="P176" s="14" t="s">
        <v>125</v>
      </c>
      <c r="Q176" s="14">
        <v>13</v>
      </c>
      <c r="R176" s="14">
        <f t="shared" si="5"/>
        <v>68</v>
      </c>
    </row>
    <row r="177" spans="1:18" x14ac:dyDescent="0.25">
      <c r="A177" s="21" t="s">
        <v>62</v>
      </c>
      <c r="B177" s="14">
        <f>SUM(R45)</f>
        <v>2</v>
      </c>
      <c r="C177" s="14">
        <v>1</v>
      </c>
      <c r="D177" s="14">
        <v>1</v>
      </c>
      <c r="E177" s="14">
        <v>2</v>
      </c>
      <c r="F177" s="14">
        <v>1</v>
      </c>
      <c r="G177" s="14" t="s">
        <v>125</v>
      </c>
      <c r="H177" s="14" t="s">
        <v>125</v>
      </c>
      <c r="I177" s="14" t="s">
        <v>125</v>
      </c>
      <c r="J177" s="14">
        <v>2</v>
      </c>
      <c r="K177" s="14">
        <v>4</v>
      </c>
      <c r="L177" s="14">
        <v>2</v>
      </c>
      <c r="M177" s="14" t="s">
        <v>125</v>
      </c>
      <c r="N177" s="14">
        <v>1</v>
      </c>
      <c r="O177" s="14" t="s">
        <v>125</v>
      </c>
      <c r="P177" s="14" t="s">
        <v>125</v>
      </c>
      <c r="Q177" s="14" t="s">
        <v>125</v>
      </c>
      <c r="R177" s="14">
        <f t="shared" si="5"/>
        <v>16</v>
      </c>
    </row>
    <row r="178" spans="1:1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5.75" x14ac:dyDescent="0.25">
      <c r="A181" s="12" t="s">
        <v>63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25">
      <c r="B182" s="44" t="s">
        <v>124</v>
      </c>
      <c r="C182" s="4" t="s">
        <v>1</v>
      </c>
      <c r="D182" s="4" t="s">
        <v>2</v>
      </c>
      <c r="E182" s="4" t="s">
        <v>3</v>
      </c>
      <c r="F182" s="4" t="s">
        <v>4</v>
      </c>
      <c r="G182" s="4" t="s">
        <v>5</v>
      </c>
      <c r="H182" s="4" t="s">
        <v>6</v>
      </c>
      <c r="I182" s="4" t="s">
        <v>7</v>
      </c>
      <c r="J182" s="4" t="s">
        <v>8</v>
      </c>
      <c r="K182" s="4" t="s">
        <v>9</v>
      </c>
      <c r="L182" s="4" t="s">
        <v>10</v>
      </c>
      <c r="M182" s="4" t="s">
        <v>11</v>
      </c>
      <c r="N182" s="4" t="s">
        <v>12</v>
      </c>
      <c r="O182" s="4" t="s">
        <v>13</v>
      </c>
      <c r="P182" s="4" t="s">
        <v>14</v>
      </c>
      <c r="Q182" s="4" t="s">
        <v>15</v>
      </c>
      <c r="R182" s="4" t="s">
        <v>16</v>
      </c>
    </row>
    <row r="183" spans="1:18" ht="18.75" customHeight="1" x14ac:dyDescent="0.25">
      <c r="A183" s="28" t="s">
        <v>64</v>
      </c>
      <c r="B183" s="14">
        <f>SUM(R48)</f>
        <v>177</v>
      </c>
      <c r="C183" s="14">
        <v>18</v>
      </c>
      <c r="D183" s="14">
        <v>54</v>
      </c>
      <c r="E183" s="14">
        <v>44</v>
      </c>
      <c r="F183" s="14">
        <v>31</v>
      </c>
      <c r="G183" s="14">
        <v>21</v>
      </c>
      <c r="H183" s="14">
        <v>2</v>
      </c>
      <c r="I183" s="14">
        <v>54</v>
      </c>
      <c r="J183" s="14">
        <v>69</v>
      </c>
      <c r="K183" s="14">
        <v>58</v>
      </c>
      <c r="L183" s="14">
        <v>24</v>
      </c>
      <c r="M183" s="14">
        <v>22</v>
      </c>
      <c r="N183" s="14">
        <v>52</v>
      </c>
      <c r="O183" s="14">
        <v>33</v>
      </c>
      <c r="P183" s="14">
        <v>2</v>
      </c>
      <c r="Q183" s="14">
        <v>76</v>
      </c>
      <c r="R183" s="14">
        <f>SUM(B183:Q183)</f>
        <v>737</v>
      </c>
    </row>
    <row r="184" spans="1:18" ht="18.75" customHeight="1" x14ac:dyDescent="0.25">
      <c r="A184" s="32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</row>
    <row r="185" spans="1:18" ht="15.75" x14ac:dyDescent="0.25">
      <c r="A185" s="12" t="s">
        <v>26</v>
      </c>
      <c r="B185" s="1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9.5" customHeight="1" x14ac:dyDescent="0.25">
      <c r="A186" s="28" t="s">
        <v>65</v>
      </c>
      <c r="B186" s="14">
        <f>SUM(R51)</f>
        <v>57</v>
      </c>
      <c r="C186" s="14">
        <v>10</v>
      </c>
      <c r="D186" s="14">
        <v>26</v>
      </c>
      <c r="E186" s="14">
        <v>23</v>
      </c>
      <c r="F186" s="14">
        <v>13</v>
      </c>
      <c r="G186" s="14">
        <v>6</v>
      </c>
      <c r="H186" s="14">
        <v>1</v>
      </c>
      <c r="I186" s="14">
        <v>14</v>
      </c>
      <c r="J186" s="14">
        <v>18</v>
      </c>
      <c r="K186" s="14">
        <v>25</v>
      </c>
      <c r="L186" s="14">
        <v>12</v>
      </c>
      <c r="M186" s="14">
        <v>8</v>
      </c>
      <c r="N186" s="14">
        <v>19</v>
      </c>
      <c r="O186" s="14">
        <v>16</v>
      </c>
      <c r="P186" s="14">
        <v>1</v>
      </c>
      <c r="Q186" s="14">
        <v>34</v>
      </c>
      <c r="R186" s="14">
        <f>SUM(B186:Q186)</f>
        <v>283</v>
      </c>
    </row>
    <row r="187" spans="1:18" ht="19.5" customHeight="1" x14ac:dyDescent="0.25">
      <c r="A187" s="28" t="s">
        <v>66</v>
      </c>
      <c r="B187" s="14">
        <f>SUM(R52)</f>
        <v>49</v>
      </c>
      <c r="C187" s="14">
        <v>3</v>
      </c>
      <c r="D187" s="14">
        <v>12</v>
      </c>
      <c r="E187" s="14">
        <v>9</v>
      </c>
      <c r="F187" s="14">
        <v>8</v>
      </c>
      <c r="G187" s="14">
        <v>5</v>
      </c>
      <c r="H187" s="14">
        <v>2</v>
      </c>
      <c r="I187" s="14">
        <v>12</v>
      </c>
      <c r="J187" s="14">
        <v>19</v>
      </c>
      <c r="K187" s="14">
        <v>16</v>
      </c>
      <c r="L187" s="14">
        <v>3</v>
      </c>
      <c r="M187" s="14">
        <v>9</v>
      </c>
      <c r="N187" s="14">
        <v>6</v>
      </c>
      <c r="O187" s="14">
        <v>4</v>
      </c>
      <c r="P187" s="14" t="s">
        <v>125</v>
      </c>
      <c r="Q187" s="14">
        <v>16</v>
      </c>
      <c r="R187" s="14">
        <f>SUM(B187:Q187)</f>
        <v>173</v>
      </c>
    </row>
    <row r="188" spans="1:18" ht="19.5" customHeight="1" x14ac:dyDescent="0.25">
      <c r="A188" s="28" t="s">
        <v>67</v>
      </c>
      <c r="B188" s="14">
        <f>SUM(R53)</f>
        <v>77</v>
      </c>
      <c r="C188" s="14">
        <v>5</v>
      </c>
      <c r="D188" s="14">
        <v>27</v>
      </c>
      <c r="E188" s="14">
        <v>12</v>
      </c>
      <c r="F188" s="14">
        <v>10</v>
      </c>
      <c r="G188" s="14">
        <v>9</v>
      </c>
      <c r="H188" s="14" t="s">
        <v>125</v>
      </c>
      <c r="I188" s="14">
        <v>27</v>
      </c>
      <c r="J188" s="14">
        <v>31</v>
      </c>
      <c r="K188" s="14">
        <v>18</v>
      </c>
      <c r="L188" s="14">
        <v>13</v>
      </c>
      <c r="M188" s="14">
        <v>7</v>
      </c>
      <c r="N188" s="14">
        <v>26</v>
      </c>
      <c r="O188" s="14">
        <v>11</v>
      </c>
      <c r="P188" s="14" t="s">
        <v>125</v>
      </c>
      <c r="Q188" s="14">
        <v>37</v>
      </c>
      <c r="R188" s="14">
        <f>SUM(B188:Q188)</f>
        <v>310</v>
      </c>
    </row>
    <row r="189" spans="1:18" ht="25.5" customHeight="1" x14ac:dyDescent="0.25">
      <c r="A189" s="28" t="s">
        <v>68</v>
      </c>
      <c r="B189" s="14">
        <f>SUM(R54)</f>
        <v>31</v>
      </c>
      <c r="C189" s="14">
        <v>5</v>
      </c>
      <c r="D189" s="14">
        <v>12</v>
      </c>
      <c r="E189" s="14">
        <v>12</v>
      </c>
      <c r="F189" s="14">
        <v>4</v>
      </c>
      <c r="G189" s="14">
        <v>3</v>
      </c>
      <c r="H189" s="14">
        <v>1</v>
      </c>
      <c r="I189" s="14">
        <v>11</v>
      </c>
      <c r="J189" s="14">
        <v>12</v>
      </c>
      <c r="K189" s="14">
        <v>13</v>
      </c>
      <c r="L189" s="14">
        <v>9</v>
      </c>
      <c r="M189" s="14">
        <v>4</v>
      </c>
      <c r="N189" s="14">
        <v>3</v>
      </c>
      <c r="O189" s="14">
        <v>10</v>
      </c>
      <c r="P189" s="14">
        <v>1</v>
      </c>
      <c r="Q189" s="14">
        <v>14</v>
      </c>
      <c r="R189" s="14">
        <f>SUM(B189:Q189)</f>
        <v>145</v>
      </c>
    </row>
    <row r="190" spans="1:1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5.75" x14ac:dyDescent="0.25">
      <c r="A191" s="12" t="s">
        <v>69</v>
      </c>
      <c r="B191" s="1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9.5" customHeight="1" x14ac:dyDescent="0.25">
      <c r="A192" s="28" t="s">
        <v>70</v>
      </c>
      <c r="B192" s="14">
        <f>SUM(R57)</f>
        <v>183</v>
      </c>
      <c r="C192" s="14">
        <v>20</v>
      </c>
      <c r="D192" s="14">
        <v>65</v>
      </c>
      <c r="E192" s="14">
        <v>45</v>
      </c>
      <c r="F192" s="14">
        <v>30</v>
      </c>
      <c r="G192" s="14">
        <v>21</v>
      </c>
      <c r="H192" s="14">
        <v>4</v>
      </c>
      <c r="I192" s="14">
        <v>58</v>
      </c>
      <c r="J192" s="14">
        <v>71</v>
      </c>
      <c r="K192" s="14">
        <v>64</v>
      </c>
      <c r="L192" s="14">
        <v>31</v>
      </c>
      <c r="M192" s="14">
        <v>20</v>
      </c>
      <c r="N192" s="14">
        <v>57</v>
      </c>
      <c r="O192" s="14">
        <v>34</v>
      </c>
      <c r="P192" s="14">
        <v>2</v>
      </c>
      <c r="Q192" s="14">
        <v>95</v>
      </c>
      <c r="R192" s="14">
        <f>SUM(B192:Q192)</f>
        <v>800</v>
      </c>
    </row>
    <row r="193" spans="1:18" ht="19.5" customHeight="1" x14ac:dyDescent="0.25">
      <c r="A193" s="28" t="s">
        <v>71</v>
      </c>
      <c r="B193" s="14">
        <f>SUM(R58)</f>
        <v>33</v>
      </c>
      <c r="C193" s="14">
        <v>4</v>
      </c>
      <c r="D193" s="14">
        <v>8</v>
      </c>
      <c r="E193" s="14">
        <v>12</v>
      </c>
      <c r="F193" s="14">
        <v>3</v>
      </c>
      <c r="G193" s="14">
        <v>3</v>
      </c>
      <c r="H193" s="14" t="s">
        <v>125</v>
      </c>
      <c r="I193" s="14">
        <v>10</v>
      </c>
      <c r="J193" s="14">
        <v>12</v>
      </c>
      <c r="K193" s="14">
        <v>11</v>
      </c>
      <c r="L193" s="14">
        <v>5</v>
      </c>
      <c r="M193" s="14">
        <v>8</v>
      </c>
      <c r="N193" s="14">
        <v>2</v>
      </c>
      <c r="O193" s="14">
        <v>10</v>
      </c>
      <c r="P193" s="14" t="s">
        <v>125</v>
      </c>
      <c r="Q193" s="14">
        <v>8</v>
      </c>
      <c r="R193" s="14">
        <f>SUM(B193:Q193)</f>
        <v>129</v>
      </c>
    </row>
    <row r="194" spans="1:18" ht="19.5" customHeight="1" x14ac:dyDescent="0.25">
      <c r="A194" s="3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</row>
    <row r="195" spans="1:18" ht="15.75" x14ac:dyDescent="0.25">
      <c r="A195" s="12" t="s">
        <v>114</v>
      </c>
      <c r="B195" s="1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9.5" customHeight="1" x14ac:dyDescent="0.25">
      <c r="A196" s="28" t="s">
        <v>73</v>
      </c>
      <c r="B196" s="14">
        <f>SUM(R61)</f>
        <v>68</v>
      </c>
      <c r="C196" s="14">
        <v>4</v>
      </c>
      <c r="D196" s="14">
        <v>24</v>
      </c>
      <c r="E196" s="14">
        <v>11</v>
      </c>
      <c r="F196" s="14">
        <v>9</v>
      </c>
      <c r="G196" s="14">
        <v>6</v>
      </c>
      <c r="H196" s="14">
        <v>1</v>
      </c>
      <c r="I196" s="14">
        <v>17</v>
      </c>
      <c r="J196" s="14">
        <v>23</v>
      </c>
      <c r="K196" s="14">
        <v>22</v>
      </c>
      <c r="L196" s="14">
        <v>10</v>
      </c>
      <c r="M196" s="14">
        <v>11</v>
      </c>
      <c r="N196" s="14">
        <v>7</v>
      </c>
      <c r="O196" s="14">
        <v>9</v>
      </c>
      <c r="P196" s="14" t="s">
        <v>125</v>
      </c>
      <c r="Q196" s="14">
        <v>25</v>
      </c>
      <c r="R196" s="14">
        <f>SUM(B196:Q196)</f>
        <v>247</v>
      </c>
    </row>
    <row r="197" spans="1:18" ht="19.5" customHeight="1" x14ac:dyDescent="0.25">
      <c r="A197" s="28" t="s">
        <v>74</v>
      </c>
      <c r="B197" s="14">
        <f>SUM(R62)</f>
        <v>151</v>
      </c>
      <c r="C197" s="14">
        <v>20</v>
      </c>
      <c r="D197" s="14">
        <v>52</v>
      </c>
      <c r="E197" s="14">
        <v>46</v>
      </c>
      <c r="F197" s="14">
        <v>26</v>
      </c>
      <c r="G197" s="14">
        <v>18</v>
      </c>
      <c r="H197" s="14">
        <v>3</v>
      </c>
      <c r="I197" s="14">
        <v>48</v>
      </c>
      <c r="J197" s="14">
        <v>58</v>
      </c>
      <c r="K197" s="14">
        <v>48</v>
      </c>
      <c r="L197" s="14">
        <v>26</v>
      </c>
      <c r="M197" s="14">
        <v>18</v>
      </c>
      <c r="N197" s="14">
        <v>53</v>
      </c>
      <c r="O197" s="14">
        <v>33</v>
      </c>
      <c r="P197" s="14">
        <v>2</v>
      </c>
      <c r="Q197" s="14">
        <v>82</v>
      </c>
      <c r="R197" s="14">
        <f>SUM(B197:Q197)</f>
        <v>684</v>
      </c>
    </row>
    <row r="198" spans="1:1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5.75" x14ac:dyDescent="0.25">
      <c r="A199" s="12" t="s">
        <v>75</v>
      </c>
      <c r="B199" s="1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25">
      <c r="A200" s="22" t="s">
        <v>76</v>
      </c>
      <c r="B200" s="14">
        <f>SUM(R65)</f>
        <v>118</v>
      </c>
      <c r="C200" s="14">
        <v>13</v>
      </c>
      <c r="D200" s="14">
        <v>50</v>
      </c>
      <c r="E200" s="14">
        <v>40</v>
      </c>
      <c r="F200" s="14">
        <v>25</v>
      </c>
      <c r="G200" s="14">
        <v>14</v>
      </c>
      <c r="H200" s="14">
        <v>2</v>
      </c>
      <c r="I200" s="14">
        <v>38</v>
      </c>
      <c r="J200" s="14">
        <v>49</v>
      </c>
      <c r="K200" s="14">
        <v>44</v>
      </c>
      <c r="L200" s="14">
        <v>28</v>
      </c>
      <c r="M200" s="14">
        <v>19</v>
      </c>
      <c r="N200" s="14">
        <v>42</v>
      </c>
      <c r="O200" s="14">
        <v>23</v>
      </c>
      <c r="P200" s="14">
        <v>1</v>
      </c>
      <c r="Q200" s="14">
        <v>70</v>
      </c>
      <c r="R200" s="14">
        <f>SUM(B200:Q200)</f>
        <v>576</v>
      </c>
    </row>
    <row r="201" spans="1:18" x14ac:dyDescent="0.25">
      <c r="A201" s="22" t="s">
        <v>77</v>
      </c>
      <c r="B201" s="14">
        <f>SUM(R66)</f>
        <v>96</v>
      </c>
      <c r="C201" s="14">
        <v>10</v>
      </c>
      <c r="D201" s="14">
        <v>23</v>
      </c>
      <c r="E201" s="14">
        <v>16</v>
      </c>
      <c r="F201" s="14">
        <v>11</v>
      </c>
      <c r="G201" s="14">
        <v>11</v>
      </c>
      <c r="H201" s="14">
        <v>2</v>
      </c>
      <c r="I201" s="14">
        <v>27</v>
      </c>
      <c r="J201" s="14">
        <v>30</v>
      </c>
      <c r="K201" s="14">
        <v>23</v>
      </c>
      <c r="L201" s="14">
        <v>9</v>
      </c>
      <c r="M201" s="14">
        <v>10</v>
      </c>
      <c r="N201" s="14">
        <v>17</v>
      </c>
      <c r="O201" s="14">
        <v>19</v>
      </c>
      <c r="P201" s="14">
        <v>1</v>
      </c>
      <c r="Q201" s="14">
        <v>33</v>
      </c>
      <c r="R201" s="14">
        <f>SUM(B201:Q201)</f>
        <v>338</v>
      </c>
    </row>
    <row r="202" spans="1:1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5.75" x14ac:dyDescent="0.25">
      <c r="A203" s="12" t="s">
        <v>78</v>
      </c>
      <c r="B203" s="1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25">
      <c r="A204" s="22" t="s">
        <v>79</v>
      </c>
      <c r="B204" s="14">
        <f>SUM(R69)</f>
        <v>153</v>
      </c>
      <c r="C204" s="14">
        <v>16</v>
      </c>
      <c r="D204" s="14">
        <v>57</v>
      </c>
      <c r="E204" s="14">
        <v>42</v>
      </c>
      <c r="F204" s="14">
        <v>21</v>
      </c>
      <c r="G204" s="14">
        <v>15</v>
      </c>
      <c r="H204" s="14">
        <v>3</v>
      </c>
      <c r="I204" s="14">
        <v>47</v>
      </c>
      <c r="J204" s="14">
        <v>56</v>
      </c>
      <c r="K204" s="14">
        <v>38</v>
      </c>
      <c r="L204" s="14">
        <v>23</v>
      </c>
      <c r="M204" s="14">
        <v>21</v>
      </c>
      <c r="N204" s="14">
        <v>46</v>
      </c>
      <c r="O204" s="14">
        <v>34</v>
      </c>
      <c r="P204" s="14">
        <v>2</v>
      </c>
      <c r="Q204" s="14">
        <v>79</v>
      </c>
      <c r="R204" s="14">
        <f>SUM(B204:Q204)</f>
        <v>653</v>
      </c>
    </row>
    <row r="205" spans="1:18" x14ac:dyDescent="0.25">
      <c r="A205" s="22" t="s">
        <v>80</v>
      </c>
      <c r="B205" s="14">
        <f>SUM(R70)</f>
        <v>62</v>
      </c>
      <c r="C205" s="14">
        <v>7</v>
      </c>
      <c r="D205" s="14">
        <v>19</v>
      </c>
      <c r="E205" s="14">
        <v>14</v>
      </c>
      <c r="F205" s="14">
        <v>11</v>
      </c>
      <c r="G205" s="14">
        <v>8</v>
      </c>
      <c r="H205" s="14">
        <v>1</v>
      </c>
      <c r="I205" s="14">
        <v>18</v>
      </c>
      <c r="J205" s="14">
        <v>25</v>
      </c>
      <c r="K205" s="14">
        <v>30</v>
      </c>
      <c r="L205" s="14">
        <v>14</v>
      </c>
      <c r="M205" s="14">
        <v>7</v>
      </c>
      <c r="N205" s="14">
        <v>11</v>
      </c>
      <c r="O205" s="14">
        <v>12</v>
      </c>
      <c r="P205" s="14" t="s">
        <v>125</v>
      </c>
      <c r="Q205" s="14">
        <v>30</v>
      </c>
      <c r="R205" s="14">
        <f>SUM(B205:Q205)</f>
        <v>269</v>
      </c>
    </row>
    <row r="206" spans="1:18" x14ac:dyDescent="0.25">
      <c r="A206" s="16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</row>
    <row r="207" spans="1:18" ht="15.75" x14ac:dyDescent="0.25">
      <c r="A207" s="12" t="s">
        <v>81</v>
      </c>
      <c r="B207" s="1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26.25" x14ac:dyDescent="0.25">
      <c r="A208" s="28" t="s">
        <v>82</v>
      </c>
      <c r="B208" s="14">
        <f>SUM(R74)</f>
        <v>21</v>
      </c>
      <c r="C208" s="14">
        <v>1</v>
      </c>
      <c r="D208" s="14">
        <v>5</v>
      </c>
      <c r="E208" s="14">
        <v>5</v>
      </c>
      <c r="F208" s="14">
        <v>2</v>
      </c>
      <c r="G208" s="14">
        <v>1</v>
      </c>
      <c r="H208" s="14" t="s">
        <v>125</v>
      </c>
      <c r="I208" s="14">
        <v>7</v>
      </c>
      <c r="J208" s="14">
        <v>6</v>
      </c>
      <c r="K208" s="14">
        <v>8</v>
      </c>
      <c r="L208" s="14">
        <v>4</v>
      </c>
      <c r="M208" s="14">
        <v>5</v>
      </c>
      <c r="N208" s="14">
        <v>1</v>
      </c>
      <c r="O208" s="14">
        <v>6</v>
      </c>
      <c r="P208" s="14" t="s">
        <v>125</v>
      </c>
      <c r="Q208" s="14">
        <v>5</v>
      </c>
      <c r="R208" s="14">
        <f>SUM(B208:Q208)</f>
        <v>77</v>
      </c>
    </row>
    <row r="209" spans="1:18" x14ac:dyDescent="0.25">
      <c r="A209" s="28" t="s">
        <v>83</v>
      </c>
      <c r="B209" s="14">
        <f>SUM(R75)</f>
        <v>51</v>
      </c>
      <c r="C209" s="14" t="s">
        <v>125</v>
      </c>
      <c r="D209" s="14">
        <v>14</v>
      </c>
      <c r="E209" s="14">
        <v>9</v>
      </c>
      <c r="F209" s="14">
        <v>9</v>
      </c>
      <c r="G209" s="14">
        <v>5</v>
      </c>
      <c r="H209" s="14">
        <v>1</v>
      </c>
      <c r="I209" s="14">
        <v>14</v>
      </c>
      <c r="J209" s="14">
        <v>13</v>
      </c>
      <c r="K209" s="14">
        <v>18</v>
      </c>
      <c r="L209" s="14">
        <v>4</v>
      </c>
      <c r="M209" s="14">
        <v>4</v>
      </c>
      <c r="N209" s="14">
        <v>9</v>
      </c>
      <c r="O209" s="14">
        <v>15</v>
      </c>
      <c r="P209" s="14" t="s">
        <v>125</v>
      </c>
      <c r="Q209" s="14">
        <v>16</v>
      </c>
      <c r="R209" s="14">
        <f>SUM(B209:Q209)</f>
        <v>182</v>
      </c>
    </row>
    <row r="210" spans="1:18" ht="26.25" x14ac:dyDescent="0.25">
      <c r="A210" s="28" t="s">
        <v>115</v>
      </c>
      <c r="B210" s="14">
        <f>SUM(R76)</f>
        <v>145</v>
      </c>
      <c r="C210" s="14">
        <v>22</v>
      </c>
      <c r="D210" s="14">
        <v>56</v>
      </c>
      <c r="E210" s="14">
        <v>44</v>
      </c>
      <c r="F210" s="14">
        <v>23</v>
      </c>
      <c r="G210" s="14">
        <v>17</v>
      </c>
      <c r="H210" s="14">
        <v>2</v>
      </c>
      <c r="I210" s="14">
        <v>43</v>
      </c>
      <c r="J210" s="14">
        <v>63</v>
      </c>
      <c r="K210" s="14">
        <v>43</v>
      </c>
      <c r="L210" s="14">
        <v>29</v>
      </c>
      <c r="M210" s="14">
        <v>19</v>
      </c>
      <c r="N210" s="14">
        <v>47</v>
      </c>
      <c r="O210" s="14">
        <v>25</v>
      </c>
      <c r="P210" s="14">
        <v>2</v>
      </c>
      <c r="Q210" s="14">
        <v>87</v>
      </c>
      <c r="R210" s="14">
        <f>SUM(B210:Q210)</f>
        <v>667</v>
      </c>
    </row>
    <row r="211" spans="1:1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25">
      <c r="A212" s="2"/>
      <c r="B212" s="44" t="s">
        <v>124</v>
      </c>
      <c r="C212" s="4" t="s">
        <v>1</v>
      </c>
      <c r="D212" s="4" t="s">
        <v>2</v>
      </c>
      <c r="E212" s="4" t="s">
        <v>3</v>
      </c>
      <c r="F212" s="4" t="s">
        <v>4</v>
      </c>
      <c r="G212" s="4" t="s">
        <v>5</v>
      </c>
      <c r="H212" s="4" t="s">
        <v>6</v>
      </c>
      <c r="I212" s="4" t="s">
        <v>7</v>
      </c>
      <c r="J212" s="4" t="s">
        <v>8</v>
      </c>
      <c r="K212" s="4" t="s">
        <v>9</v>
      </c>
      <c r="L212" s="4" t="s">
        <v>10</v>
      </c>
      <c r="M212" s="4" t="s">
        <v>11</v>
      </c>
      <c r="N212" s="4" t="s">
        <v>12</v>
      </c>
      <c r="O212" s="4" t="s">
        <v>13</v>
      </c>
      <c r="P212" s="4" t="s">
        <v>14</v>
      </c>
      <c r="Q212" s="4" t="s">
        <v>15</v>
      </c>
      <c r="R212" s="4" t="s">
        <v>16</v>
      </c>
    </row>
    <row r="213" spans="1:18" ht="15.75" x14ac:dyDescent="0.25">
      <c r="A213" s="12" t="s">
        <v>85</v>
      </c>
      <c r="B213" s="1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25">
      <c r="A214" s="22" t="s">
        <v>86</v>
      </c>
      <c r="B214" s="14">
        <f>SUM(R79)</f>
        <v>156</v>
      </c>
      <c r="C214" s="14">
        <v>22</v>
      </c>
      <c r="D214" s="14">
        <v>61</v>
      </c>
      <c r="E214" s="14">
        <v>50</v>
      </c>
      <c r="F214" s="14">
        <v>25</v>
      </c>
      <c r="G214" s="14">
        <v>17</v>
      </c>
      <c r="H214" s="14">
        <v>3</v>
      </c>
      <c r="I214" s="14">
        <v>50</v>
      </c>
      <c r="J214" s="14">
        <v>66</v>
      </c>
      <c r="K214" s="14">
        <v>52</v>
      </c>
      <c r="L214" s="14">
        <v>28</v>
      </c>
      <c r="M214" s="14">
        <v>23</v>
      </c>
      <c r="N214" s="14">
        <v>52</v>
      </c>
      <c r="O214" s="14">
        <v>38</v>
      </c>
      <c r="P214" s="14">
        <v>1</v>
      </c>
      <c r="Q214" s="14">
        <v>89</v>
      </c>
      <c r="R214" s="14">
        <f>SUM(B214:Q214)</f>
        <v>733</v>
      </c>
    </row>
    <row r="215" spans="1:18" x14ac:dyDescent="0.25">
      <c r="A215" s="22" t="s">
        <v>87</v>
      </c>
      <c r="B215" s="14">
        <f>SUM(R80)</f>
        <v>57</v>
      </c>
      <c r="C215" s="14">
        <v>1</v>
      </c>
      <c r="D215" s="14">
        <v>13</v>
      </c>
      <c r="E215" s="14">
        <v>9</v>
      </c>
      <c r="F215" s="14">
        <v>7</v>
      </c>
      <c r="G215" s="14">
        <v>6</v>
      </c>
      <c r="H215" s="14" t="s">
        <v>125</v>
      </c>
      <c r="I215" s="14">
        <v>14</v>
      </c>
      <c r="J215" s="14">
        <v>14</v>
      </c>
      <c r="K215" s="14">
        <v>18</v>
      </c>
      <c r="L215" s="14">
        <v>9</v>
      </c>
      <c r="M215" s="14">
        <v>5</v>
      </c>
      <c r="N215" s="14">
        <v>6</v>
      </c>
      <c r="O215" s="14">
        <v>8</v>
      </c>
      <c r="P215" s="14">
        <v>1</v>
      </c>
      <c r="Q215" s="14">
        <v>18</v>
      </c>
      <c r="R215" s="14">
        <f>SUM(B215:Q215)</f>
        <v>186</v>
      </c>
    </row>
    <row r="216" spans="1:1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5.75" x14ac:dyDescent="0.25">
      <c r="A217" s="12" t="s">
        <v>88</v>
      </c>
      <c r="B217" s="12"/>
      <c r="C217" s="12"/>
      <c r="D217" s="1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25">
      <c r="A218" s="22" t="s">
        <v>89</v>
      </c>
      <c r="B218" s="14">
        <f>SUM(R83)</f>
        <v>189</v>
      </c>
      <c r="C218" s="14">
        <v>19</v>
      </c>
      <c r="D218" s="14">
        <v>66</v>
      </c>
      <c r="E218" s="14">
        <v>48</v>
      </c>
      <c r="F218" s="14">
        <v>30</v>
      </c>
      <c r="G218" s="14">
        <v>22</v>
      </c>
      <c r="H218" s="14">
        <v>3</v>
      </c>
      <c r="I218" s="14">
        <v>59</v>
      </c>
      <c r="J218" s="14">
        <v>73</v>
      </c>
      <c r="K218" s="14">
        <v>62</v>
      </c>
      <c r="L218" s="14">
        <v>33</v>
      </c>
      <c r="M218" s="14">
        <v>27</v>
      </c>
      <c r="N218" s="14">
        <v>50</v>
      </c>
      <c r="O218" s="14">
        <v>40</v>
      </c>
      <c r="P218" s="14">
        <v>2</v>
      </c>
      <c r="Q218" s="14">
        <v>89</v>
      </c>
      <c r="R218" s="14">
        <f>SUM(B218:Q218)</f>
        <v>812</v>
      </c>
    </row>
    <row r="219" spans="1:18" x14ac:dyDescent="0.25">
      <c r="A219" s="1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</row>
    <row r="220" spans="1:18" ht="15.75" x14ac:dyDescent="0.25">
      <c r="A220" s="12" t="s">
        <v>90</v>
      </c>
      <c r="B220" s="4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 x14ac:dyDescent="0.25">
      <c r="A221" s="22" t="s">
        <v>91</v>
      </c>
      <c r="B221" s="14">
        <f>SUM(R86)</f>
        <v>195</v>
      </c>
      <c r="C221" s="14">
        <v>20</v>
      </c>
      <c r="D221" s="14">
        <v>67</v>
      </c>
      <c r="E221" s="14">
        <v>50</v>
      </c>
      <c r="F221" s="14">
        <v>29</v>
      </c>
      <c r="G221" s="14">
        <v>23</v>
      </c>
      <c r="H221" s="14">
        <v>3</v>
      </c>
      <c r="I221" s="14">
        <v>58</v>
      </c>
      <c r="J221" s="14">
        <v>74</v>
      </c>
      <c r="K221" s="14">
        <v>60</v>
      </c>
      <c r="L221" s="14">
        <v>33</v>
      </c>
      <c r="M221" s="14">
        <v>26</v>
      </c>
      <c r="N221" s="14">
        <v>49</v>
      </c>
      <c r="O221" s="14">
        <v>40</v>
      </c>
      <c r="P221" s="14">
        <v>2</v>
      </c>
      <c r="Q221" s="14">
        <v>87</v>
      </c>
      <c r="R221" s="14">
        <f>SUM(B221:Q221)</f>
        <v>816</v>
      </c>
    </row>
    <row r="222" spans="1:1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5.75" x14ac:dyDescent="0.25">
      <c r="A223" s="12" t="s">
        <v>27</v>
      </c>
      <c r="B223" s="1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25">
      <c r="A224" s="22" t="s">
        <v>29</v>
      </c>
      <c r="B224" s="14">
        <f>SUM(R89)</f>
        <v>199</v>
      </c>
      <c r="C224" s="14">
        <v>22</v>
      </c>
      <c r="D224" s="14">
        <v>67</v>
      </c>
      <c r="E224" s="14">
        <v>53</v>
      </c>
      <c r="F224" s="14">
        <v>30</v>
      </c>
      <c r="G224" s="14">
        <v>24</v>
      </c>
      <c r="H224" s="14">
        <v>4</v>
      </c>
      <c r="I224" s="14">
        <v>60</v>
      </c>
      <c r="J224" s="14">
        <v>73</v>
      </c>
      <c r="K224" s="14">
        <v>62</v>
      </c>
      <c r="L224" s="14">
        <v>33</v>
      </c>
      <c r="M224" s="14">
        <v>28</v>
      </c>
      <c r="N224" s="14">
        <v>56</v>
      </c>
      <c r="O224" s="14">
        <v>41</v>
      </c>
      <c r="P224" s="14">
        <v>2</v>
      </c>
      <c r="Q224" s="14">
        <v>89</v>
      </c>
      <c r="R224" s="14">
        <f>SUM(B224:Q224)</f>
        <v>843</v>
      </c>
    </row>
    <row r="225" spans="1:1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5.75" x14ac:dyDescent="0.25">
      <c r="A226" s="12" t="s">
        <v>116</v>
      </c>
      <c r="B226" s="1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25">
      <c r="A227" s="13" t="s">
        <v>117</v>
      </c>
      <c r="B227" s="5">
        <f>SUM(R92)</f>
        <v>186</v>
      </c>
      <c r="C227" s="5">
        <v>20</v>
      </c>
      <c r="D227" s="5">
        <v>67</v>
      </c>
      <c r="E227" s="5">
        <v>49</v>
      </c>
      <c r="F227" s="5">
        <v>28</v>
      </c>
      <c r="G227" s="5">
        <v>24</v>
      </c>
      <c r="H227" s="5">
        <v>3</v>
      </c>
      <c r="I227" s="5">
        <v>58</v>
      </c>
      <c r="J227" s="5">
        <v>74</v>
      </c>
      <c r="K227" s="5">
        <v>60</v>
      </c>
      <c r="L227" s="5">
        <v>32</v>
      </c>
      <c r="M227" s="5">
        <v>26</v>
      </c>
      <c r="N227" s="5">
        <v>52</v>
      </c>
      <c r="O227" s="5">
        <v>41</v>
      </c>
      <c r="P227" s="5">
        <v>2</v>
      </c>
      <c r="Q227" s="5">
        <v>86</v>
      </c>
      <c r="R227" s="5">
        <f>SUM(B227:Q227)</f>
        <v>808</v>
      </c>
    </row>
    <row r="228" spans="1:18" x14ac:dyDescent="0.25">
      <c r="A228" s="3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1:18" ht="15.75" x14ac:dyDescent="0.25">
      <c r="A229" s="12" t="s">
        <v>119</v>
      </c>
      <c r="B229" s="1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25">
      <c r="A230" s="13" t="s">
        <v>94</v>
      </c>
      <c r="B230" s="5">
        <f>SUM(R95)</f>
        <v>49</v>
      </c>
      <c r="C230" s="51"/>
      <c r="D230" s="51"/>
      <c r="E230" s="51"/>
      <c r="F230" s="51"/>
      <c r="G230" s="51"/>
      <c r="H230" s="51"/>
      <c r="I230" s="51"/>
      <c r="J230" s="51"/>
      <c r="K230" s="5">
        <v>64</v>
      </c>
      <c r="L230" s="51"/>
      <c r="M230" s="51"/>
      <c r="N230" s="5">
        <v>54</v>
      </c>
      <c r="O230" s="5">
        <v>42</v>
      </c>
      <c r="P230" s="51"/>
      <c r="Q230" s="51"/>
      <c r="R230" s="5">
        <f>SUM(B230:Q230)</f>
        <v>209</v>
      </c>
    </row>
    <row r="231" spans="1:18" x14ac:dyDescent="0.25">
      <c r="A231" s="3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1:18" ht="15.75" x14ac:dyDescent="0.25">
      <c r="A232" s="12" t="s">
        <v>28</v>
      </c>
      <c r="B232" s="1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25">
      <c r="A233" s="13" t="s">
        <v>118</v>
      </c>
      <c r="B233" s="5">
        <f>SUM(R98)</f>
        <v>180</v>
      </c>
      <c r="C233" s="5">
        <v>22</v>
      </c>
      <c r="D233" s="5">
        <v>71</v>
      </c>
      <c r="E233" s="5">
        <v>53</v>
      </c>
      <c r="F233" s="5">
        <v>31</v>
      </c>
      <c r="G233" s="5">
        <v>23</v>
      </c>
      <c r="H233" s="5">
        <v>3</v>
      </c>
      <c r="I233" s="5">
        <v>63</v>
      </c>
      <c r="J233" s="5">
        <v>76</v>
      </c>
      <c r="K233" s="5">
        <v>64</v>
      </c>
      <c r="L233" s="5">
        <v>34</v>
      </c>
      <c r="M233" s="5">
        <v>29</v>
      </c>
      <c r="N233" s="5">
        <v>55</v>
      </c>
      <c r="O233" s="5">
        <v>41</v>
      </c>
      <c r="P233" s="5">
        <v>2</v>
      </c>
      <c r="Q233" s="5">
        <v>88</v>
      </c>
      <c r="R233" s="5">
        <f>SUM(B233:Q233)</f>
        <v>835</v>
      </c>
    </row>
    <row r="234" spans="1:18" x14ac:dyDescent="0.25">
      <c r="A234" s="2"/>
      <c r="B234" s="2"/>
      <c r="C234" s="19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5.75" x14ac:dyDescent="0.25">
      <c r="A235" s="12" t="s">
        <v>95</v>
      </c>
      <c r="B235" s="1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25">
      <c r="A236" s="22" t="s">
        <v>30</v>
      </c>
      <c r="B236" s="14">
        <f>SUM(R101)</f>
        <v>229</v>
      </c>
      <c r="C236" s="14">
        <v>26</v>
      </c>
      <c r="D236" s="14">
        <v>79</v>
      </c>
      <c r="E236" s="14">
        <v>61</v>
      </c>
      <c r="F236" s="14">
        <v>36</v>
      </c>
      <c r="G236" s="14">
        <v>25</v>
      </c>
      <c r="H236" s="14">
        <v>4</v>
      </c>
      <c r="I236" s="14">
        <v>69</v>
      </c>
      <c r="J236" s="14">
        <v>87</v>
      </c>
      <c r="K236" s="14">
        <v>84</v>
      </c>
      <c r="L236" s="14">
        <v>38</v>
      </c>
      <c r="M236" s="14">
        <v>31</v>
      </c>
      <c r="N236" s="14">
        <v>70</v>
      </c>
      <c r="O236" s="14">
        <v>50</v>
      </c>
      <c r="P236" s="14">
        <v>2</v>
      </c>
      <c r="Q236" s="14">
        <v>115</v>
      </c>
      <c r="R236" s="14">
        <f>SUM(B236:Q236)</f>
        <v>1006</v>
      </c>
    </row>
    <row r="237" spans="1:18" x14ac:dyDescent="0.25">
      <c r="A237" s="22" t="s">
        <v>31</v>
      </c>
      <c r="B237" s="14">
        <f>SUM(R102)</f>
        <v>14</v>
      </c>
      <c r="C237" s="14">
        <v>1</v>
      </c>
      <c r="D237" s="14">
        <v>8</v>
      </c>
      <c r="E237" s="14">
        <v>2</v>
      </c>
      <c r="F237" s="14">
        <v>1</v>
      </c>
      <c r="G237" s="14" t="s">
        <v>125</v>
      </c>
      <c r="H237" s="14" t="s">
        <v>125</v>
      </c>
      <c r="I237" s="14">
        <v>5</v>
      </c>
      <c r="J237" s="14">
        <v>9</v>
      </c>
      <c r="K237" s="14">
        <v>1</v>
      </c>
      <c r="L237" s="14">
        <v>4</v>
      </c>
      <c r="M237" s="14" t="s">
        <v>125</v>
      </c>
      <c r="N237" s="14">
        <v>4</v>
      </c>
      <c r="O237" s="14">
        <v>1</v>
      </c>
      <c r="P237" s="14" t="s">
        <v>125</v>
      </c>
      <c r="Q237" s="14">
        <v>11</v>
      </c>
      <c r="R237" s="14">
        <f>SUM(B237:Q237)</f>
        <v>61</v>
      </c>
    </row>
    <row r="238" spans="1:18" x14ac:dyDescent="0.25">
      <c r="A238" s="16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</row>
    <row r="239" spans="1:18" ht="15.75" x14ac:dyDescent="0.25">
      <c r="A239" s="12" t="s">
        <v>120</v>
      </c>
      <c r="B239" s="1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25">
      <c r="A240" s="22" t="s">
        <v>30</v>
      </c>
      <c r="B240" s="14">
        <f>SUM(R105)</f>
        <v>233</v>
      </c>
      <c r="C240" s="14">
        <v>26</v>
      </c>
      <c r="D240" s="14">
        <v>84</v>
      </c>
      <c r="E240" s="14">
        <v>60</v>
      </c>
      <c r="F240" s="14">
        <v>33</v>
      </c>
      <c r="G240" s="14">
        <v>25</v>
      </c>
      <c r="H240" s="14">
        <v>4</v>
      </c>
      <c r="I240" s="14">
        <v>68</v>
      </c>
      <c r="J240" s="14">
        <v>92</v>
      </c>
      <c r="K240" s="14">
        <v>80</v>
      </c>
      <c r="L240" s="14">
        <v>43</v>
      </c>
      <c r="M240" s="14">
        <v>30</v>
      </c>
      <c r="N240" s="14">
        <v>76</v>
      </c>
      <c r="O240" s="14">
        <v>50</v>
      </c>
      <c r="P240" s="14">
        <v>2</v>
      </c>
      <c r="Q240" s="14">
        <v>115</v>
      </c>
      <c r="R240" s="14">
        <f>SUM(B240:Q240)</f>
        <v>1021</v>
      </c>
    </row>
    <row r="241" spans="1:18" x14ac:dyDescent="0.25">
      <c r="A241" s="22" t="s">
        <v>31</v>
      </c>
      <c r="B241" s="14">
        <f>SUM(R106)</f>
        <v>10</v>
      </c>
      <c r="C241" s="14">
        <v>1</v>
      </c>
      <c r="D241" s="14">
        <v>6</v>
      </c>
      <c r="E241" s="14">
        <v>4</v>
      </c>
      <c r="F241" s="14">
        <v>3</v>
      </c>
      <c r="G241" s="14">
        <v>1</v>
      </c>
      <c r="H241" s="14" t="s">
        <v>125</v>
      </c>
      <c r="I241" s="14">
        <v>5</v>
      </c>
      <c r="J241" s="14">
        <v>6</v>
      </c>
      <c r="K241" s="14">
        <v>4</v>
      </c>
      <c r="L241" s="14">
        <v>2</v>
      </c>
      <c r="M241" s="14">
        <v>1</v>
      </c>
      <c r="N241" s="14">
        <v>2</v>
      </c>
      <c r="O241" s="14">
        <v>2</v>
      </c>
      <c r="P241" s="14" t="s">
        <v>125</v>
      </c>
      <c r="Q241" s="14">
        <v>14</v>
      </c>
      <c r="R241" s="14">
        <f>SUM(B241:Q241)</f>
        <v>61</v>
      </c>
    </row>
    <row r="242" spans="1:1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5.75" x14ac:dyDescent="0.25">
      <c r="A243" s="12" t="s">
        <v>97</v>
      </c>
      <c r="B243" s="1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5">
      <c r="A244" s="22" t="s">
        <v>30</v>
      </c>
      <c r="B244" s="14">
        <f>SUM(R110)</f>
        <v>239</v>
      </c>
      <c r="C244" s="14">
        <v>28</v>
      </c>
      <c r="D244" s="14">
        <v>89</v>
      </c>
      <c r="E244" s="14">
        <v>62</v>
      </c>
      <c r="F244" s="14">
        <v>35</v>
      </c>
      <c r="G244" s="14">
        <v>26</v>
      </c>
      <c r="H244" s="14">
        <v>4</v>
      </c>
      <c r="I244" s="14">
        <v>73</v>
      </c>
      <c r="J244" s="14">
        <v>96</v>
      </c>
      <c r="K244" s="14">
        <v>85</v>
      </c>
      <c r="L244" s="14">
        <v>44</v>
      </c>
      <c r="M244" s="14">
        <v>31</v>
      </c>
      <c r="N244" s="14">
        <v>75</v>
      </c>
      <c r="O244" s="14">
        <v>52</v>
      </c>
      <c r="P244" s="14">
        <v>2</v>
      </c>
      <c r="Q244" s="14">
        <v>121</v>
      </c>
      <c r="R244" s="14">
        <f>SUM(B244:Q244)</f>
        <v>1062</v>
      </c>
    </row>
    <row r="245" spans="1:18" x14ac:dyDescent="0.25">
      <c r="A245" s="22" t="s">
        <v>31</v>
      </c>
      <c r="B245" s="14">
        <f>SUM(R111)</f>
        <v>6</v>
      </c>
      <c r="C245" s="14" t="s">
        <v>125</v>
      </c>
      <c r="D245" s="14" t="s">
        <v>125</v>
      </c>
      <c r="E245" s="14">
        <v>1</v>
      </c>
      <c r="F245" s="14">
        <v>1</v>
      </c>
      <c r="G245" s="14" t="s">
        <v>125</v>
      </c>
      <c r="H245" s="14" t="s">
        <v>125</v>
      </c>
      <c r="I245" s="14">
        <v>1</v>
      </c>
      <c r="J245" s="14">
        <v>2</v>
      </c>
      <c r="K245" s="14" t="s">
        <v>125</v>
      </c>
      <c r="L245" s="14">
        <v>2</v>
      </c>
      <c r="M245" s="14" t="s">
        <v>125</v>
      </c>
      <c r="N245" s="14">
        <v>1</v>
      </c>
      <c r="O245" s="14" t="s">
        <v>125</v>
      </c>
      <c r="P245" s="14" t="s">
        <v>125</v>
      </c>
      <c r="Q245" s="14">
        <v>7</v>
      </c>
      <c r="R245" s="14">
        <f>SUM(B245:Q245)</f>
        <v>21</v>
      </c>
    </row>
    <row r="246" spans="1:1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5.75" x14ac:dyDescent="0.25">
      <c r="A248" s="12" t="s">
        <v>98</v>
      </c>
      <c r="B248" s="44" t="s">
        <v>124</v>
      </c>
      <c r="C248" s="4" t="s">
        <v>1</v>
      </c>
      <c r="D248" s="4" t="s">
        <v>2</v>
      </c>
      <c r="E248" s="4" t="s">
        <v>3</v>
      </c>
      <c r="F248" s="4" t="s">
        <v>4</v>
      </c>
      <c r="G248" s="4" t="s">
        <v>5</v>
      </c>
      <c r="H248" s="4" t="s">
        <v>6</v>
      </c>
      <c r="I248" s="4" t="s">
        <v>7</v>
      </c>
      <c r="J248" s="4" t="s">
        <v>8</v>
      </c>
      <c r="K248" s="4" t="s">
        <v>9</v>
      </c>
      <c r="L248" s="4" t="s">
        <v>10</v>
      </c>
      <c r="M248" s="4" t="s">
        <v>11</v>
      </c>
      <c r="N248" s="4" t="s">
        <v>12</v>
      </c>
      <c r="O248" s="4" t="s">
        <v>13</v>
      </c>
      <c r="P248" s="4" t="s">
        <v>14</v>
      </c>
      <c r="Q248" s="4" t="s">
        <v>15</v>
      </c>
      <c r="R248" s="4" t="s">
        <v>16</v>
      </c>
    </row>
    <row r="249" spans="1:18" x14ac:dyDescent="0.25">
      <c r="A249" s="22" t="s">
        <v>30</v>
      </c>
      <c r="B249" s="14">
        <f>SUM(R114)</f>
        <v>233</v>
      </c>
      <c r="C249" s="14">
        <v>26</v>
      </c>
      <c r="D249" s="14">
        <v>82</v>
      </c>
      <c r="E249" s="14">
        <v>63</v>
      </c>
      <c r="F249" s="14">
        <v>35</v>
      </c>
      <c r="G249" s="14">
        <v>26</v>
      </c>
      <c r="H249" s="14">
        <v>4</v>
      </c>
      <c r="I249" s="14">
        <v>65</v>
      </c>
      <c r="J249" s="14">
        <v>89</v>
      </c>
      <c r="K249" s="14">
        <v>81</v>
      </c>
      <c r="L249" s="14">
        <v>44</v>
      </c>
      <c r="M249" s="14">
        <v>31</v>
      </c>
      <c r="N249" s="14">
        <v>72</v>
      </c>
      <c r="O249" s="14">
        <v>47</v>
      </c>
      <c r="P249" s="14">
        <v>2</v>
      </c>
      <c r="Q249" s="14">
        <v>110</v>
      </c>
      <c r="R249" s="14">
        <f>SUM(B249:Q249)</f>
        <v>1010</v>
      </c>
    </row>
    <row r="250" spans="1:18" x14ac:dyDescent="0.25">
      <c r="A250" s="22" t="s">
        <v>31</v>
      </c>
      <c r="B250" s="14">
        <f>SUM(R115)</f>
        <v>9</v>
      </c>
      <c r="C250" s="14">
        <v>1</v>
      </c>
      <c r="D250" s="14">
        <v>6</v>
      </c>
      <c r="E250" s="14">
        <v>2</v>
      </c>
      <c r="F250" s="14">
        <v>1</v>
      </c>
      <c r="G250" s="14" t="s">
        <v>125</v>
      </c>
      <c r="H250" s="14" t="s">
        <v>125</v>
      </c>
      <c r="I250" s="14">
        <v>9</v>
      </c>
      <c r="J250" s="14">
        <v>7</v>
      </c>
      <c r="K250" s="14">
        <v>3</v>
      </c>
      <c r="L250" s="14">
        <v>2</v>
      </c>
      <c r="M250" s="14" t="s">
        <v>125</v>
      </c>
      <c r="N250" s="14">
        <v>4</v>
      </c>
      <c r="O250" s="14">
        <v>4</v>
      </c>
      <c r="P250" s="14" t="s">
        <v>125</v>
      </c>
      <c r="Q250" s="14">
        <v>14</v>
      </c>
      <c r="R250" s="14">
        <f>SUM(B250:Q250)</f>
        <v>62</v>
      </c>
    </row>
    <row r="251" spans="1:18" x14ac:dyDescent="0.25">
      <c r="A251" s="16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</row>
    <row r="252" spans="1:18" ht="15.75" x14ac:dyDescent="0.25">
      <c r="A252" s="12" t="s">
        <v>99</v>
      </c>
      <c r="B252" s="1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x14ac:dyDescent="0.25">
      <c r="A253" s="22" t="s">
        <v>30</v>
      </c>
      <c r="B253" s="14">
        <f>SUM(R118)</f>
        <v>235</v>
      </c>
      <c r="C253" s="14">
        <v>28</v>
      </c>
      <c r="D253" s="14">
        <v>88</v>
      </c>
      <c r="E253" s="14">
        <v>65</v>
      </c>
      <c r="F253" s="14">
        <v>36</v>
      </c>
      <c r="G253" s="14">
        <v>26</v>
      </c>
      <c r="H253" s="14">
        <v>4</v>
      </c>
      <c r="I253" s="14">
        <v>73</v>
      </c>
      <c r="J253" s="14">
        <v>94</v>
      </c>
      <c r="K253" s="14">
        <v>84</v>
      </c>
      <c r="L253" s="14">
        <v>45</v>
      </c>
      <c r="M253" s="14">
        <v>31</v>
      </c>
      <c r="N253" s="14">
        <v>76</v>
      </c>
      <c r="O253" s="14">
        <v>51</v>
      </c>
      <c r="P253" s="14">
        <v>2</v>
      </c>
      <c r="Q253" s="14">
        <v>122</v>
      </c>
      <c r="R253" s="14">
        <f>SUM(B253:Q253)</f>
        <v>1060</v>
      </c>
    </row>
    <row r="254" spans="1:18" x14ac:dyDescent="0.25">
      <c r="A254" s="22" t="s">
        <v>31</v>
      </c>
      <c r="B254" s="14">
        <f>SUM(R119)</f>
        <v>8</v>
      </c>
      <c r="C254" s="14" t="s">
        <v>125</v>
      </c>
      <c r="D254" s="14">
        <v>1</v>
      </c>
      <c r="E254" s="14" t="s">
        <v>125</v>
      </c>
      <c r="F254" s="14" t="s">
        <v>125</v>
      </c>
      <c r="G254" s="14" t="s">
        <v>125</v>
      </c>
      <c r="H254" s="14" t="s">
        <v>125</v>
      </c>
      <c r="I254" s="14" t="s">
        <v>125</v>
      </c>
      <c r="J254" s="14">
        <v>3</v>
      </c>
      <c r="K254" s="14" t="s">
        <v>125</v>
      </c>
      <c r="L254" s="14">
        <v>1</v>
      </c>
      <c r="M254" s="14" t="s">
        <v>125</v>
      </c>
      <c r="N254" s="14">
        <v>1</v>
      </c>
      <c r="O254" s="14">
        <v>1</v>
      </c>
      <c r="P254" s="14" t="s">
        <v>125</v>
      </c>
      <c r="Q254" s="14">
        <v>6</v>
      </c>
      <c r="R254" s="14">
        <f>SUM(B254:Q254)</f>
        <v>21</v>
      </c>
    </row>
    <row r="255" spans="1:1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5.75" x14ac:dyDescent="0.25">
      <c r="A256" s="12" t="s">
        <v>100</v>
      </c>
      <c r="B256" s="4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 x14ac:dyDescent="0.25">
      <c r="A257" s="22" t="s">
        <v>30</v>
      </c>
      <c r="B257" s="14">
        <f>SUM(R122)</f>
        <v>240</v>
      </c>
      <c r="C257" s="14">
        <v>28</v>
      </c>
      <c r="D257" s="14">
        <v>87</v>
      </c>
      <c r="E257" s="14">
        <v>64</v>
      </c>
      <c r="F257" s="14">
        <v>35</v>
      </c>
      <c r="G257" s="14">
        <v>26</v>
      </c>
      <c r="H257" s="14">
        <v>4</v>
      </c>
      <c r="I257" s="14">
        <v>72</v>
      </c>
      <c r="J257" s="14">
        <v>94</v>
      </c>
      <c r="K257" s="14">
        <v>85</v>
      </c>
      <c r="L257" s="14">
        <v>46</v>
      </c>
      <c r="M257" s="14">
        <v>30</v>
      </c>
      <c r="N257" s="14">
        <v>77</v>
      </c>
      <c r="O257" s="14">
        <v>51</v>
      </c>
      <c r="P257" s="14">
        <v>2</v>
      </c>
      <c r="Q257" s="14">
        <v>122</v>
      </c>
      <c r="R257" s="14">
        <f>SUM(B257:Q257)</f>
        <v>1063</v>
      </c>
    </row>
    <row r="258" spans="1:18" x14ac:dyDescent="0.25">
      <c r="A258" s="22" t="s">
        <v>31</v>
      </c>
      <c r="B258" s="14">
        <f>SUM(R123)</f>
        <v>5</v>
      </c>
      <c r="C258" s="14" t="s">
        <v>125</v>
      </c>
      <c r="D258" s="14">
        <v>1</v>
      </c>
      <c r="E258" s="14">
        <v>1</v>
      </c>
      <c r="F258" s="14">
        <v>1</v>
      </c>
      <c r="G258" s="14" t="s">
        <v>125</v>
      </c>
      <c r="H258" s="14" t="s">
        <v>125</v>
      </c>
      <c r="I258" s="14">
        <v>1</v>
      </c>
      <c r="J258" s="14">
        <v>2</v>
      </c>
      <c r="K258" s="14" t="s">
        <v>125</v>
      </c>
      <c r="L258" s="14" t="s">
        <v>125</v>
      </c>
      <c r="M258" s="14">
        <v>1</v>
      </c>
      <c r="N258" s="14" t="s">
        <v>125</v>
      </c>
      <c r="O258" s="14" t="s">
        <v>125</v>
      </c>
      <c r="P258" s="14" t="s">
        <v>125</v>
      </c>
      <c r="Q258" s="14">
        <v>4</v>
      </c>
      <c r="R258" s="14">
        <f>SUM(B258:Q258)</f>
        <v>16</v>
      </c>
    </row>
    <row r="259" spans="1:1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5.75" x14ac:dyDescent="0.25">
      <c r="A260" s="12" t="s">
        <v>101</v>
      </c>
      <c r="B260" s="1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x14ac:dyDescent="0.25">
      <c r="A261" s="22" t="s">
        <v>30</v>
      </c>
      <c r="B261" s="14">
        <f>SUM(R126)</f>
        <v>226</v>
      </c>
      <c r="C261" s="14">
        <v>26</v>
      </c>
      <c r="D261" s="14">
        <v>86</v>
      </c>
      <c r="E261" s="14">
        <v>64</v>
      </c>
      <c r="F261" s="14">
        <v>35</v>
      </c>
      <c r="G261" s="14">
        <v>26</v>
      </c>
      <c r="H261" s="14">
        <v>4</v>
      </c>
      <c r="I261" s="14">
        <v>68</v>
      </c>
      <c r="J261" s="14">
        <v>91</v>
      </c>
      <c r="K261" s="14">
        <v>82</v>
      </c>
      <c r="L261" s="14">
        <v>44</v>
      </c>
      <c r="M261" s="14">
        <v>29</v>
      </c>
      <c r="N261" s="14">
        <v>73</v>
      </c>
      <c r="O261" s="14">
        <v>51</v>
      </c>
      <c r="P261" s="14">
        <v>2</v>
      </c>
      <c r="Q261" s="14">
        <v>113</v>
      </c>
      <c r="R261" s="14">
        <f>SUM(B261:Q261)</f>
        <v>1020</v>
      </c>
    </row>
    <row r="262" spans="1:18" x14ac:dyDescent="0.25">
      <c r="A262" s="22" t="s">
        <v>31</v>
      </c>
      <c r="B262" s="14">
        <f>SUM(R127)</f>
        <v>15</v>
      </c>
      <c r="C262" s="14">
        <v>1</v>
      </c>
      <c r="D262" s="14">
        <v>2</v>
      </c>
      <c r="E262" s="14">
        <v>1</v>
      </c>
      <c r="F262" s="14">
        <v>1</v>
      </c>
      <c r="G262" s="14" t="s">
        <v>125</v>
      </c>
      <c r="H262" s="14" t="s">
        <v>125</v>
      </c>
      <c r="I262" s="14">
        <v>6</v>
      </c>
      <c r="J262" s="14">
        <v>5</v>
      </c>
      <c r="K262" s="14">
        <v>2</v>
      </c>
      <c r="L262" s="14">
        <v>1</v>
      </c>
      <c r="M262" s="14">
        <v>2</v>
      </c>
      <c r="N262" s="14">
        <v>3</v>
      </c>
      <c r="O262" s="14" t="s">
        <v>125</v>
      </c>
      <c r="P262" s="14" t="s">
        <v>125</v>
      </c>
      <c r="Q262" s="14">
        <v>11</v>
      </c>
      <c r="R262" s="14">
        <f>SUM(B262:Q262)</f>
        <v>50</v>
      </c>
    </row>
    <row r="263" spans="1:18" x14ac:dyDescent="0.25">
      <c r="A263" s="16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</row>
    <row r="264" spans="1:18" ht="15.75" x14ac:dyDescent="0.25">
      <c r="A264" s="12" t="s">
        <v>102</v>
      </c>
      <c r="B264" s="1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x14ac:dyDescent="0.25">
      <c r="A265" s="22" t="s">
        <v>30</v>
      </c>
      <c r="B265" s="14">
        <f>SUM(R130)</f>
        <v>243</v>
      </c>
      <c r="C265" s="14">
        <v>27</v>
      </c>
      <c r="D265" s="14">
        <v>88</v>
      </c>
      <c r="E265" s="14">
        <v>61</v>
      </c>
      <c r="F265" s="14">
        <v>35</v>
      </c>
      <c r="G265" s="14">
        <v>26</v>
      </c>
      <c r="H265" s="14">
        <v>4</v>
      </c>
      <c r="I265" s="14">
        <v>71</v>
      </c>
      <c r="J265" s="14">
        <v>95</v>
      </c>
      <c r="K265" s="14">
        <v>83</v>
      </c>
      <c r="L265" s="14">
        <v>43</v>
      </c>
      <c r="M265" s="14">
        <v>30</v>
      </c>
      <c r="N265" s="14">
        <v>77</v>
      </c>
      <c r="O265" s="14">
        <v>50</v>
      </c>
      <c r="P265" s="14">
        <v>2</v>
      </c>
      <c r="Q265" s="14">
        <v>119</v>
      </c>
      <c r="R265" s="14">
        <f>SUM(B265:Q265)</f>
        <v>1054</v>
      </c>
    </row>
    <row r="266" spans="1:18" x14ac:dyDescent="0.25">
      <c r="A266" s="22" t="s">
        <v>31</v>
      </c>
      <c r="B266" s="14">
        <f>SUM(R131)</f>
        <v>3</v>
      </c>
      <c r="C266" s="14" t="s">
        <v>125</v>
      </c>
      <c r="D266" s="14">
        <v>2</v>
      </c>
      <c r="E266" s="14">
        <v>3</v>
      </c>
      <c r="F266" s="14">
        <v>2</v>
      </c>
      <c r="G266" s="14" t="s">
        <v>125</v>
      </c>
      <c r="H266" s="14" t="s">
        <v>125</v>
      </c>
      <c r="I266" s="14">
        <v>4</v>
      </c>
      <c r="J266" s="14">
        <v>3</v>
      </c>
      <c r="K266" s="14">
        <v>1</v>
      </c>
      <c r="L266" s="14">
        <v>2</v>
      </c>
      <c r="M266" s="14">
        <v>1</v>
      </c>
      <c r="N266" s="14">
        <v>1</v>
      </c>
      <c r="O266" s="14" t="s">
        <v>125</v>
      </c>
      <c r="P266" s="14" t="s">
        <v>125</v>
      </c>
      <c r="Q266" s="14">
        <v>8</v>
      </c>
      <c r="R266" s="14">
        <f>SUM(B266:Q266)</f>
        <v>30</v>
      </c>
    </row>
    <row r="267" spans="1:18" x14ac:dyDescent="0.25">
      <c r="A267" s="16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</row>
    <row r="268" spans="1:18" ht="15.75" x14ac:dyDescent="0.25">
      <c r="A268" s="12" t="s">
        <v>103</v>
      </c>
      <c r="B268" s="1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x14ac:dyDescent="0.25">
      <c r="A269" s="22" t="s">
        <v>30</v>
      </c>
      <c r="B269" s="14">
        <f>SUM(R134)</f>
        <v>238</v>
      </c>
      <c r="C269" s="14">
        <v>28</v>
      </c>
      <c r="D269" s="14">
        <v>88</v>
      </c>
      <c r="E269" s="14">
        <v>62</v>
      </c>
      <c r="F269" s="14">
        <v>34</v>
      </c>
      <c r="G269" s="14">
        <v>26</v>
      </c>
      <c r="H269" s="14">
        <v>4</v>
      </c>
      <c r="I269" s="14">
        <v>73</v>
      </c>
      <c r="J269" s="14">
        <v>95</v>
      </c>
      <c r="K269" s="14">
        <v>84</v>
      </c>
      <c r="L269" s="14">
        <v>45</v>
      </c>
      <c r="M269" s="14">
        <v>31</v>
      </c>
      <c r="N269" s="14">
        <v>75</v>
      </c>
      <c r="O269" s="14">
        <v>52</v>
      </c>
      <c r="P269" s="14">
        <v>2</v>
      </c>
      <c r="Q269" s="14">
        <v>118</v>
      </c>
      <c r="R269" s="14">
        <f>SUM(B269:Q269)</f>
        <v>1055</v>
      </c>
    </row>
    <row r="270" spans="1:18" x14ac:dyDescent="0.25">
      <c r="A270" s="22" t="s">
        <v>31</v>
      </c>
      <c r="B270" s="14">
        <f>SUM(R135)</f>
        <v>5</v>
      </c>
      <c r="C270" s="14" t="s">
        <v>125</v>
      </c>
      <c r="D270" s="14">
        <v>2</v>
      </c>
      <c r="E270" s="14">
        <v>1</v>
      </c>
      <c r="F270" s="14">
        <v>2</v>
      </c>
      <c r="G270" s="14" t="s">
        <v>125</v>
      </c>
      <c r="H270" s="14" t="s">
        <v>125</v>
      </c>
      <c r="I270" s="14" t="s">
        <v>125</v>
      </c>
      <c r="J270" s="14">
        <v>2</v>
      </c>
      <c r="K270" s="14">
        <v>1</v>
      </c>
      <c r="L270" s="14">
        <v>1</v>
      </c>
      <c r="M270" s="14" t="s">
        <v>125</v>
      </c>
      <c r="N270" s="14">
        <v>2</v>
      </c>
      <c r="O270" s="14" t="s">
        <v>125</v>
      </c>
      <c r="P270" s="14" t="s">
        <v>125</v>
      </c>
      <c r="Q270" s="14">
        <v>8</v>
      </c>
      <c r="R270" s="14">
        <f>SUM(B270:Q270)</f>
        <v>24</v>
      </c>
    </row>
    <row r="271" spans="1:18" x14ac:dyDescent="0.25">
      <c r="A271" s="16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</row>
    <row r="272" spans="1:18" ht="15.75" x14ac:dyDescent="0.25">
      <c r="A272" s="12" t="s">
        <v>104</v>
      </c>
      <c r="B272" s="1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x14ac:dyDescent="0.25">
      <c r="A273" s="22" t="s">
        <v>30</v>
      </c>
      <c r="B273" s="14">
        <f>SUM(R138)</f>
        <v>229</v>
      </c>
      <c r="C273" s="14">
        <v>27</v>
      </c>
      <c r="D273" s="14">
        <v>87</v>
      </c>
      <c r="E273" s="14">
        <v>63</v>
      </c>
      <c r="F273" s="14">
        <v>36</v>
      </c>
      <c r="G273" s="14">
        <v>25</v>
      </c>
      <c r="H273" s="14">
        <v>4</v>
      </c>
      <c r="I273" s="14">
        <v>71</v>
      </c>
      <c r="J273" s="14">
        <v>94</v>
      </c>
      <c r="K273" s="14">
        <v>82</v>
      </c>
      <c r="L273" s="14">
        <v>44</v>
      </c>
      <c r="M273" s="14">
        <v>31</v>
      </c>
      <c r="N273" s="14">
        <v>75</v>
      </c>
      <c r="O273" s="14">
        <v>50</v>
      </c>
      <c r="P273" s="14">
        <v>2</v>
      </c>
      <c r="Q273" s="14">
        <v>115</v>
      </c>
      <c r="R273" s="14">
        <f>SUM(B273:Q273)</f>
        <v>1035</v>
      </c>
    </row>
    <row r="274" spans="1:18" x14ac:dyDescent="0.25">
      <c r="A274" s="22" t="s">
        <v>31</v>
      </c>
      <c r="B274" s="14">
        <f>SUM(R139)</f>
        <v>16</v>
      </c>
      <c r="C274" s="14">
        <v>1</v>
      </c>
      <c r="D274" s="14">
        <v>3</v>
      </c>
      <c r="E274" s="14">
        <v>2</v>
      </c>
      <c r="F274" s="14">
        <v>1</v>
      </c>
      <c r="G274" s="14">
        <v>1</v>
      </c>
      <c r="H274" s="14" t="s">
        <v>125</v>
      </c>
      <c r="I274" s="14">
        <v>3</v>
      </c>
      <c r="J274" s="14">
        <v>3</v>
      </c>
      <c r="K274" s="14">
        <v>2</v>
      </c>
      <c r="L274" s="14">
        <v>1</v>
      </c>
      <c r="M274" s="14" t="s">
        <v>125</v>
      </c>
      <c r="N274" s="14">
        <v>2</v>
      </c>
      <c r="O274" s="14">
        <v>2</v>
      </c>
      <c r="P274" s="14" t="s">
        <v>125</v>
      </c>
      <c r="Q274" s="14">
        <v>11</v>
      </c>
      <c r="R274" s="14">
        <f>SUM(B274:Q274)</f>
        <v>48</v>
      </c>
    </row>
    <row r="275" spans="1:18" x14ac:dyDescent="0.25">
      <c r="A275" s="16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</row>
    <row r="276" spans="1:18" ht="15.75" x14ac:dyDescent="0.25">
      <c r="A276" s="12" t="s">
        <v>105</v>
      </c>
      <c r="B276" s="1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x14ac:dyDescent="0.25">
      <c r="A277" s="22" t="s">
        <v>30</v>
      </c>
      <c r="B277" s="14">
        <f>SUM(R142)</f>
        <v>216</v>
      </c>
      <c r="C277" s="14">
        <v>26</v>
      </c>
      <c r="D277" s="14">
        <v>80</v>
      </c>
      <c r="E277" s="14">
        <v>58</v>
      </c>
      <c r="F277" s="14">
        <v>34</v>
      </c>
      <c r="G277" s="14">
        <v>25</v>
      </c>
      <c r="H277" s="14">
        <v>4</v>
      </c>
      <c r="I277" s="14">
        <v>70</v>
      </c>
      <c r="J277" s="14">
        <v>91</v>
      </c>
      <c r="K277" s="14">
        <v>81</v>
      </c>
      <c r="L277" s="14">
        <v>40</v>
      </c>
      <c r="M277" s="14">
        <v>29</v>
      </c>
      <c r="N277" s="14">
        <v>72</v>
      </c>
      <c r="O277" s="14">
        <v>46</v>
      </c>
      <c r="P277" s="14">
        <v>2</v>
      </c>
      <c r="Q277" s="14">
        <v>112</v>
      </c>
      <c r="R277" s="14">
        <f>SUM(B277:Q277)</f>
        <v>986</v>
      </c>
    </row>
    <row r="278" spans="1:18" x14ac:dyDescent="0.25">
      <c r="A278" s="22" t="s">
        <v>31</v>
      </c>
      <c r="B278" s="14">
        <f>SUM(R143)</f>
        <v>20</v>
      </c>
      <c r="C278" s="14">
        <v>1</v>
      </c>
      <c r="D278" s="14">
        <v>7</v>
      </c>
      <c r="E278" s="14">
        <v>6</v>
      </c>
      <c r="F278" s="14">
        <v>2</v>
      </c>
      <c r="G278" s="14">
        <v>1</v>
      </c>
      <c r="H278" s="14" t="s">
        <v>125</v>
      </c>
      <c r="I278" s="14">
        <v>4</v>
      </c>
      <c r="J278" s="14">
        <v>6</v>
      </c>
      <c r="K278" s="14">
        <v>3</v>
      </c>
      <c r="L278" s="14">
        <v>5</v>
      </c>
      <c r="M278" s="14">
        <v>2</v>
      </c>
      <c r="N278" s="14">
        <v>3</v>
      </c>
      <c r="O278" s="14">
        <v>4</v>
      </c>
      <c r="P278" s="14" t="s">
        <v>125</v>
      </c>
      <c r="Q278" s="14">
        <v>13</v>
      </c>
      <c r="R278" s="14">
        <f>SUM(B278:Q278)</f>
        <v>77</v>
      </c>
    </row>
    <row r="279" spans="1:18" x14ac:dyDescent="0.25">
      <c r="A279" s="16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</row>
    <row r="280" spans="1:18" x14ac:dyDescent="0.25">
      <c r="A280" s="16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</row>
    <row r="281" spans="1:18" x14ac:dyDescent="0.25">
      <c r="A281" s="16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</row>
    <row r="282" spans="1:18" x14ac:dyDescent="0.25">
      <c r="A282" s="16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</row>
    <row r="283" spans="1:18" ht="18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 ht="18" x14ac:dyDescent="0.25">
      <c r="A284" s="47" t="s">
        <v>33</v>
      </c>
      <c r="B284" s="47"/>
      <c r="C284" s="47"/>
      <c r="D284" s="47"/>
      <c r="E284" s="47"/>
      <c r="F284" s="47"/>
      <c r="G284" s="4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1:18" x14ac:dyDescent="0.25">
      <c r="A285" s="2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 ht="15.75" x14ac:dyDescent="0.25">
      <c r="A286" s="12" t="s">
        <v>23</v>
      </c>
      <c r="B286" s="25" t="s">
        <v>123</v>
      </c>
      <c r="C286" s="4" t="s">
        <v>1</v>
      </c>
      <c r="D286" s="4" t="s">
        <v>2</v>
      </c>
      <c r="E286" s="4" t="s">
        <v>3</v>
      </c>
      <c r="F286" s="4" t="s">
        <v>4</v>
      </c>
      <c r="G286" s="4" t="s">
        <v>5</v>
      </c>
      <c r="H286" s="4" t="s">
        <v>6</v>
      </c>
      <c r="I286" s="4" t="s">
        <v>7</v>
      </c>
      <c r="J286" s="4" t="s">
        <v>8</v>
      </c>
      <c r="K286" s="4" t="s">
        <v>9</v>
      </c>
      <c r="L286" s="4" t="s">
        <v>10</v>
      </c>
      <c r="M286" s="4" t="s">
        <v>11</v>
      </c>
      <c r="N286" s="4" t="s">
        <v>12</v>
      </c>
      <c r="O286" s="4" t="s">
        <v>13</v>
      </c>
      <c r="P286" s="4" t="s">
        <v>14</v>
      </c>
      <c r="Q286" s="4" t="s">
        <v>15</v>
      </c>
      <c r="R286" s="4" t="s">
        <v>16</v>
      </c>
    </row>
    <row r="287" spans="1:18" x14ac:dyDescent="0.25">
      <c r="A287" s="13" t="s">
        <v>35</v>
      </c>
      <c r="B287" s="39">
        <f>SUM(R147)</f>
        <v>4</v>
      </c>
      <c r="C287" s="14" t="s">
        <v>125</v>
      </c>
      <c r="D287" s="14" t="s">
        <v>125</v>
      </c>
      <c r="E287" s="14" t="s">
        <v>125</v>
      </c>
      <c r="F287" s="14" t="s">
        <v>125</v>
      </c>
      <c r="G287" s="14">
        <v>2</v>
      </c>
      <c r="H287" s="14" t="s">
        <v>125</v>
      </c>
      <c r="I287" s="14" t="s">
        <v>125</v>
      </c>
      <c r="J287" s="14" t="s">
        <v>125</v>
      </c>
      <c r="K287" s="14" t="s">
        <v>125</v>
      </c>
      <c r="L287" s="14" t="s">
        <v>125</v>
      </c>
      <c r="M287" s="14" t="s">
        <v>125</v>
      </c>
      <c r="N287" s="14" t="s">
        <v>125</v>
      </c>
      <c r="O287" s="14">
        <v>1</v>
      </c>
      <c r="P287" s="14" t="s">
        <v>125</v>
      </c>
      <c r="Q287" s="14">
        <v>1</v>
      </c>
      <c r="R287" s="14">
        <f t="shared" ref="R287:R295" si="6">SUM(B287:Q287)</f>
        <v>8</v>
      </c>
    </row>
    <row r="288" spans="1:18" x14ac:dyDescent="0.25">
      <c r="A288" s="15" t="s">
        <v>24</v>
      </c>
      <c r="B288" s="39">
        <f>SUM(R148)</f>
        <v>203</v>
      </c>
      <c r="C288" s="14">
        <v>9</v>
      </c>
      <c r="D288" s="14">
        <v>29</v>
      </c>
      <c r="E288" s="14">
        <v>28</v>
      </c>
      <c r="F288" s="14">
        <v>25</v>
      </c>
      <c r="G288" s="14">
        <v>15</v>
      </c>
      <c r="H288" s="14">
        <v>3</v>
      </c>
      <c r="I288" s="14">
        <v>18</v>
      </c>
      <c r="J288" s="14">
        <v>26</v>
      </c>
      <c r="K288" s="14">
        <v>27</v>
      </c>
      <c r="L288" s="14">
        <v>11</v>
      </c>
      <c r="M288" s="14">
        <v>21</v>
      </c>
      <c r="N288" s="14">
        <v>23</v>
      </c>
      <c r="O288" s="14">
        <v>31</v>
      </c>
      <c r="P288" s="14">
        <v>4</v>
      </c>
      <c r="Q288" s="14">
        <v>35</v>
      </c>
      <c r="R288" s="14">
        <f t="shared" si="6"/>
        <v>508</v>
      </c>
    </row>
    <row r="289" spans="1:18" x14ac:dyDescent="0.25">
      <c r="A289" s="13" t="s">
        <v>36</v>
      </c>
      <c r="B289" s="39">
        <f>SUM(R149)</f>
        <v>0</v>
      </c>
      <c r="C289" s="14" t="s">
        <v>125</v>
      </c>
      <c r="D289" s="14" t="s">
        <v>125</v>
      </c>
      <c r="E289" s="14" t="s">
        <v>125</v>
      </c>
      <c r="F289" s="14" t="s">
        <v>125</v>
      </c>
      <c r="G289" s="14" t="s">
        <v>125</v>
      </c>
      <c r="H289" s="14" t="s">
        <v>125</v>
      </c>
      <c r="I289" s="14" t="s">
        <v>125</v>
      </c>
      <c r="J289" s="14" t="s">
        <v>125</v>
      </c>
      <c r="K289" s="14" t="s">
        <v>125</v>
      </c>
      <c r="L289" s="14" t="s">
        <v>125</v>
      </c>
      <c r="M289" s="14" t="s">
        <v>125</v>
      </c>
      <c r="N289" s="14" t="s">
        <v>125</v>
      </c>
      <c r="O289" s="14" t="s">
        <v>125</v>
      </c>
      <c r="P289" s="14" t="s">
        <v>125</v>
      </c>
      <c r="Q289" s="14" t="s">
        <v>125</v>
      </c>
      <c r="R289" s="14">
        <f>SUM(B289:Q289)</f>
        <v>0</v>
      </c>
    </row>
    <row r="290" spans="1:18" x14ac:dyDescent="0.25">
      <c r="A290" s="26" t="s">
        <v>37</v>
      </c>
      <c r="B290" s="41">
        <f>SUM(R150)</f>
        <v>0</v>
      </c>
      <c r="C290" s="5" t="s">
        <v>125</v>
      </c>
      <c r="D290" s="14" t="s">
        <v>125</v>
      </c>
      <c r="E290" s="14" t="s">
        <v>125</v>
      </c>
      <c r="F290" s="14" t="s">
        <v>125</v>
      </c>
      <c r="G290" s="14" t="s">
        <v>125</v>
      </c>
      <c r="H290" s="14" t="s">
        <v>125</v>
      </c>
      <c r="I290" s="14" t="s">
        <v>125</v>
      </c>
      <c r="J290" s="14" t="s">
        <v>125</v>
      </c>
      <c r="K290" s="14">
        <v>1</v>
      </c>
      <c r="L290" s="14" t="s">
        <v>125</v>
      </c>
      <c r="M290" s="14" t="s">
        <v>125</v>
      </c>
      <c r="N290" s="14">
        <v>1</v>
      </c>
      <c r="O290" s="14" t="s">
        <v>125</v>
      </c>
      <c r="P290" s="14" t="s">
        <v>125</v>
      </c>
      <c r="Q290" s="14" t="s">
        <v>125</v>
      </c>
      <c r="R290" s="14">
        <f t="shared" si="6"/>
        <v>2</v>
      </c>
    </row>
    <row r="291" spans="1:18" x14ac:dyDescent="0.25">
      <c r="A291" s="13" t="s">
        <v>38</v>
      </c>
      <c r="B291" s="39">
        <f>SUM(R151)</f>
        <v>0</v>
      </c>
      <c r="C291" s="14" t="s">
        <v>125</v>
      </c>
      <c r="D291" s="14" t="s">
        <v>125</v>
      </c>
      <c r="E291" s="14" t="s">
        <v>125</v>
      </c>
      <c r="F291" s="14" t="s">
        <v>125</v>
      </c>
      <c r="G291" s="14" t="s">
        <v>125</v>
      </c>
      <c r="H291" s="14" t="s">
        <v>125</v>
      </c>
      <c r="I291" s="14" t="s">
        <v>125</v>
      </c>
      <c r="J291" s="14" t="s">
        <v>125</v>
      </c>
      <c r="K291" s="14" t="s">
        <v>125</v>
      </c>
      <c r="L291" s="14" t="s">
        <v>125</v>
      </c>
      <c r="M291" s="14" t="s">
        <v>125</v>
      </c>
      <c r="N291" s="14" t="s">
        <v>125</v>
      </c>
      <c r="O291" s="14">
        <v>1</v>
      </c>
      <c r="P291" s="14" t="s">
        <v>125</v>
      </c>
      <c r="Q291" s="14" t="s">
        <v>125</v>
      </c>
      <c r="R291" s="14">
        <f t="shared" si="6"/>
        <v>1</v>
      </c>
    </row>
    <row r="292" spans="1:18" x14ac:dyDescent="0.25">
      <c r="A292" s="13" t="s">
        <v>39</v>
      </c>
      <c r="B292" s="39">
        <f>SUM(R152)</f>
        <v>100</v>
      </c>
      <c r="C292" s="14">
        <v>4</v>
      </c>
      <c r="D292" s="14">
        <v>17</v>
      </c>
      <c r="E292" s="14">
        <v>8</v>
      </c>
      <c r="F292" s="14">
        <v>7</v>
      </c>
      <c r="G292" s="14">
        <v>1</v>
      </c>
      <c r="H292" s="14">
        <v>2</v>
      </c>
      <c r="I292" s="14">
        <v>9</v>
      </c>
      <c r="J292" s="14">
        <v>13</v>
      </c>
      <c r="K292" s="14">
        <v>13</v>
      </c>
      <c r="L292" s="14">
        <v>4</v>
      </c>
      <c r="M292" s="14">
        <v>2</v>
      </c>
      <c r="N292" s="14">
        <v>9</v>
      </c>
      <c r="O292" s="14">
        <v>10</v>
      </c>
      <c r="P292" s="14">
        <v>1</v>
      </c>
      <c r="Q292" s="14">
        <v>14</v>
      </c>
      <c r="R292" s="14">
        <f t="shared" si="6"/>
        <v>214</v>
      </c>
    </row>
    <row r="293" spans="1:18" x14ac:dyDescent="0.25">
      <c r="A293" s="15" t="s">
        <v>106</v>
      </c>
      <c r="B293" s="39">
        <f>SUM(R153)</f>
        <v>1</v>
      </c>
      <c r="C293" s="14" t="s">
        <v>125</v>
      </c>
      <c r="D293" s="14" t="s">
        <v>125</v>
      </c>
      <c r="E293" s="14" t="s">
        <v>125</v>
      </c>
      <c r="F293" s="14" t="s">
        <v>125</v>
      </c>
      <c r="G293" s="14" t="s">
        <v>125</v>
      </c>
      <c r="H293" s="14" t="s">
        <v>125</v>
      </c>
      <c r="I293" s="14" t="s">
        <v>125</v>
      </c>
      <c r="J293" s="14" t="s">
        <v>125</v>
      </c>
      <c r="K293" s="14" t="s">
        <v>125</v>
      </c>
      <c r="L293" s="14" t="s">
        <v>125</v>
      </c>
      <c r="M293" s="14" t="s">
        <v>125</v>
      </c>
      <c r="N293" s="14" t="s">
        <v>125</v>
      </c>
      <c r="O293" s="14" t="s">
        <v>125</v>
      </c>
      <c r="P293" s="14" t="s">
        <v>125</v>
      </c>
      <c r="Q293" s="14" t="s">
        <v>125</v>
      </c>
      <c r="R293" s="14">
        <f t="shared" si="6"/>
        <v>1</v>
      </c>
    </row>
    <row r="294" spans="1:18" x14ac:dyDescent="0.25">
      <c r="A294" s="13" t="s">
        <v>25</v>
      </c>
      <c r="B294" s="39">
        <f>SUM(R154)</f>
        <v>1</v>
      </c>
      <c r="C294" s="14" t="s">
        <v>125</v>
      </c>
      <c r="D294" s="14" t="s">
        <v>125</v>
      </c>
      <c r="E294" s="14" t="s">
        <v>125</v>
      </c>
      <c r="F294" s="14" t="s">
        <v>125</v>
      </c>
      <c r="G294" s="14" t="s">
        <v>125</v>
      </c>
      <c r="H294" s="14" t="s">
        <v>125</v>
      </c>
      <c r="I294" s="14" t="s">
        <v>125</v>
      </c>
      <c r="J294" s="14" t="s">
        <v>125</v>
      </c>
      <c r="K294" s="14" t="s">
        <v>125</v>
      </c>
      <c r="L294" s="14" t="s">
        <v>125</v>
      </c>
      <c r="M294" s="14" t="s">
        <v>125</v>
      </c>
      <c r="N294" s="14" t="s">
        <v>125</v>
      </c>
      <c r="O294" s="14" t="s">
        <v>125</v>
      </c>
      <c r="P294" s="14" t="s">
        <v>125</v>
      </c>
      <c r="Q294" s="14" t="s">
        <v>125</v>
      </c>
      <c r="R294" s="14">
        <f t="shared" si="6"/>
        <v>1</v>
      </c>
    </row>
    <row r="295" spans="1:18" x14ac:dyDescent="0.25">
      <c r="A295" s="13" t="s">
        <v>41</v>
      </c>
      <c r="B295" s="14">
        <f>SUM(R155)</f>
        <v>80</v>
      </c>
      <c r="C295" s="14">
        <v>1</v>
      </c>
      <c r="D295" s="14">
        <v>1</v>
      </c>
      <c r="E295" s="14" t="s">
        <v>125</v>
      </c>
      <c r="F295" s="14" t="s">
        <v>125</v>
      </c>
      <c r="G295" s="14" t="s">
        <v>125</v>
      </c>
      <c r="H295" s="14" t="s">
        <v>125</v>
      </c>
      <c r="I295" s="14" t="s">
        <v>125</v>
      </c>
      <c r="J295" s="14" t="s">
        <v>125</v>
      </c>
      <c r="K295" s="14">
        <v>1</v>
      </c>
      <c r="L295" s="14" t="s">
        <v>125</v>
      </c>
      <c r="M295" s="14" t="s">
        <v>125</v>
      </c>
      <c r="N295" s="14">
        <v>2</v>
      </c>
      <c r="O295" s="14" t="s">
        <v>125</v>
      </c>
      <c r="P295" s="14" t="s">
        <v>125</v>
      </c>
      <c r="Q295" s="14" t="s">
        <v>125</v>
      </c>
      <c r="R295" s="14">
        <f t="shared" si="6"/>
        <v>85</v>
      </c>
    </row>
    <row r="296" spans="1:18" x14ac:dyDescent="0.25">
      <c r="A296" s="15" t="s">
        <v>42</v>
      </c>
      <c r="B296" s="39">
        <f t="shared" ref="B296:B303" si="7">SUM(R156)</f>
        <v>0</v>
      </c>
      <c r="C296" s="57" t="s">
        <v>125</v>
      </c>
      <c r="D296" s="14">
        <v>2</v>
      </c>
      <c r="E296" s="14" t="s">
        <v>125</v>
      </c>
      <c r="F296" s="14" t="s">
        <v>125</v>
      </c>
      <c r="G296" s="14">
        <v>1</v>
      </c>
      <c r="H296" s="14" t="s">
        <v>125</v>
      </c>
      <c r="I296" s="14">
        <v>1</v>
      </c>
      <c r="J296" s="14" t="s">
        <v>125</v>
      </c>
      <c r="K296" s="14">
        <v>1</v>
      </c>
      <c r="L296" s="14" t="s">
        <v>125</v>
      </c>
      <c r="M296" s="14" t="s">
        <v>125</v>
      </c>
      <c r="N296" s="14">
        <v>2</v>
      </c>
      <c r="O296" s="14" t="s">
        <v>125</v>
      </c>
      <c r="P296" s="14" t="s">
        <v>125</v>
      </c>
      <c r="Q296" s="14" t="s">
        <v>125</v>
      </c>
      <c r="R296" s="14">
        <f t="shared" ref="R296:R303" si="8">SUM(B296:Q296)</f>
        <v>7</v>
      </c>
    </row>
    <row r="297" spans="1:18" x14ac:dyDescent="0.25">
      <c r="A297" s="13" t="s">
        <v>107</v>
      </c>
      <c r="B297" s="14">
        <f t="shared" si="7"/>
        <v>289</v>
      </c>
      <c r="C297" s="14">
        <v>25</v>
      </c>
      <c r="D297" s="14">
        <v>32</v>
      </c>
      <c r="E297" s="14">
        <v>56</v>
      </c>
      <c r="F297" s="14">
        <v>35</v>
      </c>
      <c r="G297" s="14">
        <v>32</v>
      </c>
      <c r="H297" s="14">
        <v>15</v>
      </c>
      <c r="I297" s="14">
        <v>39</v>
      </c>
      <c r="J297" s="14">
        <v>48</v>
      </c>
      <c r="K297" s="14">
        <v>72</v>
      </c>
      <c r="L297" s="14">
        <v>23</v>
      </c>
      <c r="M297" s="14">
        <v>30</v>
      </c>
      <c r="N297" s="14">
        <v>45</v>
      </c>
      <c r="O297" s="14">
        <v>45</v>
      </c>
      <c r="P297" s="14">
        <v>3</v>
      </c>
      <c r="Q297" s="14">
        <v>154</v>
      </c>
      <c r="R297" s="14">
        <f t="shared" si="8"/>
        <v>943</v>
      </c>
    </row>
    <row r="298" spans="1:18" x14ac:dyDescent="0.25">
      <c r="A298" s="21" t="s">
        <v>44</v>
      </c>
      <c r="B298" s="14">
        <f t="shared" si="7"/>
        <v>19</v>
      </c>
      <c r="C298" s="14" t="s">
        <v>125</v>
      </c>
      <c r="D298" s="14">
        <v>1</v>
      </c>
      <c r="E298" s="14" t="s">
        <v>125</v>
      </c>
      <c r="F298" s="14" t="s">
        <v>125</v>
      </c>
      <c r="G298" s="14" t="s">
        <v>125</v>
      </c>
      <c r="H298" s="14">
        <v>2</v>
      </c>
      <c r="I298" s="14">
        <v>1</v>
      </c>
      <c r="J298" s="14">
        <v>1</v>
      </c>
      <c r="K298" s="14">
        <v>1</v>
      </c>
      <c r="L298" s="14" t="s">
        <v>125</v>
      </c>
      <c r="M298" s="14" t="s">
        <v>125</v>
      </c>
      <c r="N298" s="14">
        <v>1</v>
      </c>
      <c r="O298" s="14" t="s">
        <v>125</v>
      </c>
      <c r="P298" s="14" t="s">
        <v>125</v>
      </c>
      <c r="Q298" s="14" t="s">
        <v>125</v>
      </c>
      <c r="R298" s="14">
        <f t="shared" si="8"/>
        <v>26</v>
      </c>
    </row>
    <row r="299" spans="1:18" x14ac:dyDescent="0.25">
      <c r="A299" s="21" t="s">
        <v>108</v>
      </c>
      <c r="B299" s="14">
        <f t="shared" si="7"/>
        <v>285</v>
      </c>
      <c r="C299" s="14">
        <v>6</v>
      </c>
      <c r="D299" s="14">
        <v>5</v>
      </c>
      <c r="E299" s="14">
        <v>10</v>
      </c>
      <c r="F299" s="14">
        <v>7</v>
      </c>
      <c r="G299" s="14">
        <v>10</v>
      </c>
      <c r="H299" s="14">
        <v>1</v>
      </c>
      <c r="I299" s="14">
        <v>12</v>
      </c>
      <c r="J299" s="14">
        <v>13</v>
      </c>
      <c r="K299" s="14">
        <v>20</v>
      </c>
      <c r="L299" s="14">
        <v>11</v>
      </c>
      <c r="M299" s="14">
        <v>10</v>
      </c>
      <c r="N299" s="14">
        <v>12</v>
      </c>
      <c r="O299" s="14">
        <v>20</v>
      </c>
      <c r="P299" s="14">
        <v>6</v>
      </c>
      <c r="Q299" s="14">
        <v>25</v>
      </c>
      <c r="R299" s="14">
        <f t="shared" si="8"/>
        <v>453</v>
      </c>
    </row>
    <row r="300" spans="1:18" x14ac:dyDescent="0.25">
      <c r="A300" s="21" t="s">
        <v>46</v>
      </c>
      <c r="B300" s="14">
        <f t="shared" si="7"/>
        <v>1</v>
      </c>
      <c r="C300" s="14" t="s">
        <v>125</v>
      </c>
      <c r="D300" s="14">
        <v>2</v>
      </c>
      <c r="E300" s="14" t="s">
        <v>125</v>
      </c>
      <c r="F300" s="14" t="s">
        <v>125</v>
      </c>
      <c r="G300" s="14" t="s">
        <v>125</v>
      </c>
      <c r="H300" s="52" t="s">
        <v>125</v>
      </c>
      <c r="I300" s="14" t="s">
        <v>125</v>
      </c>
      <c r="J300" s="14" t="s">
        <v>125</v>
      </c>
      <c r="K300" s="14" t="s">
        <v>125</v>
      </c>
      <c r="L300" s="14" t="s">
        <v>125</v>
      </c>
      <c r="M300" s="14" t="s">
        <v>125</v>
      </c>
      <c r="N300" s="14" t="s">
        <v>125</v>
      </c>
      <c r="O300" s="14" t="s">
        <v>125</v>
      </c>
      <c r="P300" s="14" t="s">
        <v>125</v>
      </c>
      <c r="Q300" s="14" t="s">
        <v>125</v>
      </c>
      <c r="R300" s="14">
        <f t="shared" si="8"/>
        <v>3</v>
      </c>
    </row>
    <row r="301" spans="1:18" x14ac:dyDescent="0.25">
      <c r="A301" s="21" t="s">
        <v>47</v>
      </c>
      <c r="B301" s="14">
        <f t="shared" si="7"/>
        <v>131</v>
      </c>
      <c r="C301" s="14" t="s">
        <v>125</v>
      </c>
      <c r="D301" s="14" t="s">
        <v>125</v>
      </c>
      <c r="E301" s="14" t="s">
        <v>125</v>
      </c>
      <c r="F301" s="14">
        <v>1</v>
      </c>
      <c r="G301" s="14">
        <v>1</v>
      </c>
      <c r="H301" s="14" t="s">
        <v>125</v>
      </c>
      <c r="I301" s="14" t="s">
        <v>125</v>
      </c>
      <c r="J301" s="14" t="s">
        <v>125</v>
      </c>
      <c r="K301" s="14" t="s">
        <v>125</v>
      </c>
      <c r="L301" s="14">
        <v>1</v>
      </c>
      <c r="M301" s="14" t="s">
        <v>125</v>
      </c>
      <c r="N301" s="14" t="s">
        <v>125</v>
      </c>
      <c r="O301" s="14" t="s">
        <v>125</v>
      </c>
      <c r="P301" s="14" t="s">
        <v>125</v>
      </c>
      <c r="Q301" s="14" t="s">
        <v>125</v>
      </c>
      <c r="R301" s="14">
        <f t="shared" si="8"/>
        <v>134</v>
      </c>
    </row>
    <row r="302" spans="1:18" x14ac:dyDescent="0.25">
      <c r="A302" s="21" t="s">
        <v>48</v>
      </c>
      <c r="B302" s="14">
        <f t="shared" si="7"/>
        <v>1</v>
      </c>
      <c r="C302" s="14" t="s">
        <v>125</v>
      </c>
      <c r="D302" s="14" t="s">
        <v>125</v>
      </c>
      <c r="E302" s="14" t="s">
        <v>125</v>
      </c>
      <c r="F302" s="14" t="s">
        <v>125</v>
      </c>
      <c r="G302" s="14" t="s">
        <v>125</v>
      </c>
      <c r="H302" s="14" t="s">
        <v>125</v>
      </c>
      <c r="I302" s="14" t="s">
        <v>125</v>
      </c>
      <c r="J302" s="14" t="s">
        <v>125</v>
      </c>
      <c r="K302" s="14" t="s">
        <v>125</v>
      </c>
      <c r="L302" s="14" t="s">
        <v>125</v>
      </c>
      <c r="M302" s="14" t="s">
        <v>125</v>
      </c>
      <c r="N302" s="14" t="s">
        <v>125</v>
      </c>
      <c r="O302" s="14" t="s">
        <v>125</v>
      </c>
      <c r="P302" s="14" t="s">
        <v>125</v>
      </c>
      <c r="Q302" s="14" t="s">
        <v>125</v>
      </c>
      <c r="R302" s="14">
        <f t="shared" si="8"/>
        <v>1</v>
      </c>
    </row>
    <row r="303" spans="1:18" x14ac:dyDescent="0.25">
      <c r="A303" s="21" t="s">
        <v>109</v>
      </c>
      <c r="B303" s="14">
        <f t="shared" si="7"/>
        <v>3</v>
      </c>
      <c r="C303" s="14" t="s">
        <v>125</v>
      </c>
      <c r="D303" s="14" t="s">
        <v>125</v>
      </c>
      <c r="E303" s="14" t="s">
        <v>125</v>
      </c>
      <c r="F303" s="14" t="s">
        <v>125</v>
      </c>
      <c r="G303" s="14" t="s">
        <v>125</v>
      </c>
      <c r="H303" s="14" t="s">
        <v>125</v>
      </c>
      <c r="I303" s="14" t="s">
        <v>125</v>
      </c>
      <c r="J303" s="14" t="s">
        <v>125</v>
      </c>
      <c r="K303" s="14" t="s">
        <v>125</v>
      </c>
      <c r="L303" s="14" t="s">
        <v>125</v>
      </c>
      <c r="M303" s="14">
        <v>1</v>
      </c>
      <c r="N303" s="14" t="s">
        <v>125</v>
      </c>
      <c r="O303" s="14" t="s">
        <v>125</v>
      </c>
      <c r="P303" s="14" t="s">
        <v>125</v>
      </c>
      <c r="Q303" s="14" t="s">
        <v>125</v>
      </c>
      <c r="R303" s="14">
        <f t="shared" si="8"/>
        <v>4</v>
      </c>
    </row>
    <row r="304" spans="1:1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5.75" x14ac:dyDescent="0.25">
      <c r="A305" s="12" t="s">
        <v>50</v>
      </c>
      <c r="B305" s="12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 x14ac:dyDescent="0.25">
      <c r="A306" s="13" t="s">
        <v>51</v>
      </c>
      <c r="B306" s="39">
        <f t="shared" ref="B306:B317" si="9">SUM(R166)</f>
        <v>51</v>
      </c>
      <c r="C306" s="14">
        <v>1</v>
      </c>
      <c r="D306" s="14">
        <v>7</v>
      </c>
      <c r="E306" s="14">
        <v>9</v>
      </c>
      <c r="F306" s="14">
        <v>10</v>
      </c>
      <c r="G306" s="14">
        <v>11</v>
      </c>
      <c r="H306" s="14">
        <v>2</v>
      </c>
      <c r="I306" s="14">
        <v>11</v>
      </c>
      <c r="J306" s="14">
        <v>10</v>
      </c>
      <c r="K306" s="14">
        <v>11</v>
      </c>
      <c r="L306" s="14">
        <v>7</v>
      </c>
      <c r="M306" s="14">
        <v>8</v>
      </c>
      <c r="N306" s="14">
        <v>7</v>
      </c>
      <c r="O306" s="14">
        <v>10</v>
      </c>
      <c r="P306" s="14">
        <v>3</v>
      </c>
      <c r="Q306" s="14">
        <v>16</v>
      </c>
      <c r="R306" s="14">
        <f t="shared" ref="R306:R317" si="10">SUM(B306:Q306)</f>
        <v>174</v>
      </c>
    </row>
    <row r="307" spans="1:18" x14ac:dyDescent="0.25">
      <c r="A307" s="15" t="s">
        <v>52</v>
      </c>
      <c r="B307" s="39">
        <f t="shared" si="9"/>
        <v>25</v>
      </c>
      <c r="C307" s="14">
        <v>3</v>
      </c>
      <c r="D307" s="14">
        <v>1</v>
      </c>
      <c r="E307" s="14">
        <v>7</v>
      </c>
      <c r="F307" s="14">
        <v>4</v>
      </c>
      <c r="G307" s="14" t="s">
        <v>125</v>
      </c>
      <c r="H307" s="14" t="s">
        <v>125</v>
      </c>
      <c r="I307" s="14">
        <v>2</v>
      </c>
      <c r="J307" s="14">
        <v>7</v>
      </c>
      <c r="K307" s="14">
        <v>4</v>
      </c>
      <c r="L307" s="14" t="s">
        <v>125</v>
      </c>
      <c r="M307" s="14">
        <v>1</v>
      </c>
      <c r="N307" s="14">
        <v>3</v>
      </c>
      <c r="O307" s="14">
        <v>7</v>
      </c>
      <c r="P307" s="14">
        <v>1</v>
      </c>
      <c r="Q307" s="14">
        <v>2</v>
      </c>
      <c r="R307" s="14">
        <f t="shared" si="10"/>
        <v>67</v>
      </c>
    </row>
    <row r="308" spans="1:18" x14ac:dyDescent="0.25">
      <c r="A308" s="13" t="s">
        <v>53</v>
      </c>
      <c r="B308" s="39">
        <f t="shared" si="9"/>
        <v>89</v>
      </c>
      <c r="C308" s="14">
        <v>1</v>
      </c>
      <c r="D308" s="14">
        <v>3</v>
      </c>
      <c r="E308" s="14">
        <v>10</v>
      </c>
      <c r="F308" s="14">
        <v>9</v>
      </c>
      <c r="G308" s="14">
        <v>3</v>
      </c>
      <c r="H308" s="14">
        <v>4</v>
      </c>
      <c r="I308" s="14">
        <v>8</v>
      </c>
      <c r="J308" s="14">
        <v>13</v>
      </c>
      <c r="K308" s="14">
        <v>7</v>
      </c>
      <c r="L308" s="14">
        <v>6</v>
      </c>
      <c r="M308" s="14">
        <v>7</v>
      </c>
      <c r="N308" s="14">
        <v>7</v>
      </c>
      <c r="O308" s="14">
        <v>10</v>
      </c>
      <c r="P308" s="14">
        <v>1</v>
      </c>
      <c r="Q308" s="14">
        <v>17</v>
      </c>
      <c r="R308" s="14">
        <f t="shared" si="10"/>
        <v>195</v>
      </c>
    </row>
    <row r="309" spans="1:18" x14ac:dyDescent="0.25">
      <c r="A309" s="26" t="s">
        <v>111</v>
      </c>
      <c r="B309" s="40">
        <f t="shared" si="9"/>
        <v>20</v>
      </c>
      <c r="C309" s="5">
        <v>1</v>
      </c>
      <c r="D309" s="14">
        <v>8</v>
      </c>
      <c r="E309" s="14">
        <v>2</v>
      </c>
      <c r="F309" s="14">
        <v>1</v>
      </c>
      <c r="G309" s="14">
        <v>1</v>
      </c>
      <c r="H309" s="14">
        <v>2</v>
      </c>
      <c r="I309" s="14">
        <v>4</v>
      </c>
      <c r="J309" s="14">
        <v>1</v>
      </c>
      <c r="K309" s="14">
        <v>3</v>
      </c>
      <c r="L309" s="14" t="s">
        <v>125</v>
      </c>
      <c r="M309" s="14">
        <v>2</v>
      </c>
      <c r="N309" s="14">
        <v>2</v>
      </c>
      <c r="O309" s="14">
        <v>1</v>
      </c>
      <c r="P309" s="14" t="s">
        <v>125</v>
      </c>
      <c r="Q309" s="14">
        <v>6</v>
      </c>
      <c r="R309" s="14">
        <f t="shared" si="10"/>
        <v>54</v>
      </c>
    </row>
    <row r="310" spans="1:18" x14ac:dyDescent="0.25">
      <c r="A310" s="38" t="s">
        <v>112</v>
      </c>
      <c r="B310" s="39">
        <f t="shared" si="9"/>
        <v>58</v>
      </c>
      <c r="C310" s="14">
        <v>5</v>
      </c>
      <c r="D310" s="14">
        <v>9</v>
      </c>
      <c r="E310" s="14">
        <v>5</v>
      </c>
      <c r="F310" s="14">
        <v>11</v>
      </c>
      <c r="G310" s="14">
        <v>2</v>
      </c>
      <c r="H310" s="14">
        <v>2</v>
      </c>
      <c r="I310" s="14">
        <v>5</v>
      </c>
      <c r="J310" s="14">
        <v>4</v>
      </c>
      <c r="K310" s="14">
        <v>11</v>
      </c>
      <c r="L310" s="14">
        <v>4</v>
      </c>
      <c r="M310" s="14">
        <v>3</v>
      </c>
      <c r="N310" s="14">
        <v>6</v>
      </c>
      <c r="O310" s="14">
        <v>10</v>
      </c>
      <c r="P310" s="14" t="s">
        <v>125</v>
      </c>
      <c r="Q310" s="14">
        <v>13</v>
      </c>
      <c r="R310" s="14">
        <f t="shared" si="10"/>
        <v>148</v>
      </c>
    </row>
    <row r="311" spans="1:18" x14ac:dyDescent="0.25">
      <c r="A311" s="13" t="s">
        <v>113</v>
      </c>
      <c r="B311" s="39">
        <f t="shared" si="9"/>
        <v>73</v>
      </c>
      <c r="C311" s="14">
        <v>1</v>
      </c>
      <c r="D311" s="14">
        <v>5</v>
      </c>
      <c r="E311" s="14">
        <v>8</v>
      </c>
      <c r="F311" s="14">
        <v>5</v>
      </c>
      <c r="G311" s="14">
        <v>5</v>
      </c>
      <c r="H311" s="14" t="s">
        <v>125</v>
      </c>
      <c r="I311" s="14">
        <v>8</v>
      </c>
      <c r="J311" s="14">
        <v>6</v>
      </c>
      <c r="K311" s="14">
        <v>5</v>
      </c>
      <c r="L311" s="14">
        <v>6</v>
      </c>
      <c r="M311" s="14">
        <v>6</v>
      </c>
      <c r="N311" s="14">
        <v>5</v>
      </c>
      <c r="O311" s="14">
        <v>6</v>
      </c>
      <c r="P311" s="14">
        <v>3</v>
      </c>
      <c r="Q311" s="14">
        <v>16</v>
      </c>
      <c r="R311" s="14">
        <f t="shared" si="10"/>
        <v>158</v>
      </c>
    </row>
    <row r="312" spans="1:18" x14ac:dyDescent="0.25">
      <c r="A312" s="15" t="s">
        <v>57</v>
      </c>
      <c r="B312" s="39">
        <f t="shared" si="9"/>
        <v>122</v>
      </c>
      <c r="C312" s="14">
        <v>2</v>
      </c>
      <c r="D312" s="14">
        <v>6</v>
      </c>
      <c r="E312" s="14">
        <v>6</v>
      </c>
      <c r="F312" s="14">
        <v>4</v>
      </c>
      <c r="G312" s="14">
        <v>11</v>
      </c>
      <c r="H312" s="14">
        <v>3</v>
      </c>
      <c r="I312" s="14">
        <v>9</v>
      </c>
      <c r="J312" s="14">
        <v>2</v>
      </c>
      <c r="K312" s="14">
        <v>8</v>
      </c>
      <c r="L312" s="14">
        <v>3</v>
      </c>
      <c r="M312" s="14">
        <v>8</v>
      </c>
      <c r="N312" s="14">
        <v>10</v>
      </c>
      <c r="O312" s="14">
        <v>7</v>
      </c>
      <c r="P312" s="14" t="s">
        <v>125</v>
      </c>
      <c r="Q312" s="14">
        <v>36</v>
      </c>
      <c r="R312" s="14">
        <f t="shared" si="10"/>
        <v>237</v>
      </c>
    </row>
    <row r="313" spans="1:18" x14ac:dyDescent="0.25">
      <c r="A313" s="13" t="s">
        <v>58</v>
      </c>
      <c r="B313" s="39">
        <f t="shared" si="9"/>
        <v>17</v>
      </c>
      <c r="C313" s="14" t="s">
        <v>125</v>
      </c>
      <c r="D313" s="14">
        <v>1</v>
      </c>
      <c r="E313" s="14">
        <v>2</v>
      </c>
      <c r="F313" s="14">
        <v>1</v>
      </c>
      <c r="G313" s="14">
        <v>1</v>
      </c>
      <c r="H313" s="14" t="s">
        <v>125</v>
      </c>
      <c r="I313" s="14">
        <v>1</v>
      </c>
      <c r="J313" s="14">
        <v>1</v>
      </c>
      <c r="K313" s="14">
        <v>6</v>
      </c>
      <c r="L313" s="14" t="s">
        <v>125</v>
      </c>
      <c r="M313" s="14">
        <v>1</v>
      </c>
      <c r="N313" s="14">
        <v>1</v>
      </c>
      <c r="O313" s="14">
        <v>2</v>
      </c>
      <c r="P313" s="14" t="s">
        <v>125</v>
      </c>
      <c r="Q313" s="14">
        <v>7</v>
      </c>
      <c r="R313" s="14">
        <f t="shared" si="10"/>
        <v>41</v>
      </c>
    </row>
    <row r="314" spans="1:18" x14ac:dyDescent="0.25">
      <c r="A314" s="13" t="s">
        <v>59</v>
      </c>
      <c r="B314" s="14">
        <f t="shared" si="9"/>
        <v>464</v>
      </c>
      <c r="C314" s="14">
        <v>8</v>
      </c>
      <c r="D314" s="14">
        <v>20</v>
      </c>
      <c r="E314" s="14">
        <v>31</v>
      </c>
      <c r="F314" s="14">
        <v>15</v>
      </c>
      <c r="G314" s="14">
        <v>18</v>
      </c>
      <c r="H314" s="14">
        <v>6</v>
      </c>
      <c r="I314" s="14">
        <v>16</v>
      </c>
      <c r="J314" s="14">
        <v>31</v>
      </c>
      <c r="K314" s="14">
        <v>40</v>
      </c>
      <c r="L314" s="14">
        <v>12</v>
      </c>
      <c r="M314" s="14">
        <v>12</v>
      </c>
      <c r="N314" s="14">
        <v>25</v>
      </c>
      <c r="O314" s="14">
        <v>28</v>
      </c>
      <c r="P314" s="14">
        <v>1</v>
      </c>
      <c r="Q314" s="14">
        <v>66</v>
      </c>
      <c r="R314" s="14">
        <f t="shared" si="10"/>
        <v>793</v>
      </c>
    </row>
    <row r="315" spans="1:18" x14ac:dyDescent="0.25">
      <c r="A315" s="15" t="s">
        <v>60</v>
      </c>
      <c r="B315" s="39">
        <f t="shared" si="9"/>
        <v>20</v>
      </c>
      <c r="C315" s="57">
        <v>5</v>
      </c>
      <c r="D315" s="14">
        <v>10</v>
      </c>
      <c r="E315" s="14">
        <v>3</v>
      </c>
      <c r="F315" s="14">
        <v>1</v>
      </c>
      <c r="G315" s="14" t="s">
        <v>125</v>
      </c>
      <c r="H315" s="14">
        <v>1</v>
      </c>
      <c r="I315" s="14">
        <v>1</v>
      </c>
      <c r="J315" s="14">
        <v>6</v>
      </c>
      <c r="K315" s="14">
        <v>5</v>
      </c>
      <c r="L315" s="14">
        <v>3</v>
      </c>
      <c r="M315" s="14">
        <v>1</v>
      </c>
      <c r="N315" s="14">
        <v>3</v>
      </c>
      <c r="O315" s="14">
        <v>7</v>
      </c>
      <c r="P315" s="14" t="s">
        <v>125</v>
      </c>
      <c r="Q315" s="14">
        <v>4</v>
      </c>
      <c r="R315" s="14">
        <f t="shared" si="10"/>
        <v>70</v>
      </c>
    </row>
    <row r="316" spans="1:18" x14ac:dyDescent="0.25">
      <c r="A316" s="13" t="s">
        <v>61</v>
      </c>
      <c r="B316" s="14">
        <f t="shared" si="9"/>
        <v>68</v>
      </c>
      <c r="C316" s="14">
        <v>5</v>
      </c>
      <c r="D316" s="14">
        <v>3</v>
      </c>
      <c r="E316" s="14">
        <v>7</v>
      </c>
      <c r="F316" s="14">
        <v>2</v>
      </c>
      <c r="G316" s="14">
        <v>1</v>
      </c>
      <c r="H316" s="14">
        <v>1</v>
      </c>
      <c r="I316" s="14">
        <v>2</v>
      </c>
      <c r="J316" s="14">
        <v>3</v>
      </c>
      <c r="K316" s="14">
        <v>6</v>
      </c>
      <c r="L316" s="14">
        <v>3</v>
      </c>
      <c r="M316" s="14">
        <v>4</v>
      </c>
      <c r="N316" s="14">
        <v>6</v>
      </c>
      <c r="O316" s="14">
        <v>5</v>
      </c>
      <c r="P316" s="14">
        <v>2</v>
      </c>
      <c r="Q316" s="14">
        <v>12</v>
      </c>
      <c r="R316" s="14">
        <f t="shared" si="10"/>
        <v>130</v>
      </c>
    </row>
    <row r="317" spans="1:18" x14ac:dyDescent="0.25">
      <c r="A317" s="21" t="s">
        <v>62</v>
      </c>
      <c r="B317" s="14">
        <f t="shared" si="9"/>
        <v>16</v>
      </c>
      <c r="C317" s="14">
        <v>1</v>
      </c>
      <c r="D317" s="14">
        <v>1</v>
      </c>
      <c r="E317" s="14">
        <v>2</v>
      </c>
      <c r="F317" s="14">
        <v>1</v>
      </c>
      <c r="G317" s="14">
        <v>1</v>
      </c>
      <c r="H317" s="14">
        <v>1</v>
      </c>
      <c r="I317" s="14" t="s">
        <v>125</v>
      </c>
      <c r="J317" s="14">
        <v>2</v>
      </c>
      <c r="K317" s="14">
        <v>4</v>
      </c>
      <c r="L317" s="14" t="s">
        <v>125</v>
      </c>
      <c r="M317" s="14">
        <v>1</v>
      </c>
      <c r="N317" s="14">
        <v>4</v>
      </c>
      <c r="O317" s="14">
        <v>1</v>
      </c>
      <c r="P317" s="14">
        <v>1</v>
      </c>
      <c r="Q317" s="14">
        <v>1</v>
      </c>
      <c r="R317" s="14">
        <f t="shared" si="10"/>
        <v>37</v>
      </c>
    </row>
    <row r="318" spans="1:18" x14ac:dyDescent="0.25">
      <c r="A318" s="3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</row>
    <row r="319" spans="1:18" x14ac:dyDescent="0.25">
      <c r="A319" s="3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</row>
    <row r="320" spans="1:18" x14ac:dyDescent="0.25">
      <c r="A320" s="37"/>
      <c r="B320" s="25" t="s">
        <v>123</v>
      </c>
      <c r="C320" s="4" t="s">
        <v>1</v>
      </c>
      <c r="D320" s="4" t="s">
        <v>2</v>
      </c>
      <c r="E320" s="4" t="s">
        <v>3</v>
      </c>
      <c r="F320" s="4" t="s">
        <v>4</v>
      </c>
      <c r="G320" s="4" t="s">
        <v>5</v>
      </c>
      <c r="H320" s="4" t="s">
        <v>6</v>
      </c>
      <c r="I320" s="4" t="s">
        <v>7</v>
      </c>
      <c r="J320" s="4" t="s">
        <v>8</v>
      </c>
      <c r="K320" s="4" t="s">
        <v>9</v>
      </c>
      <c r="L320" s="4" t="s">
        <v>10</v>
      </c>
      <c r="M320" s="4" t="s">
        <v>11</v>
      </c>
      <c r="N320" s="4" t="s">
        <v>12</v>
      </c>
      <c r="O320" s="4" t="s">
        <v>13</v>
      </c>
      <c r="P320" s="4" t="s">
        <v>14</v>
      </c>
      <c r="Q320" s="4" t="s">
        <v>15</v>
      </c>
      <c r="R320" s="4" t="s">
        <v>16</v>
      </c>
    </row>
    <row r="321" spans="1:18" ht="15.75" x14ac:dyDescent="0.25">
      <c r="A321" s="12" t="s">
        <v>63</v>
      </c>
      <c r="B321" s="12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 x14ac:dyDescent="0.25">
      <c r="A322" s="13" t="s">
        <v>64</v>
      </c>
      <c r="B322" s="39">
        <f>SUM(R183)</f>
        <v>737</v>
      </c>
      <c r="C322" s="14">
        <v>20</v>
      </c>
      <c r="D322" s="14">
        <v>55</v>
      </c>
      <c r="E322" s="14">
        <v>69</v>
      </c>
      <c r="F322" s="14">
        <v>45</v>
      </c>
      <c r="G322" s="14">
        <v>32</v>
      </c>
      <c r="H322" s="14">
        <v>17</v>
      </c>
      <c r="I322" s="14">
        <v>48</v>
      </c>
      <c r="J322" s="14">
        <v>61</v>
      </c>
      <c r="K322" s="14">
        <v>80</v>
      </c>
      <c r="L322" s="14">
        <v>35</v>
      </c>
      <c r="M322" s="14">
        <v>37</v>
      </c>
      <c r="N322" s="14">
        <v>53</v>
      </c>
      <c r="O322" s="14">
        <v>68</v>
      </c>
      <c r="P322" s="14">
        <v>11</v>
      </c>
      <c r="Q322" s="14">
        <v>139</v>
      </c>
      <c r="R322" s="14">
        <f>SUM(B322:Q322)</f>
        <v>1507</v>
      </c>
    </row>
    <row r="323" spans="1:18" x14ac:dyDescent="0.25">
      <c r="A323" s="30"/>
      <c r="B323" s="31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</row>
    <row r="324" spans="1:18" ht="15.75" x14ac:dyDescent="0.25">
      <c r="A324" s="12" t="s">
        <v>26</v>
      </c>
      <c r="B324" s="12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 x14ac:dyDescent="0.25">
      <c r="A325" s="13" t="s">
        <v>65</v>
      </c>
      <c r="B325" s="39">
        <f>SUM(R186)</f>
        <v>283</v>
      </c>
      <c r="C325" s="14">
        <v>11</v>
      </c>
      <c r="D325" s="14">
        <v>19</v>
      </c>
      <c r="E325" s="14">
        <v>32</v>
      </c>
      <c r="F325" s="14">
        <v>15</v>
      </c>
      <c r="G325" s="14">
        <v>16</v>
      </c>
      <c r="H325" s="14">
        <v>6</v>
      </c>
      <c r="I325" s="14">
        <v>19</v>
      </c>
      <c r="J325" s="14">
        <v>24</v>
      </c>
      <c r="K325" s="14">
        <v>31</v>
      </c>
      <c r="L325" s="14">
        <v>19</v>
      </c>
      <c r="M325" s="14">
        <v>22</v>
      </c>
      <c r="N325" s="14">
        <v>24</v>
      </c>
      <c r="O325" s="14">
        <v>30</v>
      </c>
      <c r="P325" s="14">
        <v>4</v>
      </c>
      <c r="Q325" s="14">
        <v>57</v>
      </c>
      <c r="R325" s="14">
        <f>SUM(B325:Q325)</f>
        <v>612</v>
      </c>
    </row>
    <row r="326" spans="1:18" x14ac:dyDescent="0.25">
      <c r="A326" s="15" t="s">
        <v>66</v>
      </c>
      <c r="B326" s="39">
        <f t="shared" ref="B326:B328" si="11">SUM(R187)</f>
        <v>173</v>
      </c>
      <c r="C326" s="14">
        <v>11</v>
      </c>
      <c r="D326" s="14">
        <v>13</v>
      </c>
      <c r="E326" s="14">
        <v>19</v>
      </c>
      <c r="F326" s="14">
        <v>7</v>
      </c>
      <c r="G326" s="14">
        <v>10</v>
      </c>
      <c r="H326" s="14">
        <v>5</v>
      </c>
      <c r="I326" s="14">
        <v>17</v>
      </c>
      <c r="J326" s="14">
        <v>14</v>
      </c>
      <c r="K326" s="14">
        <v>19</v>
      </c>
      <c r="L326" s="14">
        <v>9</v>
      </c>
      <c r="M326" s="14">
        <v>5</v>
      </c>
      <c r="N326" s="14">
        <v>14</v>
      </c>
      <c r="O326" s="14">
        <v>17</v>
      </c>
      <c r="P326" s="14">
        <v>1</v>
      </c>
      <c r="Q326" s="14">
        <v>27</v>
      </c>
      <c r="R326" s="14">
        <f>SUM(B326:Q326)</f>
        <v>361</v>
      </c>
    </row>
    <row r="327" spans="1:18" x14ac:dyDescent="0.25">
      <c r="A327" s="13" t="s">
        <v>67</v>
      </c>
      <c r="B327" s="39">
        <f t="shared" si="11"/>
        <v>310</v>
      </c>
      <c r="C327" s="14">
        <v>7</v>
      </c>
      <c r="D327" s="14">
        <v>25</v>
      </c>
      <c r="E327" s="14">
        <v>28</v>
      </c>
      <c r="F327" s="14">
        <v>19</v>
      </c>
      <c r="G327" s="14">
        <v>16</v>
      </c>
      <c r="H327" s="14">
        <v>4</v>
      </c>
      <c r="I327" s="14">
        <v>17</v>
      </c>
      <c r="J327" s="14">
        <v>27</v>
      </c>
      <c r="K327" s="14">
        <v>31</v>
      </c>
      <c r="L327" s="14">
        <v>10</v>
      </c>
      <c r="M327" s="14">
        <v>15</v>
      </c>
      <c r="N327" s="14">
        <v>20</v>
      </c>
      <c r="O327" s="14">
        <v>24</v>
      </c>
      <c r="P327" s="14">
        <v>5</v>
      </c>
      <c r="Q327" s="14">
        <v>51</v>
      </c>
      <c r="R327" s="14">
        <f>SUM(B327:Q327)</f>
        <v>609</v>
      </c>
    </row>
    <row r="328" spans="1:18" ht="26.25" x14ac:dyDescent="0.25">
      <c r="A328" s="26" t="s">
        <v>68</v>
      </c>
      <c r="B328" s="14">
        <f t="shared" si="11"/>
        <v>145</v>
      </c>
      <c r="C328" s="5">
        <v>2</v>
      </c>
      <c r="D328" s="14">
        <v>14</v>
      </c>
      <c r="E328" s="14">
        <v>11</v>
      </c>
      <c r="F328" s="14">
        <v>21</v>
      </c>
      <c r="G328" s="14">
        <v>8</v>
      </c>
      <c r="H328" s="14">
        <v>6</v>
      </c>
      <c r="I328" s="14">
        <v>7</v>
      </c>
      <c r="J328" s="14">
        <v>14</v>
      </c>
      <c r="K328" s="14">
        <v>15</v>
      </c>
      <c r="L328" s="14">
        <v>6</v>
      </c>
      <c r="M328" s="14">
        <v>10</v>
      </c>
      <c r="N328" s="14">
        <v>13</v>
      </c>
      <c r="O328" s="14">
        <v>16</v>
      </c>
      <c r="P328" s="14">
        <v>2</v>
      </c>
      <c r="Q328" s="14">
        <v>33</v>
      </c>
      <c r="R328" s="14">
        <f>SUM(B328:Q328)</f>
        <v>323</v>
      </c>
    </row>
    <row r="329" spans="1:18" x14ac:dyDescent="0.25">
      <c r="A329" s="42"/>
      <c r="B329" s="41"/>
      <c r="C329" s="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</row>
    <row r="330" spans="1:18" ht="15.75" x14ac:dyDescent="0.25">
      <c r="A330" s="12" t="s">
        <v>69</v>
      </c>
      <c r="B330" s="12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 x14ac:dyDescent="0.25">
      <c r="A331" s="13" t="s">
        <v>70</v>
      </c>
      <c r="B331" s="39">
        <f t="shared" ref="B331:B332" si="12">SUM(R192)</f>
        <v>800</v>
      </c>
      <c r="C331" s="14">
        <v>29</v>
      </c>
      <c r="D331" s="14">
        <v>62</v>
      </c>
      <c r="E331" s="14">
        <v>78</v>
      </c>
      <c r="F331" s="14">
        <v>54</v>
      </c>
      <c r="G331" s="14">
        <v>42</v>
      </c>
      <c r="H331" s="14">
        <v>16</v>
      </c>
      <c r="I331" s="14">
        <v>51</v>
      </c>
      <c r="J331" s="14">
        <v>76</v>
      </c>
      <c r="K331" s="14">
        <v>96</v>
      </c>
      <c r="L331" s="14">
        <v>37</v>
      </c>
      <c r="M331" s="14">
        <v>43</v>
      </c>
      <c r="N331" s="14">
        <v>60</v>
      </c>
      <c r="O331" s="14">
        <v>78</v>
      </c>
      <c r="P331" s="14">
        <v>9</v>
      </c>
      <c r="Q331" s="14">
        <v>155</v>
      </c>
      <c r="R331" s="14">
        <f>SUM(B331:Q331)</f>
        <v>1686</v>
      </c>
    </row>
    <row r="332" spans="1:18" x14ac:dyDescent="0.25">
      <c r="A332" s="15" t="s">
        <v>71</v>
      </c>
      <c r="B332" s="39">
        <f t="shared" si="12"/>
        <v>129</v>
      </c>
      <c r="C332" s="14">
        <v>2</v>
      </c>
      <c r="D332" s="14">
        <v>9</v>
      </c>
      <c r="E332" s="14">
        <v>13</v>
      </c>
      <c r="F332" s="14">
        <v>6</v>
      </c>
      <c r="G332" s="14">
        <v>7</v>
      </c>
      <c r="H332" s="14">
        <v>5</v>
      </c>
      <c r="I332" s="14">
        <v>13</v>
      </c>
      <c r="J332" s="14">
        <v>3</v>
      </c>
      <c r="K332" s="14">
        <v>7</v>
      </c>
      <c r="L332" s="14">
        <v>6</v>
      </c>
      <c r="M332" s="14">
        <v>5</v>
      </c>
      <c r="N332" s="14">
        <v>13</v>
      </c>
      <c r="O332" s="14">
        <v>11</v>
      </c>
      <c r="P332" s="14">
        <v>4</v>
      </c>
      <c r="Q332" s="14">
        <v>25</v>
      </c>
      <c r="R332" s="14">
        <f>SUM(B332:Q332)</f>
        <v>258</v>
      </c>
    </row>
    <row r="333" spans="1:18" x14ac:dyDescent="0.25">
      <c r="A333" s="43"/>
      <c r="B333" s="31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</row>
    <row r="334" spans="1:18" ht="15.75" x14ac:dyDescent="0.25">
      <c r="A334" s="12" t="s">
        <v>114</v>
      </c>
      <c r="B334" s="2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 x14ac:dyDescent="0.25">
      <c r="A335" s="22" t="s">
        <v>73</v>
      </c>
      <c r="B335" s="14">
        <f>SUM(R196)</f>
        <v>247</v>
      </c>
      <c r="C335" s="14">
        <v>11</v>
      </c>
      <c r="D335" s="14">
        <v>19</v>
      </c>
      <c r="E335" s="14">
        <v>23</v>
      </c>
      <c r="F335" s="14">
        <v>14</v>
      </c>
      <c r="G335" s="14">
        <v>18</v>
      </c>
      <c r="H335" s="14">
        <v>10</v>
      </c>
      <c r="I335" s="14">
        <v>18</v>
      </c>
      <c r="J335" s="14">
        <v>15</v>
      </c>
      <c r="K335" s="14">
        <v>23</v>
      </c>
      <c r="L335" s="14">
        <v>8</v>
      </c>
      <c r="M335" s="14">
        <v>20</v>
      </c>
      <c r="N335" s="14">
        <v>17</v>
      </c>
      <c r="O335" s="14">
        <v>21</v>
      </c>
      <c r="P335" s="14">
        <v>6</v>
      </c>
      <c r="Q335" s="14">
        <v>47</v>
      </c>
      <c r="R335" s="14">
        <f>SUM(B335:Q335)</f>
        <v>517</v>
      </c>
    </row>
    <row r="336" spans="1:18" x14ac:dyDescent="0.25">
      <c r="A336" s="22" t="s">
        <v>74</v>
      </c>
      <c r="B336" s="14">
        <f>SUM(R197)</f>
        <v>684</v>
      </c>
      <c r="C336" s="14">
        <v>21</v>
      </c>
      <c r="D336" s="14">
        <v>52</v>
      </c>
      <c r="E336" s="14">
        <v>68</v>
      </c>
      <c r="F336" s="14">
        <v>46</v>
      </c>
      <c r="G336" s="14">
        <v>31</v>
      </c>
      <c r="H336" s="14">
        <v>10</v>
      </c>
      <c r="I336" s="14">
        <v>44</v>
      </c>
      <c r="J336" s="14">
        <v>64</v>
      </c>
      <c r="K336" s="14">
        <v>77</v>
      </c>
      <c r="L336" s="14">
        <v>35</v>
      </c>
      <c r="M336" s="14">
        <v>32</v>
      </c>
      <c r="N336" s="14">
        <v>55</v>
      </c>
      <c r="O336" s="14">
        <v>65</v>
      </c>
      <c r="P336" s="14">
        <v>6</v>
      </c>
      <c r="Q336" s="14">
        <v>131</v>
      </c>
      <c r="R336" s="14">
        <f>SUM(B336:Q336)</f>
        <v>1421</v>
      </c>
    </row>
    <row r="337" spans="1:18" x14ac:dyDescent="0.25">
      <c r="A337" s="16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</row>
    <row r="338" spans="1:18" ht="15.75" x14ac:dyDescent="0.25">
      <c r="A338" s="12" t="s">
        <v>75</v>
      </c>
      <c r="B338" s="1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x14ac:dyDescent="0.25">
      <c r="A339" s="28" t="s">
        <v>127</v>
      </c>
      <c r="B339" s="14">
        <f>SUM(R200)</f>
        <v>576</v>
      </c>
      <c r="C339" s="14">
        <v>19</v>
      </c>
      <c r="D339" s="14">
        <v>51</v>
      </c>
      <c r="E339" s="14">
        <v>64</v>
      </c>
      <c r="F339" s="14">
        <v>36</v>
      </c>
      <c r="G339" s="14">
        <v>33</v>
      </c>
      <c r="H339" s="14">
        <v>12</v>
      </c>
      <c r="I339" s="14">
        <v>49</v>
      </c>
      <c r="J339" s="14">
        <v>46</v>
      </c>
      <c r="K339" s="14">
        <v>72</v>
      </c>
      <c r="L339" s="14">
        <v>28</v>
      </c>
      <c r="M339" s="14">
        <v>32</v>
      </c>
      <c r="N339" s="14">
        <v>53</v>
      </c>
      <c r="O339" s="14">
        <v>66</v>
      </c>
      <c r="P339" s="14">
        <v>8</v>
      </c>
      <c r="Q339" s="14">
        <v>122</v>
      </c>
      <c r="R339" s="14">
        <f>SUM(B339:Q339)</f>
        <v>1267</v>
      </c>
    </row>
    <row r="340" spans="1:18" x14ac:dyDescent="0.25">
      <c r="A340" s="28" t="s">
        <v>77</v>
      </c>
      <c r="B340" s="14">
        <f>SUM(R201)</f>
        <v>338</v>
      </c>
      <c r="C340" s="14">
        <v>12</v>
      </c>
      <c r="D340" s="14">
        <v>18</v>
      </c>
      <c r="E340" s="14">
        <v>24</v>
      </c>
      <c r="F340" s="14">
        <v>23</v>
      </c>
      <c r="G340" s="14">
        <v>16</v>
      </c>
      <c r="H340" s="14">
        <v>9</v>
      </c>
      <c r="I340" s="14">
        <v>14</v>
      </c>
      <c r="J340" s="14">
        <v>33</v>
      </c>
      <c r="K340" s="14">
        <v>30</v>
      </c>
      <c r="L340" s="14">
        <v>15</v>
      </c>
      <c r="M340" s="14">
        <v>20</v>
      </c>
      <c r="N340" s="14">
        <v>19</v>
      </c>
      <c r="O340" s="14">
        <v>20</v>
      </c>
      <c r="P340" s="14">
        <v>4</v>
      </c>
      <c r="Q340" s="14">
        <v>53</v>
      </c>
      <c r="R340" s="14">
        <f>SUM(B340:Q340)</f>
        <v>648</v>
      </c>
    </row>
    <row r="341" spans="1:1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5.75" x14ac:dyDescent="0.25">
      <c r="A342" s="12" t="s">
        <v>78</v>
      </c>
      <c r="B342" s="1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x14ac:dyDescent="0.25">
      <c r="A343" s="28" t="s">
        <v>79</v>
      </c>
      <c r="B343" s="14">
        <f>SUM(R204)</f>
        <v>653</v>
      </c>
      <c r="C343" s="14">
        <v>19</v>
      </c>
      <c r="D343" s="14">
        <v>52</v>
      </c>
      <c r="E343" s="14">
        <v>65</v>
      </c>
      <c r="F343" s="14">
        <v>38</v>
      </c>
      <c r="G343" s="14">
        <v>26</v>
      </c>
      <c r="H343" s="14">
        <v>14</v>
      </c>
      <c r="I343" s="14">
        <v>43</v>
      </c>
      <c r="J343" s="14">
        <v>55</v>
      </c>
      <c r="K343" s="14">
        <v>58</v>
      </c>
      <c r="L343" s="14">
        <v>26</v>
      </c>
      <c r="M343" s="14">
        <v>30</v>
      </c>
      <c r="N343" s="14">
        <v>41</v>
      </c>
      <c r="O343" s="14">
        <v>59</v>
      </c>
      <c r="P343" s="14">
        <v>6</v>
      </c>
      <c r="Q343" s="14">
        <v>118</v>
      </c>
      <c r="R343" s="14">
        <f>SUM(B343:Q343)</f>
        <v>1303</v>
      </c>
    </row>
    <row r="344" spans="1:18" x14ac:dyDescent="0.25">
      <c r="A344" s="28" t="s">
        <v>80</v>
      </c>
      <c r="B344" s="14">
        <f>SUM(R205)</f>
        <v>269</v>
      </c>
      <c r="C344" s="14">
        <v>11</v>
      </c>
      <c r="D344" s="14">
        <v>20</v>
      </c>
      <c r="E344" s="14">
        <v>24</v>
      </c>
      <c r="F344" s="14">
        <v>19</v>
      </c>
      <c r="G344" s="14">
        <v>22</v>
      </c>
      <c r="H344" s="14">
        <v>6</v>
      </c>
      <c r="I344" s="14">
        <v>17</v>
      </c>
      <c r="J344" s="14">
        <v>22</v>
      </c>
      <c r="K344" s="14">
        <v>39</v>
      </c>
      <c r="L344" s="14">
        <v>17</v>
      </c>
      <c r="M344" s="14">
        <v>20</v>
      </c>
      <c r="N344" s="14">
        <v>31</v>
      </c>
      <c r="O344" s="14">
        <v>28</v>
      </c>
      <c r="P344" s="14">
        <v>6</v>
      </c>
      <c r="Q344" s="14">
        <v>49</v>
      </c>
      <c r="R344" s="14">
        <f>SUM(B344:Q344)</f>
        <v>600</v>
      </c>
    </row>
    <row r="345" spans="1:1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5.75" x14ac:dyDescent="0.25">
      <c r="A346" s="12" t="s">
        <v>81</v>
      </c>
      <c r="B346" s="1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29.25" customHeight="1" x14ac:dyDescent="0.25">
      <c r="A347" s="28" t="s">
        <v>82</v>
      </c>
      <c r="B347" s="14">
        <f>SUM(R208)</f>
        <v>77</v>
      </c>
      <c r="C347" s="14">
        <v>1</v>
      </c>
      <c r="D347" s="14">
        <v>7</v>
      </c>
      <c r="E347" s="14">
        <v>12</v>
      </c>
      <c r="F347" s="14">
        <v>5</v>
      </c>
      <c r="G347" s="14">
        <v>12</v>
      </c>
      <c r="H347" s="14">
        <v>4</v>
      </c>
      <c r="I347" s="14">
        <v>3</v>
      </c>
      <c r="J347" s="14">
        <v>8</v>
      </c>
      <c r="K347" s="14">
        <v>7</v>
      </c>
      <c r="L347" s="14">
        <v>1</v>
      </c>
      <c r="M347" s="14">
        <v>3</v>
      </c>
      <c r="N347" s="14">
        <v>7</v>
      </c>
      <c r="O347" s="14">
        <v>6</v>
      </c>
      <c r="P347" s="14">
        <v>1</v>
      </c>
      <c r="Q347" s="14">
        <v>17</v>
      </c>
      <c r="R347" s="14">
        <f>SUM(B347:Q347)</f>
        <v>171</v>
      </c>
    </row>
    <row r="348" spans="1:18" ht="18.75" customHeight="1" x14ac:dyDescent="0.25">
      <c r="A348" s="28" t="s">
        <v>83</v>
      </c>
      <c r="B348" s="14">
        <f>SUM(R209)</f>
        <v>182</v>
      </c>
      <c r="C348" s="14">
        <v>8</v>
      </c>
      <c r="D348" s="14">
        <v>15</v>
      </c>
      <c r="E348" s="14">
        <v>20</v>
      </c>
      <c r="F348" s="14">
        <v>10</v>
      </c>
      <c r="G348" s="14">
        <v>8</v>
      </c>
      <c r="H348" s="14">
        <v>7</v>
      </c>
      <c r="I348" s="14">
        <v>19</v>
      </c>
      <c r="J348" s="14">
        <v>13</v>
      </c>
      <c r="K348" s="14">
        <v>15</v>
      </c>
      <c r="L348" s="14">
        <v>6</v>
      </c>
      <c r="M348" s="14">
        <v>14</v>
      </c>
      <c r="N348" s="14">
        <v>13</v>
      </c>
      <c r="O348" s="14">
        <v>20</v>
      </c>
      <c r="P348" s="14">
        <v>4</v>
      </c>
      <c r="Q348" s="14">
        <v>35</v>
      </c>
      <c r="R348" s="14">
        <f>SUM(B348:Q348)</f>
        <v>389</v>
      </c>
    </row>
    <row r="349" spans="1:18" ht="33" customHeight="1" x14ac:dyDescent="0.25">
      <c r="A349" s="28" t="s">
        <v>84</v>
      </c>
      <c r="B349" s="14">
        <f>SUM(R210)</f>
        <v>667</v>
      </c>
      <c r="C349" s="14">
        <v>21</v>
      </c>
      <c r="D349" s="14">
        <v>49</v>
      </c>
      <c r="E349" s="14">
        <v>57</v>
      </c>
      <c r="F349" s="14">
        <v>43</v>
      </c>
      <c r="G349" s="14">
        <v>30</v>
      </c>
      <c r="H349" s="14">
        <v>9</v>
      </c>
      <c r="I349" s="14">
        <v>39</v>
      </c>
      <c r="J349" s="14">
        <v>57</v>
      </c>
      <c r="K349" s="14">
        <v>77</v>
      </c>
      <c r="L349" s="14">
        <v>34</v>
      </c>
      <c r="M349" s="14">
        <v>33</v>
      </c>
      <c r="N349" s="14">
        <v>52</v>
      </c>
      <c r="O349" s="14">
        <v>60</v>
      </c>
      <c r="P349" s="14">
        <v>7</v>
      </c>
      <c r="Q349" s="14">
        <v>118</v>
      </c>
      <c r="R349" s="14">
        <f>SUM(B349:Q349)</f>
        <v>1353</v>
      </c>
    </row>
    <row r="350" spans="1:18" ht="33" customHeight="1" x14ac:dyDescent="0.25">
      <c r="A350" s="32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</row>
    <row r="351" spans="1:1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x14ac:dyDescent="0.25">
      <c r="A352" s="2"/>
      <c r="B352" s="25" t="s">
        <v>123</v>
      </c>
      <c r="C352" s="4" t="s">
        <v>1</v>
      </c>
      <c r="D352" s="4" t="s">
        <v>2</v>
      </c>
      <c r="E352" s="4" t="s">
        <v>3</v>
      </c>
      <c r="F352" s="4" t="s">
        <v>4</v>
      </c>
      <c r="G352" s="4" t="s">
        <v>5</v>
      </c>
      <c r="H352" s="4" t="s">
        <v>6</v>
      </c>
      <c r="I352" s="4" t="s">
        <v>7</v>
      </c>
      <c r="J352" s="4" t="s">
        <v>8</v>
      </c>
      <c r="K352" s="4" t="s">
        <v>9</v>
      </c>
      <c r="L352" s="4" t="s">
        <v>10</v>
      </c>
      <c r="M352" s="4" t="s">
        <v>11</v>
      </c>
      <c r="N352" s="4" t="s">
        <v>12</v>
      </c>
      <c r="O352" s="4" t="s">
        <v>13</v>
      </c>
      <c r="P352" s="4" t="s">
        <v>14</v>
      </c>
      <c r="Q352" s="4" t="s">
        <v>15</v>
      </c>
      <c r="R352" s="4" t="s">
        <v>16</v>
      </c>
    </row>
    <row r="353" spans="1:18" ht="15.75" x14ac:dyDescent="0.25">
      <c r="A353" s="12" t="s">
        <v>85</v>
      </c>
      <c r="B353" s="1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x14ac:dyDescent="0.25">
      <c r="A354" s="22" t="s">
        <v>86</v>
      </c>
      <c r="B354" s="14">
        <f>SUM(R214)</f>
        <v>733</v>
      </c>
      <c r="C354" s="14">
        <v>23</v>
      </c>
      <c r="D354" s="14">
        <v>60</v>
      </c>
      <c r="E354" s="14">
        <v>67</v>
      </c>
      <c r="F354" s="14">
        <v>44</v>
      </c>
      <c r="G354" s="14">
        <v>40</v>
      </c>
      <c r="H354" s="14">
        <v>18</v>
      </c>
      <c r="I354" s="14">
        <v>47</v>
      </c>
      <c r="J354" s="14">
        <v>67</v>
      </c>
      <c r="K354" s="14">
        <v>78</v>
      </c>
      <c r="L354" s="14">
        <v>39</v>
      </c>
      <c r="M354" s="14">
        <v>38</v>
      </c>
      <c r="N354" s="14">
        <v>59</v>
      </c>
      <c r="O354" s="14">
        <v>72</v>
      </c>
      <c r="P354" s="14">
        <v>8</v>
      </c>
      <c r="Q354" s="14">
        <v>136</v>
      </c>
      <c r="R354" s="14">
        <f>SUM(B354:Q354)</f>
        <v>1529</v>
      </c>
    </row>
    <row r="355" spans="1:18" x14ac:dyDescent="0.25">
      <c r="A355" s="22" t="s">
        <v>87</v>
      </c>
      <c r="B355" s="14">
        <f>SUM(R215)</f>
        <v>186</v>
      </c>
      <c r="C355" s="14">
        <v>7</v>
      </c>
      <c r="D355" s="14">
        <v>11</v>
      </c>
      <c r="E355" s="14">
        <v>23</v>
      </c>
      <c r="F355" s="14">
        <v>14</v>
      </c>
      <c r="G355" s="14">
        <v>10</v>
      </c>
      <c r="H355" s="14">
        <v>2</v>
      </c>
      <c r="I355" s="14">
        <v>13</v>
      </c>
      <c r="J355" s="14">
        <v>11</v>
      </c>
      <c r="K355" s="14">
        <v>18</v>
      </c>
      <c r="L355" s="14">
        <v>3</v>
      </c>
      <c r="M355" s="14">
        <v>10</v>
      </c>
      <c r="N355" s="14">
        <v>13</v>
      </c>
      <c r="O355" s="14">
        <v>13</v>
      </c>
      <c r="P355" s="14">
        <v>4</v>
      </c>
      <c r="Q355" s="14">
        <v>31</v>
      </c>
      <c r="R355" s="14">
        <f>SUM(B355:Q355)</f>
        <v>369</v>
      </c>
    </row>
    <row r="356" spans="1:1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5.75" x14ac:dyDescent="0.25">
      <c r="A357" s="12" t="s">
        <v>88</v>
      </c>
      <c r="B357" s="12"/>
      <c r="C357" s="12"/>
      <c r="D357" s="1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x14ac:dyDescent="0.25">
      <c r="A358" s="22" t="s">
        <v>89</v>
      </c>
      <c r="B358" s="14">
        <f>SUM(R218)</f>
        <v>812</v>
      </c>
      <c r="C358" s="14">
        <v>27</v>
      </c>
      <c r="D358" s="14">
        <v>59</v>
      </c>
      <c r="E358" s="14">
        <v>78</v>
      </c>
      <c r="F358" s="14">
        <v>49</v>
      </c>
      <c r="G358" s="14">
        <v>46</v>
      </c>
      <c r="H358" s="14">
        <v>19</v>
      </c>
      <c r="I358" s="14">
        <v>56</v>
      </c>
      <c r="J358" s="14">
        <v>68</v>
      </c>
      <c r="K358" s="14">
        <v>88</v>
      </c>
      <c r="L358" s="14">
        <v>39</v>
      </c>
      <c r="M358" s="14">
        <v>44</v>
      </c>
      <c r="N358" s="14">
        <v>56</v>
      </c>
      <c r="O358" s="14">
        <v>74</v>
      </c>
      <c r="P358" s="14">
        <v>12</v>
      </c>
      <c r="Q358" s="14">
        <v>161</v>
      </c>
      <c r="R358" s="14">
        <f>SUM(B358:Q358)</f>
        <v>1688</v>
      </c>
    </row>
    <row r="359" spans="1:1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5.75" x14ac:dyDescent="0.25">
      <c r="A360" s="12" t="s">
        <v>90</v>
      </c>
      <c r="B360" s="1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x14ac:dyDescent="0.25">
      <c r="A361" s="22" t="s">
        <v>91</v>
      </c>
      <c r="B361" s="14">
        <f>SUM(R221)</f>
        <v>816</v>
      </c>
      <c r="C361" s="14">
        <v>27</v>
      </c>
      <c r="D361" s="14">
        <v>65</v>
      </c>
      <c r="E361" s="14">
        <v>80</v>
      </c>
      <c r="F361" s="14">
        <v>48</v>
      </c>
      <c r="G361" s="14">
        <v>44</v>
      </c>
      <c r="H361" s="14">
        <v>17</v>
      </c>
      <c r="I361" s="14">
        <v>57</v>
      </c>
      <c r="J361" s="14">
        <v>68</v>
      </c>
      <c r="K361" s="14">
        <v>88</v>
      </c>
      <c r="L361" s="14">
        <v>40</v>
      </c>
      <c r="M361" s="14">
        <v>41</v>
      </c>
      <c r="N361" s="14">
        <v>59</v>
      </c>
      <c r="O361" s="14">
        <v>75</v>
      </c>
      <c r="P361" s="14">
        <v>12</v>
      </c>
      <c r="Q361" s="14">
        <v>164</v>
      </c>
      <c r="R361" s="14">
        <f>SUM(B361:Q361)</f>
        <v>1701</v>
      </c>
    </row>
    <row r="362" spans="1:18" x14ac:dyDescent="0.25">
      <c r="A362" s="16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</row>
    <row r="363" spans="1:18" ht="15.75" x14ac:dyDescent="0.25">
      <c r="A363" s="12" t="s">
        <v>27</v>
      </c>
      <c r="B363" s="1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x14ac:dyDescent="0.25">
      <c r="A364" s="22" t="s">
        <v>121</v>
      </c>
      <c r="B364" s="14">
        <f>SUM(R224)</f>
        <v>843</v>
      </c>
      <c r="C364" s="14">
        <v>29</v>
      </c>
      <c r="D364" s="14">
        <v>66</v>
      </c>
      <c r="E364" s="14">
        <v>79</v>
      </c>
      <c r="F364" s="14">
        <v>50</v>
      </c>
      <c r="G364" s="14">
        <v>45</v>
      </c>
      <c r="H364" s="14">
        <v>18</v>
      </c>
      <c r="I364" s="14">
        <v>55</v>
      </c>
      <c r="J364" s="14">
        <v>67</v>
      </c>
      <c r="K364" s="14">
        <v>91</v>
      </c>
      <c r="L364" s="14">
        <v>41</v>
      </c>
      <c r="M364" s="14">
        <v>44</v>
      </c>
      <c r="N364" s="14">
        <v>60</v>
      </c>
      <c r="O364" s="14">
        <v>72</v>
      </c>
      <c r="P364" s="14">
        <v>12</v>
      </c>
      <c r="Q364" s="14">
        <v>160</v>
      </c>
      <c r="R364" s="14">
        <f>SUM(B364:Q364)</f>
        <v>1732</v>
      </c>
    </row>
    <row r="365" spans="1:18" x14ac:dyDescent="0.25">
      <c r="A365" s="16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</row>
    <row r="366" spans="1:18" ht="15.75" x14ac:dyDescent="0.25">
      <c r="A366" s="12" t="s">
        <v>116</v>
      </c>
      <c r="B366" s="1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x14ac:dyDescent="0.25">
      <c r="A367" s="22" t="s">
        <v>117</v>
      </c>
      <c r="B367" s="14">
        <f>SUM(R227)</f>
        <v>808</v>
      </c>
      <c r="C367" s="59">
        <v>26</v>
      </c>
      <c r="D367" s="59">
        <v>66</v>
      </c>
      <c r="E367" s="59">
        <v>80</v>
      </c>
      <c r="F367" s="59">
        <v>49</v>
      </c>
      <c r="G367" s="59">
        <v>49</v>
      </c>
      <c r="H367" s="59">
        <v>19</v>
      </c>
      <c r="I367" s="59">
        <v>57</v>
      </c>
      <c r="J367" s="59">
        <v>71</v>
      </c>
      <c r="K367" s="59">
        <v>88</v>
      </c>
      <c r="L367" s="59">
        <v>39</v>
      </c>
      <c r="M367" s="59">
        <v>43</v>
      </c>
      <c r="N367" s="59">
        <v>56</v>
      </c>
      <c r="O367" s="59">
        <v>74</v>
      </c>
      <c r="P367" s="59">
        <v>12</v>
      </c>
      <c r="Q367" s="59">
        <v>160</v>
      </c>
      <c r="R367" s="14">
        <f>SUM(B367:Q367)</f>
        <v>1697</v>
      </c>
    </row>
    <row r="368" spans="1:18" x14ac:dyDescent="0.25">
      <c r="A368" s="16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</row>
    <row r="369" spans="1:18" ht="15.75" x14ac:dyDescent="0.25">
      <c r="A369" s="12" t="s">
        <v>122</v>
      </c>
      <c r="B369" s="1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x14ac:dyDescent="0.25">
      <c r="A370" s="22" t="s">
        <v>94</v>
      </c>
      <c r="B370" s="14">
        <f>SUM(R230)</f>
        <v>209</v>
      </c>
      <c r="C370" s="58"/>
      <c r="D370" s="58"/>
      <c r="E370" s="58"/>
      <c r="F370" s="58"/>
      <c r="G370" s="58"/>
      <c r="H370" s="58"/>
      <c r="I370" s="58"/>
      <c r="J370" s="58"/>
      <c r="K370" s="14">
        <v>93</v>
      </c>
      <c r="L370" s="58"/>
      <c r="M370" s="58"/>
      <c r="N370" s="14">
        <v>62</v>
      </c>
      <c r="O370" s="14">
        <v>74</v>
      </c>
      <c r="P370" s="58"/>
      <c r="Q370" s="58"/>
      <c r="R370" s="14">
        <f>SUM(B370:Q370)</f>
        <v>438</v>
      </c>
    </row>
    <row r="371" spans="1:18" x14ac:dyDescent="0.25">
      <c r="A371" s="16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</row>
    <row r="372" spans="1:18" ht="15.75" x14ac:dyDescent="0.25">
      <c r="A372" s="12" t="s">
        <v>28</v>
      </c>
      <c r="B372" s="1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x14ac:dyDescent="0.25">
      <c r="A373" s="13" t="s">
        <v>118</v>
      </c>
      <c r="B373" s="5">
        <f>SUM(R233)</f>
        <v>835</v>
      </c>
      <c r="C373" s="5">
        <v>27</v>
      </c>
      <c r="D373" s="5">
        <v>68</v>
      </c>
      <c r="E373" s="5">
        <v>81</v>
      </c>
      <c r="F373" s="5">
        <v>53</v>
      </c>
      <c r="G373" s="5">
        <v>49</v>
      </c>
      <c r="H373" s="5">
        <v>19</v>
      </c>
      <c r="I373" s="5">
        <v>58</v>
      </c>
      <c r="J373" s="5">
        <v>70</v>
      </c>
      <c r="K373" s="5">
        <v>100</v>
      </c>
      <c r="L373" s="5">
        <v>41</v>
      </c>
      <c r="M373" s="5">
        <v>46</v>
      </c>
      <c r="N373" s="5">
        <v>57</v>
      </c>
      <c r="O373" s="5">
        <v>78</v>
      </c>
      <c r="P373" s="5">
        <v>12</v>
      </c>
      <c r="Q373" s="5">
        <v>169</v>
      </c>
      <c r="R373" s="5">
        <f>SUM(B373:Q373)</f>
        <v>1763</v>
      </c>
    </row>
    <row r="374" spans="1:18" x14ac:dyDescent="0.25">
      <c r="A374" s="2"/>
      <c r="B374" s="2"/>
      <c r="C374" s="19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5.75" x14ac:dyDescent="0.25">
      <c r="A375" s="12" t="s">
        <v>95</v>
      </c>
      <c r="B375" s="1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x14ac:dyDescent="0.25">
      <c r="A376" s="22" t="s">
        <v>30</v>
      </c>
      <c r="B376" s="14">
        <f>SUM(R236)</f>
        <v>1006</v>
      </c>
      <c r="C376" s="14">
        <v>38</v>
      </c>
      <c r="D376" s="14">
        <v>80</v>
      </c>
      <c r="E376" s="14">
        <v>89</v>
      </c>
      <c r="F376" s="14">
        <v>61</v>
      </c>
      <c r="G376" s="14">
        <v>54</v>
      </c>
      <c r="H376" s="14">
        <v>20</v>
      </c>
      <c r="I376" s="14">
        <v>72</v>
      </c>
      <c r="J376" s="14">
        <v>86</v>
      </c>
      <c r="K376" s="14">
        <v>118</v>
      </c>
      <c r="L376" s="14">
        <v>41</v>
      </c>
      <c r="M376" s="14">
        <v>57</v>
      </c>
      <c r="N376" s="14">
        <v>79</v>
      </c>
      <c r="O376" s="14">
        <v>95</v>
      </c>
      <c r="P376" s="14">
        <v>13</v>
      </c>
      <c r="Q376" s="14">
        <v>200</v>
      </c>
      <c r="R376" s="14">
        <f>SUM(B376:Q376)</f>
        <v>2109</v>
      </c>
    </row>
    <row r="377" spans="1:18" x14ac:dyDescent="0.25">
      <c r="A377" s="22" t="s">
        <v>31</v>
      </c>
      <c r="B377" s="14">
        <f>SUM(R237)</f>
        <v>61</v>
      </c>
      <c r="C377" s="14">
        <v>1</v>
      </c>
      <c r="D377" s="14">
        <v>3</v>
      </c>
      <c r="E377" s="14">
        <v>11</v>
      </c>
      <c r="F377" s="14">
        <v>6</v>
      </c>
      <c r="G377" s="14">
        <v>3</v>
      </c>
      <c r="H377" s="14">
        <v>3</v>
      </c>
      <c r="I377" s="14">
        <v>3</v>
      </c>
      <c r="J377" s="14">
        <v>6</v>
      </c>
      <c r="K377" s="14">
        <v>8</v>
      </c>
      <c r="L377" s="14">
        <v>8</v>
      </c>
      <c r="M377" s="14">
        <v>3</v>
      </c>
      <c r="N377" s="14">
        <v>8</v>
      </c>
      <c r="O377" s="14">
        <v>8</v>
      </c>
      <c r="P377" s="14">
        <v>1</v>
      </c>
      <c r="Q377" s="14">
        <v>16</v>
      </c>
      <c r="R377" s="14">
        <f>SUM(B377:Q377)</f>
        <v>149</v>
      </c>
    </row>
    <row r="378" spans="1:18" x14ac:dyDescent="0.25">
      <c r="A378" s="16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</row>
    <row r="379" spans="1:18" ht="15.75" x14ac:dyDescent="0.25">
      <c r="A379" s="12" t="s">
        <v>96</v>
      </c>
      <c r="B379" s="1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x14ac:dyDescent="0.25">
      <c r="A380" s="22" t="s">
        <v>30</v>
      </c>
      <c r="B380" s="14">
        <f>SUM(R240)</f>
        <v>1021</v>
      </c>
      <c r="C380" s="14">
        <v>38</v>
      </c>
      <c r="D380" s="14">
        <v>81</v>
      </c>
      <c r="E380" s="14">
        <v>95</v>
      </c>
      <c r="F380" s="14">
        <v>67</v>
      </c>
      <c r="G380" s="14">
        <v>55</v>
      </c>
      <c r="H380" s="14">
        <v>21</v>
      </c>
      <c r="I380" s="14">
        <v>74</v>
      </c>
      <c r="J380" s="14">
        <v>85</v>
      </c>
      <c r="K380" s="14">
        <v>118</v>
      </c>
      <c r="L380" s="14">
        <v>45</v>
      </c>
      <c r="M380" s="14">
        <v>55</v>
      </c>
      <c r="N380" s="14">
        <v>82</v>
      </c>
      <c r="O380" s="14">
        <v>103</v>
      </c>
      <c r="P380" s="14">
        <v>13</v>
      </c>
      <c r="Q380" s="14">
        <v>196</v>
      </c>
      <c r="R380" s="14">
        <f>SUM(B380:Q380)</f>
        <v>2149</v>
      </c>
    </row>
    <row r="381" spans="1:18" x14ac:dyDescent="0.25">
      <c r="A381" s="22" t="s">
        <v>31</v>
      </c>
      <c r="B381" s="14">
        <f>SUM(R241)</f>
        <v>61</v>
      </c>
      <c r="C381" s="14">
        <v>2</v>
      </c>
      <c r="D381" s="14" t="s">
        <v>125</v>
      </c>
      <c r="E381" s="14">
        <v>4</v>
      </c>
      <c r="F381" s="14">
        <v>3</v>
      </c>
      <c r="G381" s="14">
        <v>2</v>
      </c>
      <c r="H381" s="14">
        <v>2</v>
      </c>
      <c r="I381" s="14">
        <v>2</v>
      </c>
      <c r="J381" s="14">
        <v>7</v>
      </c>
      <c r="K381" s="14">
        <v>10</v>
      </c>
      <c r="L381" s="14">
        <v>5</v>
      </c>
      <c r="M381" s="14">
        <v>4</v>
      </c>
      <c r="N381" s="14">
        <v>8</v>
      </c>
      <c r="O381" s="14">
        <v>3</v>
      </c>
      <c r="P381" s="14">
        <v>1</v>
      </c>
      <c r="Q381" s="14">
        <v>19</v>
      </c>
      <c r="R381" s="14">
        <f>SUM(B381:Q381)</f>
        <v>133</v>
      </c>
    </row>
    <row r="382" spans="1:1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5.75" x14ac:dyDescent="0.25">
      <c r="A383" s="12" t="s">
        <v>97</v>
      </c>
      <c r="B383" s="1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x14ac:dyDescent="0.25">
      <c r="A384" s="22" t="s">
        <v>30</v>
      </c>
      <c r="B384" s="14">
        <f>SUM(R244)</f>
        <v>1062</v>
      </c>
      <c r="C384" s="14">
        <v>40</v>
      </c>
      <c r="D384" s="14">
        <v>79</v>
      </c>
      <c r="E384" s="14">
        <v>96</v>
      </c>
      <c r="F384" s="14">
        <v>69</v>
      </c>
      <c r="G384" s="14">
        <v>55</v>
      </c>
      <c r="H384" s="14">
        <v>22</v>
      </c>
      <c r="I384" s="14">
        <v>74</v>
      </c>
      <c r="J384" s="14">
        <v>91</v>
      </c>
      <c r="K384" s="14">
        <v>125</v>
      </c>
      <c r="L384" s="14">
        <v>48</v>
      </c>
      <c r="M384" s="14">
        <v>58</v>
      </c>
      <c r="N384" s="14">
        <v>85</v>
      </c>
      <c r="O384" s="14">
        <v>104</v>
      </c>
      <c r="P384" s="14">
        <v>13</v>
      </c>
      <c r="Q384" s="14">
        <v>215</v>
      </c>
      <c r="R384" s="14">
        <f>SUM(B384:Q384)</f>
        <v>2236</v>
      </c>
    </row>
    <row r="385" spans="1:18" x14ac:dyDescent="0.25">
      <c r="A385" s="22" t="s">
        <v>31</v>
      </c>
      <c r="B385" s="14">
        <f>SUM(R245)</f>
        <v>21</v>
      </c>
      <c r="C385" s="14">
        <v>1</v>
      </c>
      <c r="D385" s="14">
        <v>3</v>
      </c>
      <c r="E385" s="14">
        <v>3</v>
      </c>
      <c r="F385" s="14">
        <v>2</v>
      </c>
      <c r="G385" s="14">
        <v>1</v>
      </c>
      <c r="H385" s="14" t="s">
        <v>125</v>
      </c>
      <c r="I385" s="14">
        <v>3</v>
      </c>
      <c r="J385" s="14">
        <v>2</v>
      </c>
      <c r="K385" s="14">
        <v>3</v>
      </c>
      <c r="L385" s="14" t="s">
        <v>125</v>
      </c>
      <c r="M385" s="14">
        <v>2</v>
      </c>
      <c r="N385" s="14">
        <v>6</v>
      </c>
      <c r="O385" s="14">
        <v>1</v>
      </c>
      <c r="P385" s="14">
        <v>1</v>
      </c>
      <c r="Q385" s="14">
        <v>3</v>
      </c>
      <c r="R385" s="14">
        <f>SUM(B385:Q385)</f>
        <v>52</v>
      </c>
    </row>
    <row r="386" spans="1:1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5.75" x14ac:dyDescent="0.25">
      <c r="A388" s="12" t="s">
        <v>98</v>
      </c>
      <c r="B388" s="25" t="s">
        <v>123</v>
      </c>
      <c r="C388" s="4" t="s">
        <v>1</v>
      </c>
      <c r="D388" s="4" t="s">
        <v>2</v>
      </c>
      <c r="E388" s="4" t="s">
        <v>3</v>
      </c>
      <c r="F388" s="4" t="s">
        <v>4</v>
      </c>
      <c r="G388" s="4" t="s">
        <v>5</v>
      </c>
      <c r="H388" s="4" t="s">
        <v>6</v>
      </c>
      <c r="I388" s="4" t="s">
        <v>7</v>
      </c>
      <c r="J388" s="4" t="s">
        <v>8</v>
      </c>
      <c r="K388" s="4" t="s">
        <v>9</v>
      </c>
      <c r="L388" s="4" t="s">
        <v>10</v>
      </c>
      <c r="M388" s="4" t="s">
        <v>11</v>
      </c>
      <c r="N388" s="4" t="s">
        <v>12</v>
      </c>
      <c r="O388" s="4" t="s">
        <v>13</v>
      </c>
      <c r="P388" s="4" t="s">
        <v>14</v>
      </c>
      <c r="Q388" s="4" t="s">
        <v>15</v>
      </c>
      <c r="R388" s="4" t="s">
        <v>16</v>
      </c>
    </row>
    <row r="389" spans="1:18" x14ac:dyDescent="0.25">
      <c r="A389" s="22" t="s">
        <v>30</v>
      </c>
      <c r="B389" s="14">
        <f>SUM(R249)</f>
        <v>1010</v>
      </c>
      <c r="C389" s="14">
        <v>36</v>
      </c>
      <c r="D389" s="14">
        <v>76</v>
      </c>
      <c r="E389" s="14">
        <v>91</v>
      </c>
      <c r="F389" s="14">
        <v>66</v>
      </c>
      <c r="G389" s="14">
        <v>54</v>
      </c>
      <c r="H389" s="14">
        <v>22</v>
      </c>
      <c r="I389" s="14">
        <v>73</v>
      </c>
      <c r="J389" s="14">
        <v>86</v>
      </c>
      <c r="K389" s="14">
        <v>114</v>
      </c>
      <c r="L389" s="14">
        <v>42</v>
      </c>
      <c r="M389" s="14">
        <v>57</v>
      </c>
      <c r="N389" s="14">
        <v>84</v>
      </c>
      <c r="O389" s="14">
        <v>102</v>
      </c>
      <c r="P389" s="14">
        <v>13</v>
      </c>
      <c r="Q389" s="14">
        <v>200</v>
      </c>
      <c r="R389" s="14">
        <f>SUM(B389:Q389)</f>
        <v>2126</v>
      </c>
    </row>
    <row r="390" spans="1:18" x14ac:dyDescent="0.25">
      <c r="A390" s="22" t="s">
        <v>31</v>
      </c>
      <c r="B390" s="14">
        <f>SUM(R250)</f>
        <v>62</v>
      </c>
      <c r="C390" s="14">
        <v>4</v>
      </c>
      <c r="D390" s="14">
        <v>4</v>
      </c>
      <c r="E390" s="14">
        <v>8</v>
      </c>
      <c r="F390" s="14">
        <v>5</v>
      </c>
      <c r="G390" s="14">
        <v>2</v>
      </c>
      <c r="H390" s="14" t="s">
        <v>125</v>
      </c>
      <c r="I390" s="14">
        <v>2</v>
      </c>
      <c r="J390" s="14">
        <v>6</v>
      </c>
      <c r="K390" s="14">
        <v>14</v>
      </c>
      <c r="L390" s="14">
        <v>5</v>
      </c>
      <c r="M390" s="14">
        <v>3</v>
      </c>
      <c r="N390" s="14">
        <v>6</v>
      </c>
      <c r="O390" s="14">
        <v>2</v>
      </c>
      <c r="P390" s="14">
        <v>1</v>
      </c>
      <c r="Q390" s="14">
        <v>14</v>
      </c>
      <c r="R390" s="14">
        <f>SUM(B390:Q390)</f>
        <v>138</v>
      </c>
    </row>
    <row r="391" spans="1:18" x14ac:dyDescent="0.25">
      <c r="A391" s="16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</row>
    <row r="392" spans="1:18" ht="15.75" x14ac:dyDescent="0.25">
      <c r="A392" s="12" t="s">
        <v>99</v>
      </c>
      <c r="B392" s="1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x14ac:dyDescent="0.25">
      <c r="A393" s="22" t="s">
        <v>30</v>
      </c>
      <c r="B393" s="14">
        <f>SUM(R253)</f>
        <v>1060</v>
      </c>
      <c r="C393" s="14">
        <v>41</v>
      </c>
      <c r="D393" s="14">
        <v>80</v>
      </c>
      <c r="E393" s="14">
        <v>97</v>
      </c>
      <c r="F393" s="14">
        <v>68</v>
      </c>
      <c r="G393" s="14">
        <v>53</v>
      </c>
      <c r="H393" s="14">
        <v>22</v>
      </c>
      <c r="I393" s="14">
        <v>75</v>
      </c>
      <c r="J393" s="14">
        <v>88</v>
      </c>
      <c r="K393" s="14">
        <v>124</v>
      </c>
      <c r="L393" s="14">
        <v>46</v>
      </c>
      <c r="M393" s="14">
        <v>57</v>
      </c>
      <c r="N393" s="14">
        <v>83</v>
      </c>
      <c r="O393" s="14">
        <v>106</v>
      </c>
      <c r="P393" s="14">
        <v>13</v>
      </c>
      <c r="Q393" s="14">
        <v>207</v>
      </c>
      <c r="R393" s="14">
        <f>SUM(B393:Q393)</f>
        <v>2220</v>
      </c>
    </row>
    <row r="394" spans="1:18" x14ac:dyDescent="0.25">
      <c r="A394" s="22" t="s">
        <v>31</v>
      </c>
      <c r="B394" s="14">
        <f>SUM(R254)</f>
        <v>21</v>
      </c>
      <c r="C394" s="14" t="s">
        <v>125</v>
      </c>
      <c r="D394" s="14">
        <v>3</v>
      </c>
      <c r="E394" s="14">
        <v>2</v>
      </c>
      <c r="F394" s="14">
        <v>3</v>
      </c>
      <c r="G394" s="14">
        <v>3</v>
      </c>
      <c r="H394" s="14" t="s">
        <v>125</v>
      </c>
      <c r="I394" s="14">
        <v>1</v>
      </c>
      <c r="J394" s="14">
        <v>4</v>
      </c>
      <c r="K394" s="14">
        <v>5</v>
      </c>
      <c r="L394" s="14">
        <v>3</v>
      </c>
      <c r="M394" s="14">
        <v>4</v>
      </c>
      <c r="N394" s="14">
        <v>8</v>
      </c>
      <c r="O394" s="14">
        <v>1</v>
      </c>
      <c r="P394" s="14">
        <v>1</v>
      </c>
      <c r="Q394" s="14">
        <v>8</v>
      </c>
      <c r="R394" s="14">
        <f>SUM(B394:Q394)</f>
        <v>67</v>
      </c>
    </row>
    <row r="395" spans="1:18" x14ac:dyDescent="0.25">
      <c r="A395" s="16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</row>
    <row r="396" spans="1:18" ht="15.75" x14ac:dyDescent="0.25">
      <c r="A396" s="12" t="s">
        <v>100</v>
      </c>
      <c r="B396" s="1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x14ac:dyDescent="0.25">
      <c r="A397" s="22" t="s">
        <v>30</v>
      </c>
      <c r="B397" s="14">
        <f>SUM(R257)</f>
        <v>1063</v>
      </c>
      <c r="C397" s="14">
        <v>38</v>
      </c>
      <c r="D397" s="14">
        <v>77</v>
      </c>
      <c r="E397" s="14">
        <v>92</v>
      </c>
      <c r="F397" s="14">
        <v>67</v>
      </c>
      <c r="G397" s="14">
        <v>55</v>
      </c>
      <c r="H397" s="14">
        <v>22</v>
      </c>
      <c r="I397" s="14">
        <v>71</v>
      </c>
      <c r="J397" s="14">
        <v>89</v>
      </c>
      <c r="K397" s="14">
        <v>123</v>
      </c>
      <c r="L397" s="14">
        <v>48</v>
      </c>
      <c r="M397" s="14">
        <v>59</v>
      </c>
      <c r="N397" s="14">
        <v>86</v>
      </c>
      <c r="O397" s="14">
        <v>102</v>
      </c>
      <c r="P397" s="14">
        <v>13</v>
      </c>
      <c r="Q397" s="14">
        <v>209</v>
      </c>
      <c r="R397" s="14">
        <f>SUM(B397:Q397)</f>
        <v>2214</v>
      </c>
    </row>
    <row r="398" spans="1:18" x14ac:dyDescent="0.25">
      <c r="A398" s="22" t="s">
        <v>31</v>
      </c>
      <c r="B398" s="14">
        <f>SUM(R258)</f>
        <v>16</v>
      </c>
      <c r="C398" s="14">
        <v>2</v>
      </c>
      <c r="D398" s="14">
        <v>4</v>
      </c>
      <c r="E398" s="14">
        <v>5</v>
      </c>
      <c r="F398" s="14">
        <v>3</v>
      </c>
      <c r="G398" s="14">
        <v>1</v>
      </c>
      <c r="H398" s="14" t="s">
        <v>125</v>
      </c>
      <c r="I398" s="14">
        <v>3</v>
      </c>
      <c r="J398" s="14">
        <v>3</v>
      </c>
      <c r="K398" s="14">
        <v>4</v>
      </c>
      <c r="L398" s="14">
        <v>1</v>
      </c>
      <c r="M398" s="14">
        <v>2</v>
      </c>
      <c r="N398" s="14">
        <v>5</v>
      </c>
      <c r="O398" s="14">
        <v>2</v>
      </c>
      <c r="P398" s="14">
        <v>1</v>
      </c>
      <c r="Q398" s="14">
        <v>7</v>
      </c>
      <c r="R398" s="14">
        <f>SUM(B398:Q398)</f>
        <v>59</v>
      </c>
    </row>
    <row r="399" spans="1:1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5.75" x14ac:dyDescent="0.25">
      <c r="A400" s="12" t="s">
        <v>101</v>
      </c>
      <c r="B400" s="1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x14ac:dyDescent="0.25">
      <c r="A401" s="22" t="s">
        <v>30</v>
      </c>
      <c r="B401" s="14">
        <f>SUM(R261)</f>
        <v>1020</v>
      </c>
      <c r="C401" s="14">
        <v>39</v>
      </c>
      <c r="D401" s="14">
        <v>77</v>
      </c>
      <c r="E401" s="14">
        <v>94</v>
      </c>
      <c r="F401" s="14">
        <v>64</v>
      </c>
      <c r="G401" s="14">
        <v>51</v>
      </c>
      <c r="H401" s="14">
        <v>21</v>
      </c>
      <c r="I401" s="14">
        <v>73</v>
      </c>
      <c r="J401" s="14">
        <v>83</v>
      </c>
      <c r="K401" s="14">
        <v>115</v>
      </c>
      <c r="L401" s="14">
        <v>42</v>
      </c>
      <c r="M401" s="14">
        <v>56</v>
      </c>
      <c r="N401" s="14">
        <v>85</v>
      </c>
      <c r="O401" s="14">
        <v>100</v>
      </c>
      <c r="P401" s="14">
        <v>13</v>
      </c>
      <c r="Q401" s="14">
        <v>193</v>
      </c>
      <c r="R401" s="14">
        <f>SUM(B401:Q401)</f>
        <v>2126</v>
      </c>
    </row>
    <row r="402" spans="1:18" x14ac:dyDescent="0.25">
      <c r="A402" s="22" t="s">
        <v>31</v>
      </c>
      <c r="B402" s="14">
        <f>SUM(R262)</f>
        <v>50</v>
      </c>
      <c r="C402" s="14">
        <v>2</v>
      </c>
      <c r="D402" s="14">
        <v>3</v>
      </c>
      <c r="E402" s="14">
        <v>5</v>
      </c>
      <c r="F402" s="14">
        <v>7</v>
      </c>
      <c r="G402" s="14">
        <v>5</v>
      </c>
      <c r="H402" s="14">
        <v>1</v>
      </c>
      <c r="I402" s="14">
        <v>2</v>
      </c>
      <c r="J402" s="14">
        <v>8</v>
      </c>
      <c r="K402" s="14">
        <v>14</v>
      </c>
      <c r="L402" s="14">
        <v>5</v>
      </c>
      <c r="M402" s="14">
        <v>4</v>
      </c>
      <c r="N402" s="14">
        <v>6</v>
      </c>
      <c r="O402" s="14">
        <v>3</v>
      </c>
      <c r="P402" s="14">
        <v>1</v>
      </c>
      <c r="Q402" s="14">
        <v>20</v>
      </c>
      <c r="R402" s="14">
        <f>SUM(B402:Q402)</f>
        <v>136</v>
      </c>
    </row>
    <row r="403" spans="1:1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5.75" x14ac:dyDescent="0.25">
      <c r="A404" s="12" t="s">
        <v>102</v>
      </c>
      <c r="B404" s="1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x14ac:dyDescent="0.25">
      <c r="A405" s="22" t="s">
        <v>30</v>
      </c>
      <c r="B405" s="14">
        <f>SUM(R265)</f>
        <v>1054</v>
      </c>
      <c r="C405" s="14">
        <v>37</v>
      </c>
      <c r="D405" s="14">
        <v>81</v>
      </c>
      <c r="E405" s="14">
        <v>95</v>
      </c>
      <c r="F405" s="14">
        <v>64</v>
      </c>
      <c r="G405" s="14">
        <v>56</v>
      </c>
      <c r="H405" s="14">
        <v>22</v>
      </c>
      <c r="I405" s="14">
        <v>73</v>
      </c>
      <c r="J405" s="14">
        <v>84</v>
      </c>
      <c r="K405" s="14">
        <v>122</v>
      </c>
      <c r="L405" s="14">
        <v>46</v>
      </c>
      <c r="M405" s="14">
        <v>55</v>
      </c>
      <c r="N405" s="14">
        <v>85</v>
      </c>
      <c r="O405" s="14">
        <v>99</v>
      </c>
      <c r="P405" s="14">
        <v>12</v>
      </c>
      <c r="Q405" s="14">
        <v>207</v>
      </c>
      <c r="R405" s="14">
        <f>SUM(B405:Q405)</f>
        <v>2192</v>
      </c>
    </row>
    <row r="406" spans="1:18" x14ac:dyDescent="0.25">
      <c r="A406" s="22" t="s">
        <v>31</v>
      </c>
      <c r="B406" s="14">
        <f>SUM(R266)</f>
        <v>30</v>
      </c>
      <c r="C406" s="14">
        <v>3</v>
      </c>
      <c r="D406" s="14">
        <v>3</v>
      </c>
      <c r="E406" s="14">
        <v>4</v>
      </c>
      <c r="F406" s="14">
        <v>5</v>
      </c>
      <c r="G406" s="14">
        <v>1</v>
      </c>
      <c r="H406" s="14">
        <v>1</v>
      </c>
      <c r="I406" s="14">
        <v>3</v>
      </c>
      <c r="J406" s="14">
        <v>7</v>
      </c>
      <c r="K406" s="14">
        <v>6</v>
      </c>
      <c r="L406" s="14">
        <v>3</v>
      </c>
      <c r="M406" s="14">
        <v>4</v>
      </c>
      <c r="N406" s="14">
        <v>4</v>
      </c>
      <c r="O406" s="14">
        <v>6</v>
      </c>
      <c r="P406" s="14">
        <v>1</v>
      </c>
      <c r="Q406" s="14">
        <v>10</v>
      </c>
      <c r="R406" s="14">
        <f>SUM(B406:Q406)</f>
        <v>91</v>
      </c>
    </row>
    <row r="407" spans="1:18" x14ac:dyDescent="0.25">
      <c r="A407" s="16"/>
      <c r="B407" s="1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1:18" ht="15.75" x14ac:dyDescent="0.25">
      <c r="A408" s="12" t="s">
        <v>103</v>
      </c>
      <c r="B408" s="1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x14ac:dyDescent="0.25">
      <c r="A409" s="22" t="s">
        <v>30</v>
      </c>
      <c r="B409" s="14">
        <f>SUM(R269)</f>
        <v>1055</v>
      </c>
      <c r="C409" s="14">
        <v>39</v>
      </c>
      <c r="D409" s="14">
        <v>82</v>
      </c>
      <c r="E409" s="14">
        <v>96</v>
      </c>
      <c r="F409" s="14">
        <v>67</v>
      </c>
      <c r="G409" s="14">
        <v>56</v>
      </c>
      <c r="H409" s="14">
        <v>22</v>
      </c>
      <c r="I409" s="14">
        <v>72</v>
      </c>
      <c r="J409" s="14">
        <v>89</v>
      </c>
      <c r="K409" s="14">
        <v>122</v>
      </c>
      <c r="L409" s="14">
        <v>49</v>
      </c>
      <c r="M409" s="14">
        <v>57</v>
      </c>
      <c r="N409" s="14">
        <v>87</v>
      </c>
      <c r="O409" s="14">
        <v>102</v>
      </c>
      <c r="P409" s="14">
        <v>13</v>
      </c>
      <c r="Q409" s="14">
        <v>203</v>
      </c>
      <c r="R409" s="14">
        <f>SUM(B409:Q409)</f>
        <v>2211</v>
      </c>
    </row>
    <row r="410" spans="1:18" x14ac:dyDescent="0.25">
      <c r="A410" s="22" t="s">
        <v>31</v>
      </c>
      <c r="B410" s="14">
        <f>SUM(R270)</f>
        <v>24</v>
      </c>
      <c r="C410" s="14">
        <v>2</v>
      </c>
      <c r="D410" s="14">
        <v>1</v>
      </c>
      <c r="E410" s="14">
        <v>3</v>
      </c>
      <c r="F410" s="14">
        <v>3</v>
      </c>
      <c r="G410" s="14" t="s">
        <v>125</v>
      </c>
      <c r="H410" s="14">
        <v>1</v>
      </c>
      <c r="I410" s="14">
        <v>1</v>
      </c>
      <c r="J410" s="14">
        <v>3</v>
      </c>
      <c r="K410" s="14">
        <v>5</v>
      </c>
      <c r="L410" s="14">
        <v>1</v>
      </c>
      <c r="M410" s="14">
        <v>4</v>
      </c>
      <c r="N410" s="14">
        <v>2</v>
      </c>
      <c r="O410" s="14">
        <v>4</v>
      </c>
      <c r="P410" s="14">
        <v>1</v>
      </c>
      <c r="Q410" s="14">
        <v>9</v>
      </c>
      <c r="R410" s="14">
        <f>SUM(B410:Q410)</f>
        <v>64</v>
      </c>
    </row>
    <row r="411" spans="1:18" x14ac:dyDescent="0.25">
      <c r="A411" s="33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</row>
    <row r="412" spans="1:18" ht="15.75" x14ac:dyDescent="0.25">
      <c r="A412" s="12" t="s">
        <v>104</v>
      </c>
      <c r="B412" s="1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x14ac:dyDescent="0.25">
      <c r="A413" s="22" t="s">
        <v>30</v>
      </c>
      <c r="B413" s="14">
        <f>SUM(R273)</f>
        <v>1035</v>
      </c>
      <c r="C413" s="14">
        <v>39</v>
      </c>
      <c r="D413" s="14">
        <v>78</v>
      </c>
      <c r="E413" s="14">
        <v>93</v>
      </c>
      <c r="F413" s="14">
        <v>65</v>
      </c>
      <c r="G413" s="14">
        <v>54</v>
      </c>
      <c r="H413" s="14">
        <v>23</v>
      </c>
      <c r="I413" s="14">
        <v>72</v>
      </c>
      <c r="J413" s="14">
        <v>86</v>
      </c>
      <c r="K413" s="14">
        <v>121</v>
      </c>
      <c r="L413" s="14">
        <v>49</v>
      </c>
      <c r="M413" s="14">
        <v>58</v>
      </c>
      <c r="N413" s="14">
        <v>84</v>
      </c>
      <c r="O413" s="14">
        <v>101</v>
      </c>
      <c r="P413" s="14">
        <v>11</v>
      </c>
      <c r="Q413" s="14">
        <v>207</v>
      </c>
      <c r="R413" s="14">
        <f>SUM(B413:Q413)</f>
        <v>2176</v>
      </c>
    </row>
    <row r="414" spans="1:18" x14ac:dyDescent="0.25">
      <c r="A414" s="22" t="s">
        <v>31</v>
      </c>
      <c r="B414" s="14">
        <f>SUM(R274)</f>
        <v>48</v>
      </c>
      <c r="C414" s="14">
        <v>1</v>
      </c>
      <c r="D414" s="14">
        <v>4</v>
      </c>
      <c r="E414" s="14">
        <v>6</v>
      </c>
      <c r="F414" s="14">
        <v>6</v>
      </c>
      <c r="G414" s="14">
        <v>2</v>
      </c>
      <c r="H414" s="14" t="s">
        <v>125</v>
      </c>
      <c r="I414" s="14">
        <v>4</v>
      </c>
      <c r="J414" s="14">
        <v>6</v>
      </c>
      <c r="K414" s="14">
        <v>7</v>
      </c>
      <c r="L414" s="14">
        <v>1</v>
      </c>
      <c r="M414" s="14">
        <v>4</v>
      </c>
      <c r="N414" s="14">
        <v>6</v>
      </c>
      <c r="O414" s="14">
        <v>3</v>
      </c>
      <c r="P414" s="14">
        <v>3</v>
      </c>
      <c r="Q414" s="14">
        <v>9</v>
      </c>
      <c r="R414" s="14">
        <f>SUM(B414:Q414)</f>
        <v>110</v>
      </c>
    </row>
    <row r="415" spans="1:18" x14ac:dyDescent="0.25">
      <c r="A415" s="16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</row>
    <row r="416" spans="1:18" ht="15.75" x14ac:dyDescent="0.25">
      <c r="A416" s="12" t="s">
        <v>105</v>
      </c>
      <c r="B416" s="2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 x14ac:dyDescent="0.25">
      <c r="A417" s="22" t="s">
        <v>30</v>
      </c>
      <c r="B417" s="14">
        <f>SUM(R277)</f>
        <v>986</v>
      </c>
      <c r="C417" s="14">
        <v>36</v>
      </c>
      <c r="D417" s="14">
        <v>76</v>
      </c>
      <c r="E417" s="14">
        <v>91</v>
      </c>
      <c r="F417" s="14">
        <v>63</v>
      </c>
      <c r="G417" s="14">
        <v>55</v>
      </c>
      <c r="H417" s="14">
        <v>20</v>
      </c>
      <c r="I417" s="14">
        <v>66</v>
      </c>
      <c r="J417" s="14">
        <v>83</v>
      </c>
      <c r="K417" s="14">
        <v>117</v>
      </c>
      <c r="L417" s="14">
        <v>45</v>
      </c>
      <c r="M417" s="14">
        <v>52</v>
      </c>
      <c r="N417" s="14">
        <v>79</v>
      </c>
      <c r="O417" s="14">
        <v>96</v>
      </c>
      <c r="P417" s="14">
        <v>11</v>
      </c>
      <c r="Q417" s="14">
        <v>198</v>
      </c>
      <c r="R417" s="14">
        <f>SUM(B417:Q417)</f>
        <v>2074</v>
      </c>
    </row>
    <row r="418" spans="1:18" x14ac:dyDescent="0.25">
      <c r="A418" s="22" t="s">
        <v>31</v>
      </c>
      <c r="B418" s="14">
        <f>SUM(R278)</f>
        <v>77</v>
      </c>
      <c r="C418" s="14">
        <v>4</v>
      </c>
      <c r="D418" s="14">
        <v>5</v>
      </c>
      <c r="E418" s="14">
        <v>8</v>
      </c>
      <c r="F418" s="14">
        <v>8</v>
      </c>
      <c r="G418" s="14">
        <v>1</v>
      </c>
      <c r="H418" s="14">
        <v>3</v>
      </c>
      <c r="I418" s="14">
        <v>9</v>
      </c>
      <c r="J418" s="14">
        <v>8</v>
      </c>
      <c r="K418" s="14">
        <v>10</v>
      </c>
      <c r="L418" s="14">
        <v>4</v>
      </c>
      <c r="M418" s="14">
        <v>8</v>
      </c>
      <c r="N418" s="14">
        <v>9</v>
      </c>
      <c r="O418" s="14">
        <v>8</v>
      </c>
      <c r="P418" s="14">
        <v>3</v>
      </c>
      <c r="Q418" s="14">
        <v>14</v>
      </c>
      <c r="R418" s="14">
        <f>SUM(B418:Q418)</f>
        <v>179</v>
      </c>
    </row>
    <row r="419" spans="1:18" x14ac:dyDescent="0.25">
      <c r="A419" s="16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</row>
    <row r="420" spans="1:18" x14ac:dyDescent="0.25">
      <c r="A420" s="16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</row>
    <row r="421" spans="1:18" x14ac:dyDescent="0.25">
      <c r="A421" s="20"/>
      <c r="B421" s="20"/>
      <c r="C421" s="19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5.75" x14ac:dyDescent="0.25">
      <c r="A422" s="18"/>
      <c r="B422" s="18"/>
      <c r="C422" s="19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x14ac:dyDescent="0.25">
      <c r="A423" s="16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</row>
    <row r="424" spans="1:18" x14ac:dyDescent="0.25">
      <c r="A424" s="16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</row>
    <row r="425" spans="1:18" x14ac:dyDescent="0.25">
      <c r="A425" s="20"/>
      <c r="B425" s="20"/>
      <c r="C425" s="19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5.75" x14ac:dyDescent="0.25">
      <c r="A426" s="18"/>
      <c r="B426" s="18"/>
      <c r="C426" s="19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x14ac:dyDescent="0.25">
      <c r="A427" s="16"/>
      <c r="B427" s="17"/>
      <c r="C427" s="34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</row>
    <row r="428" spans="1:18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5.75" x14ac:dyDescent="0.25">
      <c r="A429" s="18"/>
      <c r="B429" s="18"/>
      <c r="C429" s="19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x14ac:dyDescent="0.25">
      <c r="A430" s="16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</row>
    <row r="431" spans="1:1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5.75" x14ac:dyDescent="0.25">
      <c r="A432" s="12"/>
      <c r="B432" s="1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x14ac:dyDescent="0.25">
      <c r="A433" s="16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</row>
    <row r="434" spans="1:18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5.75" x14ac:dyDescent="0.25">
      <c r="A435" s="18"/>
      <c r="B435" s="18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</sheetData>
  <mergeCells count="3">
    <mergeCell ref="A1:R1"/>
    <mergeCell ref="A2:R2"/>
    <mergeCell ref="A284:G284"/>
  </mergeCells>
  <pageMargins left="0" right="0" top="0.75" bottom="0.2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jmmiller</dc:creator>
  <cp:lastModifiedBy>jmmiller</cp:lastModifiedBy>
  <cp:lastPrinted>2020-03-09T20:29:34Z</cp:lastPrinted>
  <dcterms:created xsi:type="dcterms:W3CDTF">2016-03-09T18:20:22Z</dcterms:created>
  <dcterms:modified xsi:type="dcterms:W3CDTF">2020-03-09T20:33:07Z</dcterms:modified>
</cp:coreProperties>
</file>