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1" l="1"/>
  <c r="O3" i="1" l="1"/>
  <c r="O4" i="1"/>
  <c r="O5" i="1"/>
  <c r="O6" i="1"/>
  <c r="O50" i="1"/>
  <c r="O51" i="1"/>
  <c r="O52" i="1"/>
  <c r="O53" i="1"/>
  <c r="O54" i="1"/>
  <c r="O58" i="1"/>
  <c r="O59" i="1"/>
  <c r="O60" i="1"/>
  <c r="O49" i="1"/>
  <c r="O39" i="1"/>
  <c r="O40" i="1"/>
  <c r="O41" i="1"/>
  <c r="O42" i="1"/>
  <c r="O43" i="1"/>
  <c r="O46" i="1"/>
  <c r="O47" i="1"/>
  <c r="O48" i="1"/>
  <c r="O37" i="1"/>
  <c r="O38" i="1"/>
  <c r="O36" i="1"/>
  <c r="O23" i="1"/>
  <c r="O24" i="1"/>
  <c r="O25" i="1"/>
  <c r="O26" i="1"/>
  <c r="O27" i="1"/>
  <c r="O28" i="1"/>
  <c r="O29" i="1"/>
  <c r="O30" i="1"/>
  <c r="O33" i="1"/>
  <c r="O34" i="1"/>
  <c r="O35" i="1"/>
  <c r="O22" i="1"/>
  <c r="O8" i="1"/>
  <c r="O9" i="1"/>
  <c r="O10" i="1"/>
  <c r="O11" i="1"/>
  <c r="O12" i="1"/>
  <c r="O13" i="1"/>
  <c r="O14" i="1"/>
  <c r="O15" i="1"/>
  <c r="O18" i="1"/>
  <c r="O19" i="1"/>
  <c r="O20" i="1"/>
  <c r="O21" i="1"/>
  <c r="O7" i="1"/>
</calcChain>
</file>

<file path=xl/sharedStrings.xml><?xml version="1.0" encoding="utf-8"?>
<sst xmlns="http://schemas.openxmlformats.org/spreadsheetml/2006/main" count="115" uniqueCount="79">
  <si>
    <t>OFFICE</t>
  </si>
  <si>
    <t>NAME OF CANDIDATE</t>
  </si>
  <si>
    <t>TOTALS</t>
  </si>
  <si>
    <t>ACKERLY</t>
  </si>
  <si>
    <t>WELCH</t>
  </si>
  <si>
    <t>SPARENBURG</t>
  </si>
  <si>
    <t>KLONDIKE</t>
  </si>
  <si>
    <t>O'DONNELL</t>
  </si>
  <si>
    <t>UNITED STATES REPRESENTATIVE</t>
  </si>
  <si>
    <t>PRESIDENT AND VICE PRESIDENT</t>
  </si>
  <si>
    <t>DONALD J. TRUMP/ MIKE  PENCE    (REP)</t>
  </si>
  <si>
    <t>HILLARY CLINTON/ TIM KAINE     (DEM)</t>
  </si>
  <si>
    <t>GARY JOHNSON/ WILLIAM WELD  (LIB)</t>
  </si>
  <si>
    <t>JILL STEIN/AJAMU BARAKA   (GRN)</t>
  </si>
  <si>
    <t>WRITE-IN</t>
  </si>
  <si>
    <t>NICHOLAS LANDHOLT (LIB)</t>
  </si>
  <si>
    <t xml:space="preserve">MIKE CONAWAY  (REP)       </t>
  </si>
  <si>
    <t>RAILROAD COMMISSIONER</t>
  </si>
  <si>
    <t>WAYNE CHRISTIAN  (REP)</t>
  </si>
  <si>
    <t>GRADY YARBROUGH  (DEM)</t>
  </si>
  <si>
    <t>MARK MILLER  (LIB)</t>
  </si>
  <si>
    <t>MARTINA SALINAS  (GRN)</t>
  </si>
  <si>
    <t>DEBRA LEHRMANN  (REP)</t>
  </si>
  <si>
    <t>MIKE WESTERGREN (DEM)</t>
  </si>
  <si>
    <t>JUSTICE, SUPREME COURT, PLACE 3</t>
  </si>
  <si>
    <t>KATHIE GLASS   (LIB)</t>
  </si>
  <si>
    <t>RODOLFO RIVERA MUNOZ  (GRN)</t>
  </si>
  <si>
    <t>JUSTICE, SUPREME COURT, PLACE 5</t>
  </si>
  <si>
    <t>PAUL GREEN  (REP)</t>
  </si>
  <si>
    <t>DORI CONTRERAS GARZA  (DEM)</t>
  </si>
  <si>
    <t>TOM OXFORD  (LIB)</t>
  </si>
  <si>
    <t>CHARLES E. WATERBURY  (GRN)</t>
  </si>
  <si>
    <t>JUSTICE, SUPREME COURT, PLACE 9</t>
  </si>
  <si>
    <t>EVA GUZMAN  (REP)</t>
  </si>
  <si>
    <t>SAVANNAH ROBINSON  (DEM)</t>
  </si>
  <si>
    <t>DON FULTON  (LIB)</t>
  </si>
  <si>
    <t>JIM CHISHOLM  (GRN)</t>
  </si>
  <si>
    <t>JUDGE, COURT OF CRIMINAL APPEALS, PLACE 2</t>
  </si>
  <si>
    <t>MARY LOU KEEL  (REP)</t>
  </si>
  <si>
    <t>LAWRENCE "LARRY" MEYERS  (DEM)</t>
  </si>
  <si>
    <t>MARK ASH  (LIB)</t>
  </si>
  <si>
    <t>ADAM KING BLACKWELL REPOSA  (GRN)</t>
  </si>
  <si>
    <t>JUDGE, COURT OF CRIMINAL APPEALS, PLACE 5</t>
  </si>
  <si>
    <t>SCOTT WALKER  (REP)</t>
  </si>
  <si>
    <t>BETSY JOHNSON  (DEM)</t>
  </si>
  <si>
    <t>WILLIAM BRYAN STRANGE, III  (LIB)</t>
  </si>
  <si>
    <t>JUDITH SANDERS-CASTRO  (GRN)</t>
  </si>
  <si>
    <t>JUDGE, COURT OF CRIMINAL APPEALS, PLACE 6</t>
  </si>
  <si>
    <t>MICHAEL E. KEASLER  (REP)</t>
  </si>
  <si>
    <t>ROBERT BURNS  (DEM)</t>
  </si>
  <si>
    <t>MARK W. BENNETT  (LIB)</t>
  </si>
  <si>
    <t>MEMBER, STATE BOARD OF EDUCATION, DIST. 15</t>
  </si>
  <si>
    <t>MARTY ROWLEY  (REP)</t>
  </si>
  <si>
    <t>STATE, SENATOR, DISTRICT 28</t>
  </si>
  <si>
    <t>CHARLES PERRY</t>
  </si>
  <si>
    <t>STATE, REPRESENTATIVE, DISTRICT 82</t>
  </si>
  <si>
    <t>TOM CRADDICK (REP)</t>
  </si>
  <si>
    <t>JUSTICE, 11TH COURT OF APPEALS DISTRICT, PLACE 3</t>
  </si>
  <si>
    <t>DISTRICT ATTORNEY, 106TH JUDICIAL DISTRICT</t>
  </si>
  <si>
    <t>PHILLIP MACK FURLOW  (REP)</t>
  </si>
  <si>
    <t>JOHN BAILEY  (REP)</t>
  </si>
  <si>
    <t>COUNTY ATTORNEY</t>
  </si>
  <si>
    <t>STEVE B. PAYSON  (REP)</t>
  </si>
  <si>
    <t>SHERIFF</t>
  </si>
  <si>
    <t>MATT HOGG  (REP)</t>
  </si>
  <si>
    <t>TAX ASSESSOR-COLLECTOR</t>
  </si>
  <si>
    <t>SYLVIA I. ORTIZ  (REP)</t>
  </si>
  <si>
    <t>COUNTY COMMISSIONER, PRECINCT NO. 3</t>
  </si>
  <si>
    <t>CONSTABLE</t>
  </si>
  <si>
    <t>COUNTY COMMISSIONER, PRECINCT NO. 1</t>
  </si>
  <si>
    <t>RICKY MINJAREZ (DEM)</t>
  </si>
  <si>
    <t>NICKY GOODE  (REP)</t>
  </si>
  <si>
    <t>KENT PARCHMAN  (REP)</t>
  </si>
  <si>
    <t>STRAIGHT PARTY</t>
  </si>
  <si>
    <t>REPUBLICAN PARY (REP)</t>
  </si>
  <si>
    <t>DEMOCRATIC PARTY  (DEM)</t>
  </si>
  <si>
    <t>LIBERTARIAN PARTY  (LIB)</t>
  </si>
  <si>
    <t>GREEN PARTY  (GRN)</t>
  </si>
  <si>
    <t>EARLY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</si>
</sst>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textRotation="90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view="pageLayout" topLeftCell="A7" zoomScaleNormal="100" workbookViewId="0">
      <selection activeCell="F33" sqref="F33"/>
    </sheetView>
  </sheetViews>
  <sheetFormatPr defaultRowHeight="15" x14ac:dyDescent="0.25"/>
  <cols>
    <col min="2" max="2" width="18.28515625" customWidth="1"/>
    <col min="4" max="4" width="23.140625" customWidth="1"/>
    <col min="5" max="12" width="7.7109375" customWidth="1"/>
    <col min="13" max="13" width="7.5703125" customWidth="1"/>
    <col min="15" max="15" width="10.140625" customWidth="1"/>
  </cols>
  <sheetData>
    <row r="1" spans="1:15" ht="74.25" customHeight="1" x14ac:dyDescent="0.25"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78</v>
      </c>
    </row>
    <row r="2" spans="1:15" ht="49.5" customHeight="1" x14ac:dyDescent="0.25">
      <c r="A2" s="28" t="s">
        <v>0</v>
      </c>
      <c r="B2" s="28"/>
      <c r="C2" s="28" t="s">
        <v>1</v>
      </c>
      <c r="D2" s="28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11</v>
      </c>
      <c r="K2" s="1">
        <v>12</v>
      </c>
      <c r="L2" s="1">
        <v>13</v>
      </c>
      <c r="M2" s="1">
        <v>17</v>
      </c>
      <c r="N2" s="2"/>
      <c r="O2" s="6" t="s">
        <v>2</v>
      </c>
    </row>
    <row r="3" spans="1:15" ht="32.25" customHeight="1" x14ac:dyDescent="0.25">
      <c r="A3" s="20" t="s">
        <v>73</v>
      </c>
      <c r="B3" s="21"/>
      <c r="C3" s="22" t="s">
        <v>74</v>
      </c>
      <c r="D3" s="23"/>
      <c r="E3" s="7">
        <v>77</v>
      </c>
      <c r="F3" s="7">
        <v>77</v>
      </c>
      <c r="G3" s="7">
        <v>155</v>
      </c>
      <c r="H3" s="7">
        <v>151</v>
      </c>
      <c r="I3" s="7">
        <v>35</v>
      </c>
      <c r="J3" s="7">
        <v>35</v>
      </c>
      <c r="K3" s="7">
        <v>14</v>
      </c>
      <c r="L3" s="7">
        <v>31</v>
      </c>
      <c r="M3" s="7">
        <v>14</v>
      </c>
      <c r="N3" s="7">
        <v>1153</v>
      </c>
      <c r="O3" s="11">
        <f t="shared" ref="O3:O6" si="0">SUM(E3+F3+G3+H3+I3+J3+K3+L3+M3+N3)</f>
        <v>1742</v>
      </c>
    </row>
    <row r="4" spans="1:15" ht="28.5" customHeight="1" x14ac:dyDescent="0.25">
      <c r="A4" s="20"/>
      <c r="B4" s="21"/>
      <c r="C4" s="22" t="s">
        <v>75</v>
      </c>
      <c r="D4" s="23"/>
      <c r="E4" s="7">
        <v>70</v>
      </c>
      <c r="F4" s="7">
        <v>72</v>
      </c>
      <c r="G4" s="7">
        <v>47</v>
      </c>
      <c r="H4" s="7">
        <v>44</v>
      </c>
      <c r="I4" s="7">
        <v>1</v>
      </c>
      <c r="J4" s="7">
        <v>11</v>
      </c>
      <c r="K4" s="7">
        <v>3</v>
      </c>
      <c r="L4" s="7">
        <v>6</v>
      </c>
      <c r="M4" s="7">
        <v>1</v>
      </c>
      <c r="N4" s="7">
        <v>310</v>
      </c>
      <c r="O4" s="14">
        <f t="shared" si="0"/>
        <v>565</v>
      </c>
    </row>
    <row r="5" spans="1:15" ht="33.75" customHeight="1" x14ac:dyDescent="0.25">
      <c r="A5" s="20"/>
      <c r="B5" s="21"/>
      <c r="C5" s="22" t="s">
        <v>76</v>
      </c>
      <c r="D5" s="23"/>
      <c r="E5" s="7">
        <v>0</v>
      </c>
      <c r="F5" s="7">
        <v>1</v>
      </c>
      <c r="G5" s="7">
        <v>3</v>
      </c>
      <c r="H5" s="7">
        <v>2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11</v>
      </c>
      <c r="O5" s="12">
        <f t="shared" si="0"/>
        <v>17</v>
      </c>
    </row>
    <row r="6" spans="1:15" ht="24.75" customHeight="1" thickBot="1" x14ac:dyDescent="0.3">
      <c r="A6" s="24"/>
      <c r="B6" s="25"/>
      <c r="C6" s="26" t="s">
        <v>77</v>
      </c>
      <c r="D6" s="27"/>
      <c r="E6" s="8">
        <v>1</v>
      </c>
      <c r="F6" s="8">
        <v>4</v>
      </c>
      <c r="G6" s="8">
        <v>1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1</v>
      </c>
      <c r="O6" s="12">
        <f t="shared" si="0"/>
        <v>7</v>
      </c>
    </row>
    <row r="7" spans="1:15" ht="30" customHeight="1" thickTop="1" x14ac:dyDescent="0.25">
      <c r="A7" s="42" t="s">
        <v>9</v>
      </c>
      <c r="B7" s="42"/>
      <c r="C7" s="31" t="s">
        <v>10</v>
      </c>
      <c r="D7" s="31"/>
      <c r="E7" s="10">
        <v>104</v>
      </c>
      <c r="F7" s="10">
        <v>94</v>
      </c>
      <c r="G7" s="10">
        <v>241</v>
      </c>
      <c r="H7" s="10">
        <v>220</v>
      </c>
      <c r="I7" s="10">
        <v>44</v>
      </c>
      <c r="J7" s="10">
        <v>45</v>
      </c>
      <c r="K7" s="10">
        <v>22</v>
      </c>
      <c r="L7" s="10">
        <v>46</v>
      </c>
      <c r="M7" s="10">
        <v>23</v>
      </c>
      <c r="N7" s="10">
        <v>1797</v>
      </c>
      <c r="O7" s="10">
        <f>SUM(E7+F7+G7+H7+I7+J7+K7+L7+M7+N7)</f>
        <v>2636</v>
      </c>
    </row>
    <row r="8" spans="1:15" ht="30.75" customHeight="1" x14ac:dyDescent="0.25">
      <c r="A8" s="38"/>
      <c r="B8" s="38"/>
      <c r="C8" s="33" t="s">
        <v>11</v>
      </c>
      <c r="D8" s="33"/>
      <c r="E8" s="14">
        <v>103</v>
      </c>
      <c r="F8" s="14">
        <v>87</v>
      </c>
      <c r="G8" s="14">
        <v>70</v>
      </c>
      <c r="H8" s="14">
        <v>66</v>
      </c>
      <c r="I8" s="14">
        <v>6</v>
      </c>
      <c r="J8" s="14">
        <v>15</v>
      </c>
      <c r="K8" s="14">
        <v>3</v>
      </c>
      <c r="L8" s="14">
        <v>6</v>
      </c>
      <c r="M8" s="14">
        <v>2</v>
      </c>
      <c r="N8" s="14">
        <v>477</v>
      </c>
      <c r="O8" s="14">
        <f t="shared" ref="O8:O60" si="1">SUM(E8+F8+G8+H8+I8+J8+K8+L8+M8+N8)</f>
        <v>835</v>
      </c>
    </row>
    <row r="9" spans="1:15" ht="30.75" customHeight="1" x14ac:dyDescent="0.25">
      <c r="A9" s="38"/>
      <c r="B9" s="38"/>
      <c r="C9" s="41" t="s">
        <v>12</v>
      </c>
      <c r="D9" s="41"/>
      <c r="E9" s="14">
        <v>5</v>
      </c>
      <c r="F9" s="14">
        <v>7</v>
      </c>
      <c r="G9" s="14">
        <v>8</v>
      </c>
      <c r="H9" s="14">
        <v>7</v>
      </c>
      <c r="I9" s="14">
        <v>4</v>
      </c>
      <c r="J9" s="14">
        <v>0</v>
      </c>
      <c r="K9" s="14">
        <v>3</v>
      </c>
      <c r="L9" s="14">
        <v>2</v>
      </c>
      <c r="M9" s="14">
        <v>0</v>
      </c>
      <c r="N9" s="14">
        <v>44</v>
      </c>
      <c r="O9" s="14">
        <f t="shared" si="1"/>
        <v>80</v>
      </c>
    </row>
    <row r="10" spans="1:15" ht="29.25" customHeight="1" x14ac:dyDescent="0.25">
      <c r="A10" s="38"/>
      <c r="B10" s="38"/>
      <c r="C10" s="33" t="s">
        <v>13</v>
      </c>
      <c r="D10" s="33"/>
      <c r="E10" s="14">
        <v>1</v>
      </c>
      <c r="F10" s="14">
        <v>4</v>
      </c>
      <c r="G10" s="14">
        <v>1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5</v>
      </c>
      <c r="O10" s="14">
        <f t="shared" si="1"/>
        <v>11</v>
      </c>
    </row>
    <row r="11" spans="1:15" ht="29.25" customHeight="1" thickBot="1" x14ac:dyDescent="0.3">
      <c r="A11" s="39"/>
      <c r="B11" s="39"/>
      <c r="C11" s="34" t="s">
        <v>14</v>
      </c>
      <c r="D11" s="34"/>
      <c r="E11" s="11">
        <v>0</v>
      </c>
      <c r="F11" s="11">
        <v>0</v>
      </c>
      <c r="G11" s="11">
        <v>2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1</v>
      </c>
      <c r="O11" s="11">
        <f t="shared" si="1"/>
        <v>3</v>
      </c>
    </row>
    <row r="12" spans="1:15" ht="29.25" customHeight="1" thickTop="1" x14ac:dyDescent="0.25">
      <c r="A12" s="35" t="s">
        <v>8</v>
      </c>
      <c r="B12" s="35"/>
      <c r="C12" s="31" t="s">
        <v>16</v>
      </c>
      <c r="D12" s="31"/>
      <c r="E12" s="10">
        <v>130</v>
      </c>
      <c r="F12" s="10">
        <v>111</v>
      </c>
      <c r="G12" s="10">
        <v>264</v>
      </c>
      <c r="H12" s="10">
        <v>238</v>
      </c>
      <c r="I12" s="10">
        <v>49</v>
      </c>
      <c r="J12" s="10">
        <v>49</v>
      </c>
      <c r="K12" s="10">
        <v>21</v>
      </c>
      <c r="L12" s="10">
        <v>47</v>
      </c>
      <c r="M12" s="10">
        <v>21</v>
      </c>
      <c r="N12" s="10">
        <v>1872</v>
      </c>
      <c r="O12" s="10">
        <f t="shared" si="1"/>
        <v>2802</v>
      </c>
    </row>
    <row r="13" spans="1:15" ht="30.75" customHeight="1" thickBot="1" x14ac:dyDescent="0.3">
      <c r="A13" s="39"/>
      <c r="B13" s="39"/>
      <c r="C13" s="34" t="s">
        <v>15</v>
      </c>
      <c r="D13" s="34"/>
      <c r="E13" s="11">
        <v>14</v>
      </c>
      <c r="F13" s="11">
        <v>25</v>
      </c>
      <c r="G13" s="11">
        <v>25</v>
      </c>
      <c r="H13" s="11">
        <v>14</v>
      </c>
      <c r="I13" s="11">
        <v>2</v>
      </c>
      <c r="J13" s="11">
        <v>4</v>
      </c>
      <c r="K13" s="11">
        <v>4</v>
      </c>
      <c r="L13" s="11">
        <v>3</v>
      </c>
      <c r="M13" s="11">
        <v>1</v>
      </c>
      <c r="N13" s="11">
        <v>150</v>
      </c>
      <c r="O13" s="11">
        <f t="shared" si="1"/>
        <v>242</v>
      </c>
    </row>
    <row r="14" spans="1:15" ht="30.75" customHeight="1" thickTop="1" x14ac:dyDescent="0.25">
      <c r="A14" s="35" t="s">
        <v>17</v>
      </c>
      <c r="B14" s="35"/>
      <c r="C14" s="31" t="s">
        <v>18</v>
      </c>
      <c r="D14" s="31"/>
      <c r="E14" s="10">
        <v>100</v>
      </c>
      <c r="F14" s="10">
        <v>86</v>
      </c>
      <c r="G14" s="10">
        <v>226</v>
      </c>
      <c r="H14" s="10">
        <v>201</v>
      </c>
      <c r="I14" s="10">
        <v>45</v>
      </c>
      <c r="J14" s="10">
        <v>41</v>
      </c>
      <c r="K14" s="10">
        <v>21</v>
      </c>
      <c r="L14" s="10">
        <v>45</v>
      </c>
      <c r="M14" s="10">
        <v>15</v>
      </c>
      <c r="N14" s="10">
        <v>1680</v>
      </c>
      <c r="O14" s="10">
        <f t="shared" si="1"/>
        <v>2460</v>
      </c>
    </row>
    <row r="15" spans="1:15" ht="30.75" customHeight="1" x14ac:dyDescent="0.25">
      <c r="A15" s="38"/>
      <c r="B15" s="38"/>
      <c r="C15" s="33" t="s">
        <v>19</v>
      </c>
      <c r="D15" s="33"/>
      <c r="E15" s="14">
        <v>82</v>
      </c>
      <c r="F15" s="14">
        <v>75</v>
      </c>
      <c r="G15" s="14">
        <v>64</v>
      </c>
      <c r="H15" s="14">
        <v>63</v>
      </c>
      <c r="I15" s="14">
        <v>4</v>
      </c>
      <c r="J15" s="14">
        <v>16</v>
      </c>
      <c r="K15" s="14">
        <v>4</v>
      </c>
      <c r="L15" s="14">
        <v>6</v>
      </c>
      <c r="M15" s="14">
        <v>3</v>
      </c>
      <c r="N15" s="14">
        <v>445</v>
      </c>
      <c r="O15" s="14">
        <f t="shared" si="1"/>
        <v>762</v>
      </c>
    </row>
    <row r="16" spans="1:15" ht="77.25" customHeight="1" x14ac:dyDescent="0.25">
      <c r="I16" s="3" t="s">
        <v>3</v>
      </c>
      <c r="J16" s="3" t="s">
        <v>4</v>
      </c>
      <c r="K16" s="3" t="s">
        <v>5</v>
      </c>
      <c r="L16" s="3" t="s">
        <v>6</v>
      </c>
      <c r="M16" s="3" t="s">
        <v>7</v>
      </c>
      <c r="N16" s="3" t="s">
        <v>78</v>
      </c>
    </row>
    <row r="17" spans="1:15" ht="44.25" customHeight="1" x14ac:dyDescent="0.25">
      <c r="A17" s="28" t="s">
        <v>0</v>
      </c>
      <c r="B17" s="28"/>
      <c r="C17" s="28" t="s">
        <v>1</v>
      </c>
      <c r="D17" s="28"/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11</v>
      </c>
      <c r="K17" s="1">
        <v>12</v>
      </c>
      <c r="L17" s="1">
        <v>13</v>
      </c>
      <c r="M17" s="1">
        <v>17</v>
      </c>
      <c r="N17" s="2"/>
      <c r="O17" s="6" t="s">
        <v>2</v>
      </c>
    </row>
    <row r="18" spans="1:15" ht="29.25" customHeight="1" x14ac:dyDescent="0.25">
      <c r="A18" s="38"/>
      <c r="B18" s="38"/>
      <c r="C18" s="33" t="s">
        <v>20</v>
      </c>
      <c r="D18" s="33"/>
      <c r="E18" s="14">
        <v>1</v>
      </c>
      <c r="F18" s="14">
        <v>4</v>
      </c>
      <c r="G18" s="14">
        <v>14</v>
      </c>
      <c r="H18" s="14">
        <v>13</v>
      </c>
      <c r="I18" s="14">
        <v>1</v>
      </c>
      <c r="J18" s="14">
        <v>1</v>
      </c>
      <c r="K18" s="14">
        <v>3</v>
      </c>
      <c r="L18" s="14">
        <v>2</v>
      </c>
      <c r="M18" s="14">
        <v>1</v>
      </c>
      <c r="N18" s="14">
        <v>77</v>
      </c>
      <c r="O18" s="14">
        <f t="shared" si="1"/>
        <v>117</v>
      </c>
    </row>
    <row r="19" spans="1:15" ht="31.5" customHeight="1" thickBot="1" x14ac:dyDescent="0.3">
      <c r="A19" s="39"/>
      <c r="B19" s="39"/>
      <c r="C19" s="34" t="s">
        <v>21</v>
      </c>
      <c r="D19" s="34"/>
      <c r="E19" s="11">
        <v>14</v>
      </c>
      <c r="F19" s="11">
        <v>14</v>
      </c>
      <c r="G19" s="11">
        <v>11</v>
      </c>
      <c r="H19" s="11">
        <v>9</v>
      </c>
      <c r="I19" s="11">
        <v>1</v>
      </c>
      <c r="J19" s="11">
        <v>2</v>
      </c>
      <c r="K19" s="11">
        <v>0</v>
      </c>
      <c r="L19" s="11">
        <v>0</v>
      </c>
      <c r="M19" s="11">
        <v>0</v>
      </c>
      <c r="N19" s="11">
        <v>53</v>
      </c>
      <c r="O19" s="11">
        <f t="shared" si="1"/>
        <v>104</v>
      </c>
    </row>
    <row r="20" spans="1:15" ht="31.5" customHeight="1" thickTop="1" x14ac:dyDescent="0.25">
      <c r="A20" s="35" t="s">
        <v>24</v>
      </c>
      <c r="B20" s="35"/>
      <c r="C20" s="31" t="s">
        <v>22</v>
      </c>
      <c r="D20" s="31"/>
      <c r="E20" s="10">
        <v>106</v>
      </c>
      <c r="F20" s="10">
        <v>84</v>
      </c>
      <c r="G20" s="10">
        <v>226</v>
      </c>
      <c r="H20" s="10">
        <v>200</v>
      </c>
      <c r="I20" s="10">
        <v>44</v>
      </c>
      <c r="J20" s="10">
        <v>40</v>
      </c>
      <c r="K20" s="10">
        <v>22</v>
      </c>
      <c r="L20" s="10">
        <v>45</v>
      </c>
      <c r="M20" s="10">
        <v>18</v>
      </c>
      <c r="N20" s="10">
        <v>1693</v>
      </c>
      <c r="O20" s="10">
        <f t="shared" si="1"/>
        <v>2478</v>
      </c>
    </row>
    <row r="21" spans="1:15" ht="30.75" customHeight="1" x14ac:dyDescent="0.25">
      <c r="A21" s="38"/>
      <c r="B21" s="38"/>
      <c r="C21" s="33" t="s">
        <v>23</v>
      </c>
      <c r="D21" s="33"/>
      <c r="E21" s="14">
        <v>76</v>
      </c>
      <c r="F21" s="14">
        <v>67</v>
      </c>
      <c r="G21" s="14">
        <v>62</v>
      </c>
      <c r="H21" s="14">
        <v>64</v>
      </c>
      <c r="I21" s="14">
        <v>4</v>
      </c>
      <c r="J21" s="14">
        <v>17</v>
      </c>
      <c r="K21" s="14">
        <v>3</v>
      </c>
      <c r="L21" s="14">
        <v>6</v>
      </c>
      <c r="M21" s="14">
        <v>1</v>
      </c>
      <c r="N21" s="14">
        <v>430</v>
      </c>
      <c r="O21" s="11">
        <f t="shared" si="1"/>
        <v>730</v>
      </c>
    </row>
    <row r="22" spans="1:15" ht="30.75" customHeight="1" x14ac:dyDescent="0.25">
      <c r="A22" s="40"/>
      <c r="B22" s="40"/>
      <c r="C22" s="33" t="s">
        <v>25</v>
      </c>
      <c r="D22" s="33"/>
      <c r="E22" s="14">
        <v>3</v>
      </c>
      <c r="F22" s="14">
        <v>7</v>
      </c>
      <c r="G22" s="14">
        <v>9</v>
      </c>
      <c r="H22" s="14">
        <v>11</v>
      </c>
      <c r="I22" s="14">
        <v>2</v>
      </c>
      <c r="J22" s="14">
        <v>0</v>
      </c>
      <c r="K22" s="14">
        <v>3</v>
      </c>
      <c r="L22" s="14">
        <v>1</v>
      </c>
      <c r="M22" s="14">
        <v>0</v>
      </c>
      <c r="N22" s="14">
        <v>66</v>
      </c>
      <c r="O22" s="14">
        <f t="shared" si="1"/>
        <v>102</v>
      </c>
    </row>
    <row r="23" spans="1:15" ht="27.75" customHeight="1" thickBot="1" x14ac:dyDescent="0.3">
      <c r="A23" s="39"/>
      <c r="B23" s="39"/>
      <c r="C23" s="34" t="s">
        <v>26</v>
      </c>
      <c r="D23" s="34"/>
      <c r="E23" s="11">
        <v>13</v>
      </c>
      <c r="F23" s="11">
        <v>19</v>
      </c>
      <c r="G23" s="11">
        <v>18</v>
      </c>
      <c r="H23" s="11">
        <v>10</v>
      </c>
      <c r="I23" s="11">
        <v>1</v>
      </c>
      <c r="J23" s="11">
        <v>2</v>
      </c>
      <c r="K23" s="11">
        <v>0</v>
      </c>
      <c r="L23" s="11">
        <v>0</v>
      </c>
      <c r="M23" s="11">
        <v>0</v>
      </c>
      <c r="N23" s="11">
        <v>56</v>
      </c>
      <c r="O23" s="11">
        <f t="shared" si="1"/>
        <v>119</v>
      </c>
    </row>
    <row r="24" spans="1:15" ht="30.75" customHeight="1" thickTop="1" x14ac:dyDescent="0.25">
      <c r="A24" s="35" t="s">
        <v>27</v>
      </c>
      <c r="B24" s="35"/>
      <c r="C24" s="31" t="s">
        <v>28</v>
      </c>
      <c r="D24" s="31"/>
      <c r="E24" s="10">
        <v>105</v>
      </c>
      <c r="F24" s="10">
        <v>85</v>
      </c>
      <c r="G24" s="10">
        <v>236</v>
      </c>
      <c r="H24" s="10">
        <v>204</v>
      </c>
      <c r="I24" s="10">
        <v>45</v>
      </c>
      <c r="J24" s="10">
        <v>41</v>
      </c>
      <c r="K24" s="10">
        <v>22</v>
      </c>
      <c r="L24" s="10">
        <v>44</v>
      </c>
      <c r="M24" s="10">
        <v>15</v>
      </c>
      <c r="N24" s="10">
        <v>1718</v>
      </c>
      <c r="O24" s="10">
        <f t="shared" si="1"/>
        <v>2515</v>
      </c>
    </row>
    <row r="25" spans="1:15" ht="30.75" customHeight="1" x14ac:dyDescent="0.25">
      <c r="A25" s="38"/>
      <c r="B25" s="38"/>
      <c r="C25" s="33" t="s">
        <v>29</v>
      </c>
      <c r="D25" s="33"/>
      <c r="E25" s="14">
        <v>89</v>
      </c>
      <c r="F25" s="14">
        <v>86</v>
      </c>
      <c r="G25" s="14">
        <v>73</v>
      </c>
      <c r="H25" s="14">
        <v>70</v>
      </c>
      <c r="I25" s="14">
        <v>5</v>
      </c>
      <c r="J25" s="14">
        <v>18</v>
      </c>
      <c r="K25" s="14">
        <v>3</v>
      </c>
      <c r="L25" s="14">
        <v>6</v>
      </c>
      <c r="M25" s="14">
        <v>3</v>
      </c>
      <c r="N25" s="14">
        <v>448</v>
      </c>
      <c r="O25" s="14">
        <f t="shared" si="1"/>
        <v>801</v>
      </c>
    </row>
    <row r="26" spans="1:15" ht="30" customHeight="1" x14ac:dyDescent="0.25">
      <c r="A26" s="38"/>
      <c r="B26" s="38"/>
      <c r="C26" s="33" t="s">
        <v>30</v>
      </c>
      <c r="D26" s="33"/>
      <c r="E26" s="14">
        <v>4</v>
      </c>
      <c r="F26" s="14">
        <v>4</v>
      </c>
      <c r="G26" s="14">
        <v>5</v>
      </c>
      <c r="H26" s="14">
        <v>12</v>
      </c>
      <c r="I26" s="14">
        <v>2</v>
      </c>
      <c r="J26" s="14">
        <v>0</v>
      </c>
      <c r="K26" s="14">
        <v>3</v>
      </c>
      <c r="L26" s="14">
        <v>1</v>
      </c>
      <c r="M26" s="14">
        <v>1</v>
      </c>
      <c r="N26" s="14">
        <v>56</v>
      </c>
      <c r="O26" s="14">
        <f t="shared" si="1"/>
        <v>88</v>
      </c>
    </row>
    <row r="27" spans="1:15" ht="30" customHeight="1" thickBot="1" x14ac:dyDescent="0.3">
      <c r="A27" s="39"/>
      <c r="B27" s="39"/>
      <c r="C27" s="34" t="s">
        <v>31</v>
      </c>
      <c r="D27" s="34"/>
      <c r="E27" s="11">
        <v>1</v>
      </c>
      <c r="F27" s="11">
        <v>1</v>
      </c>
      <c r="G27" s="11">
        <v>2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17</v>
      </c>
      <c r="O27" s="11">
        <f t="shared" si="1"/>
        <v>22</v>
      </c>
    </row>
    <row r="28" spans="1:15" ht="30" customHeight="1" thickTop="1" x14ac:dyDescent="0.25">
      <c r="A28" s="35" t="s">
        <v>32</v>
      </c>
      <c r="B28" s="35"/>
      <c r="C28" s="31" t="s">
        <v>33</v>
      </c>
      <c r="D28" s="31"/>
      <c r="E28" s="10">
        <v>116</v>
      </c>
      <c r="F28" s="10">
        <v>102</v>
      </c>
      <c r="G28" s="10">
        <v>242</v>
      </c>
      <c r="H28" s="10">
        <v>210</v>
      </c>
      <c r="I28" s="10">
        <v>45</v>
      </c>
      <c r="J28" s="10">
        <v>40</v>
      </c>
      <c r="K28" s="10">
        <v>21</v>
      </c>
      <c r="L28" s="10">
        <v>43</v>
      </c>
      <c r="M28" s="10">
        <v>20</v>
      </c>
      <c r="N28" s="10">
        <v>1683</v>
      </c>
      <c r="O28" s="10">
        <f t="shared" si="1"/>
        <v>2522</v>
      </c>
    </row>
    <row r="29" spans="1:15" ht="30" customHeight="1" x14ac:dyDescent="0.25">
      <c r="A29" s="38"/>
      <c r="B29" s="38"/>
      <c r="C29" s="33" t="s">
        <v>34</v>
      </c>
      <c r="D29" s="33"/>
      <c r="E29" s="14">
        <v>77</v>
      </c>
      <c r="F29" s="14">
        <v>69</v>
      </c>
      <c r="G29" s="14">
        <v>64</v>
      </c>
      <c r="H29" s="14">
        <v>65</v>
      </c>
      <c r="I29" s="14">
        <v>4</v>
      </c>
      <c r="J29" s="14">
        <v>19</v>
      </c>
      <c r="K29" s="14">
        <v>4</v>
      </c>
      <c r="L29" s="14">
        <v>6</v>
      </c>
      <c r="M29" s="14">
        <v>1</v>
      </c>
      <c r="N29" s="14">
        <v>447</v>
      </c>
      <c r="O29" s="14">
        <f t="shared" si="1"/>
        <v>756</v>
      </c>
    </row>
    <row r="30" spans="1:15" ht="29.25" customHeight="1" x14ac:dyDescent="0.25">
      <c r="A30" s="38"/>
      <c r="B30" s="38"/>
      <c r="C30" s="33" t="s">
        <v>35</v>
      </c>
      <c r="D30" s="33"/>
      <c r="E30" s="14">
        <v>3</v>
      </c>
      <c r="F30" s="14">
        <v>5</v>
      </c>
      <c r="G30" s="14">
        <v>6</v>
      </c>
      <c r="H30" s="14">
        <v>11</v>
      </c>
      <c r="I30" s="14">
        <v>2</v>
      </c>
      <c r="J30" s="14">
        <v>0</v>
      </c>
      <c r="K30" s="14">
        <v>2</v>
      </c>
      <c r="L30" s="14">
        <v>2</v>
      </c>
      <c r="M30" s="14">
        <v>0</v>
      </c>
      <c r="N30" s="14">
        <v>82</v>
      </c>
      <c r="O30" s="14">
        <f t="shared" si="1"/>
        <v>113</v>
      </c>
    </row>
    <row r="31" spans="1:15" ht="75" customHeight="1" x14ac:dyDescent="0.25">
      <c r="I31" s="3" t="s">
        <v>3</v>
      </c>
      <c r="J31" s="3" t="s">
        <v>4</v>
      </c>
      <c r="K31" s="3" t="s">
        <v>5</v>
      </c>
      <c r="L31" s="3" t="s">
        <v>6</v>
      </c>
      <c r="M31" s="3" t="s">
        <v>7</v>
      </c>
      <c r="N31" s="3" t="s">
        <v>78</v>
      </c>
    </row>
    <row r="32" spans="1:15" ht="45" customHeight="1" x14ac:dyDescent="0.25">
      <c r="A32" s="28" t="s">
        <v>0</v>
      </c>
      <c r="B32" s="28"/>
      <c r="C32" s="28" t="s">
        <v>1</v>
      </c>
      <c r="D32" s="28"/>
      <c r="E32" s="1">
        <v>1</v>
      </c>
      <c r="F32" s="1">
        <v>2</v>
      </c>
      <c r="G32" s="1">
        <v>3</v>
      </c>
      <c r="H32" s="1">
        <v>4</v>
      </c>
      <c r="I32" s="1">
        <v>5</v>
      </c>
      <c r="J32" s="1">
        <v>11</v>
      </c>
      <c r="K32" s="1">
        <v>12</v>
      </c>
      <c r="L32" s="1">
        <v>13</v>
      </c>
      <c r="M32" s="1">
        <v>17</v>
      </c>
      <c r="N32" s="2"/>
      <c r="O32" s="6" t="s">
        <v>2</v>
      </c>
    </row>
    <row r="33" spans="1:15" ht="30.75" customHeight="1" thickBot="1" x14ac:dyDescent="0.3">
      <c r="A33" s="39"/>
      <c r="B33" s="39"/>
      <c r="C33" s="34" t="s">
        <v>36</v>
      </c>
      <c r="D33" s="34"/>
      <c r="E33" s="11">
        <v>2</v>
      </c>
      <c r="F33" s="11">
        <v>2</v>
      </c>
      <c r="G33" s="11">
        <v>3</v>
      </c>
      <c r="H33" s="11">
        <v>0</v>
      </c>
      <c r="I33" s="11">
        <v>0</v>
      </c>
      <c r="J33" s="11">
        <v>0</v>
      </c>
      <c r="K33" s="11">
        <v>1</v>
      </c>
      <c r="L33" s="11">
        <v>1</v>
      </c>
      <c r="M33" s="11">
        <v>0</v>
      </c>
      <c r="N33" s="11">
        <v>22</v>
      </c>
      <c r="O33" s="11">
        <f t="shared" si="1"/>
        <v>31</v>
      </c>
    </row>
    <row r="34" spans="1:15" ht="42" customHeight="1" thickTop="1" x14ac:dyDescent="0.25">
      <c r="A34" s="35" t="s">
        <v>37</v>
      </c>
      <c r="B34" s="35"/>
      <c r="C34" s="31" t="s">
        <v>38</v>
      </c>
      <c r="D34" s="31"/>
      <c r="E34" s="10">
        <v>109</v>
      </c>
      <c r="F34" s="10">
        <v>89</v>
      </c>
      <c r="G34" s="10">
        <v>233</v>
      </c>
      <c r="H34" s="10">
        <v>206</v>
      </c>
      <c r="I34" s="10">
        <v>44</v>
      </c>
      <c r="J34" s="10">
        <v>41</v>
      </c>
      <c r="K34" s="10">
        <v>22</v>
      </c>
      <c r="L34" s="10">
        <v>44</v>
      </c>
      <c r="M34" s="10">
        <v>17</v>
      </c>
      <c r="N34" s="10">
        <v>1683</v>
      </c>
      <c r="O34" s="10">
        <f t="shared" si="1"/>
        <v>2488</v>
      </c>
    </row>
    <row r="35" spans="1:15" ht="29.25" customHeight="1" x14ac:dyDescent="0.25">
      <c r="A35" s="38"/>
      <c r="B35" s="38"/>
      <c r="C35" s="33" t="s">
        <v>39</v>
      </c>
      <c r="D35" s="33"/>
      <c r="E35" s="14">
        <v>80</v>
      </c>
      <c r="F35" s="14">
        <v>78</v>
      </c>
      <c r="G35" s="14">
        <v>65</v>
      </c>
      <c r="H35" s="14">
        <v>69</v>
      </c>
      <c r="I35" s="14">
        <v>5</v>
      </c>
      <c r="J35" s="14">
        <v>16</v>
      </c>
      <c r="K35" s="14">
        <v>3</v>
      </c>
      <c r="L35" s="14">
        <v>7</v>
      </c>
      <c r="M35" s="14">
        <v>1</v>
      </c>
      <c r="N35" s="14">
        <v>454</v>
      </c>
      <c r="O35" s="11">
        <f t="shared" si="1"/>
        <v>778</v>
      </c>
    </row>
    <row r="36" spans="1:15" ht="45" customHeight="1" x14ac:dyDescent="0.25">
      <c r="A36" s="40"/>
      <c r="B36" s="40"/>
      <c r="C36" s="33" t="s">
        <v>40</v>
      </c>
      <c r="D36" s="33"/>
      <c r="E36" s="14">
        <v>5</v>
      </c>
      <c r="F36" s="14">
        <v>6</v>
      </c>
      <c r="G36" s="14">
        <v>11</v>
      </c>
      <c r="H36" s="14">
        <v>8</v>
      </c>
      <c r="I36" s="14">
        <v>2</v>
      </c>
      <c r="J36" s="14">
        <v>1</v>
      </c>
      <c r="K36" s="14">
        <v>3</v>
      </c>
      <c r="L36" s="14">
        <v>1</v>
      </c>
      <c r="M36" s="14">
        <v>0</v>
      </c>
      <c r="N36" s="14">
        <v>66</v>
      </c>
      <c r="O36" s="14">
        <f t="shared" si="1"/>
        <v>103</v>
      </c>
    </row>
    <row r="37" spans="1:15" ht="42.75" customHeight="1" thickBot="1" x14ac:dyDescent="0.3">
      <c r="A37" s="39"/>
      <c r="B37" s="39"/>
      <c r="C37" s="34" t="s">
        <v>41</v>
      </c>
      <c r="D37" s="34"/>
      <c r="E37" s="11">
        <v>4</v>
      </c>
      <c r="F37" s="11">
        <v>2</v>
      </c>
      <c r="G37" s="11">
        <v>6</v>
      </c>
      <c r="H37" s="11">
        <v>0</v>
      </c>
      <c r="I37" s="11">
        <v>0</v>
      </c>
      <c r="J37" s="11">
        <v>1</v>
      </c>
      <c r="K37" s="11">
        <v>0</v>
      </c>
      <c r="L37" s="11">
        <v>0</v>
      </c>
      <c r="M37" s="11">
        <v>0</v>
      </c>
      <c r="N37" s="11">
        <v>17</v>
      </c>
      <c r="O37" s="11">
        <f t="shared" si="1"/>
        <v>30</v>
      </c>
    </row>
    <row r="38" spans="1:15" ht="40.5" customHeight="1" thickTop="1" x14ac:dyDescent="0.25">
      <c r="A38" s="35" t="s">
        <v>42</v>
      </c>
      <c r="B38" s="35"/>
      <c r="C38" s="31" t="s">
        <v>43</v>
      </c>
      <c r="D38" s="31"/>
      <c r="E38" s="10">
        <v>109</v>
      </c>
      <c r="F38" s="10">
        <v>92</v>
      </c>
      <c r="G38" s="10">
        <v>238</v>
      </c>
      <c r="H38" s="10">
        <v>206</v>
      </c>
      <c r="I38" s="10">
        <v>43</v>
      </c>
      <c r="J38" s="10">
        <v>41</v>
      </c>
      <c r="K38" s="10">
        <v>23</v>
      </c>
      <c r="L38" s="10">
        <v>45</v>
      </c>
      <c r="M38" s="10">
        <v>17</v>
      </c>
      <c r="N38" s="10">
        <v>1719</v>
      </c>
      <c r="O38" s="10">
        <f t="shared" si="1"/>
        <v>2533</v>
      </c>
    </row>
    <row r="39" spans="1:15" ht="29.25" customHeight="1" x14ac:dyDescent="0.25">
      <c r="A39" s="38"/>
      <c r="B39" s="38"/>
      <c r="C39" s="33" t="s">
        <v>44</v>
      </c>
      <c r="D39" s="33"/>
      <c r="E39" s="14">
        <v>78</v>
      </c>
      <c r="F39" s="14">
        <v>74</v>
      </c>
      <c r="G39" s="14">
        <v>64</v>
      </c>
      <c r="H39" s="14">
        <v>66</v>
      </c>
      <c r="I39" s="14">
        <v>5</v>
      </c>
      <c r="J39" s="14">
        <v>16</v>
      </c>
      <c r="K39" s="14">
        <v>3</v>
      </c>
      <c r="L39" s="14">
        <v>6</v>
      </c>
      <c r="M39" s="14">
        <v>1</v>
      </c>
      <c r="N39" s="14">
        <v>439</v>
      </c>
      <c r="O39" s="14">
        <f t="shared" si="1"/>
        <v>752</v>
      </c>
    </row>
    <row r="40" spans="1:15" ht="30" customHeight="1" x14ac:dyDescent="0.25">
      <c r="A40" s="38"/>
      <c r="B40" s="38"/>
      <c r="C40" s="33" t="s">
        <v>45</v>
      </c>
      <c r="D40" s="33"/>
      <c r="E40" s="14">
        <v>1</v>
      </c>
      <c r="F40" s="14">
        <v>3</v>
      </c>
      <c r="G40" s="14">
        <v>6</v>
      </c>
      <c r="H40" s="14">
        <v>5</v>
      </c>
      <c r="I40" s="14">
        <v>2</v>
      </c>
      <c r="J40" s="14">
        <v>0</v>
      </c>
      <c r="K40" s="14">
        <v>2</v>
      </c>
      <c r="L40" s="14">
        <v>1</v>
      </c>
      <c r="M40" s="14">
        <v>0</v>
      </c>
      <c r="N40" s="14">
        <v>39</v>
      </c>
      <c r="O40" s="14">
        <f t="shared" si="1"/>
        <v>59</v>
      </c>
    </row>
    <row r="41" spans="1:15" ht="30.75" customHeight="1" thickBot="1" x14ac:dyDescent="0.3">
      <c r="A41" s="39"/>
      <c r="B41" s="39"/>
      <c r="C41" s="34" t="s">
        <v>46</v>
      </c>
      <c r="D41" s="34"/>
      <c r="E41" s="11">
        <v>11</v>
      </c>
      <c r="F41" s="11">
        <v>9</v>
      </c>
      <c r="G41" s="11">
        <v>8</v>
      </c>
      <c r="H41" s="11">
        <v>6</v>
      </c>
      <c r="I41" s="11">
        <v>1</v>
      </c>
      <c r="J41" s="11">
        <v>2</v>
      </c>
      <c r="K41" s="11">
        <v>0</v>
      </c>
      <c r="L41" s="11">
        <v>0</v>
      </c>
      <c r="M41" s="11">
        <v>0</v>
      </c>
      <c r="N41" s="11">
        <v>33</v>
      </c>
      <c r="O41" s="11">
        <f t="shared" si="1"/>
        <v>70</v>
      </c>
    </row>
    <row r="42" spans="1:15" ht="41.25" customHeight="1" thickTop="1" x14ac:dyDescent="0.25">
      <c r="A42" s="35" t="s">
        <v>47</v>
      </c>
      <c r="B42" s="35"/>
      <c r="C42" s="31" t="s">
        <v>48</v>
      </c>
      <c r="D42" s="31"/>
      <c r="E42" s="10">
        <v>105</v>
      </c>
      <c r="F42" s="10">
        <v>91</v>
      </c>
      <c r="G42" s="10">
        <v>236</v>
      </c>
      <c r="H42" s="10">
        <v>208</v>
      </c>
      <c r="I42" s="10">
        <v>44</v>
      </c>
      <c r="J42" s="10">
        <v>42</v>
      </c>
      <c r="K42" s="10">
        <v>22</v>
      </c>
      <c r="L42" s="10">
        <v>44</v>
      </c>
      <c r="M42" s="10">
        <v>17</v>
      </c>
      <c r="N42" s="10">
        <v>1706</v>
      </c>
      <c r="O42" s="10">
        <f t="shared" si="1"/>
        <v>2515</v>
      </c>
    </row>
    <row r="43" spans="1:15" ht="30.75" customHeight="1" x14ac:dyDescent="0.25">
      <c r="A43" s="38"/>
      <c r="B43" s="38"/>
      <c r="C43" s="33" t="s">
        <v>49</v>
      </c>
      <c r="D43" s="33"/>
      <c r="E43" s="14">
        <v>86</v>
      </c>
      <c r="F43" s="14">
        <v>77</v>
      </c>
      <c r="G43" s="14">
        <v>68</v>
      </c>
      <c r="H43" s="14">
        <v>62</v>
      </c>
      <c r="I43" s="14">
        <v>5</v>
      </c>
      <c r="J43" s="14">
        <v>17</v>
      </c>
      <c r="K43" s="14">
        <v>3</v>
      </c>
      <c r="L43" s="14">
        <v>7</v>
      </c>
      <c r="M43" s="14">
        <v>1</v>
      </c>
      <c r="N43" s="14">
        <v>451</v>
      </c>
      <c r="O43" s="14">
        <f t="shared" si="1"/>
        <v>777</v>
      </c>
    </row>
    <row r="44" spans="1:15" ht="78.75" customHeight="1" x14ac:dyDescent="0.25">
      <c r="I44" s="3" t="s">
        <v>3</v>
      </c>
      <c r="J44" s="3" t="s">
        <v>4</v>
      </c>
      <c r="K44" s="3" t="s">
        <v>5</v>
      </c>
      <c r="L44" s="3" t="s">
        <v>6</v>
      </c>
      <c r="M44" s="3" t="s">
        <v>7</v>
      </c>
      <c r="N44" s="3" t="s">
        <v>78</v>
      </c>
    </row>
    <row r="45" spans="1:15" ht="45.75" customHeight="1" x14ac:dyDescent="0.25">
      <c r="A45" s="28" t="s">
        <v>0</v>
      </c>
      <c r="B45" s="28"/>
      <c r="C45" s="28" t="s">
        <v>1</v>
      </c>
      <c r="D45" s="28"/>
      <c r="E45" s="1">
        <v>1</v>
      </c>
      <c r="F45" s="1">
        <v>2</v>
      </c>
      <c r="G45" s="1">
        <v>3</v>
      </c>
      <c r="H45" s="1">
        <v>4</v>
      </c>
      <c r="I45" s="1">
        <v>5</v>
      </c>
      <c r="J45" s="1">
        <v>11</v>
      </c>
      <c r="K45" s="1">
        <v>12</v>
      </c>
      <c r="L45" s="1">
        <v>13</v>
      </c>
      <c r="M45" s="1">
        <v>17</v>
      </c>
      <c r="N45" s="2"/>
      <c r="O45" s="6" t="s">
        <v>2</v>
      </c>
    </row>
    <row r="46" spans="1:15" ht="30.75" customHeight="1" thickBot="1" x14ac:dyDescent="0.3">
      <c r="A46" s="39"/>
      <c r="B46" s="39"/>
      <c r="C46" s="34" t="s">
        <v>50</v>
      </c>
      <c r="D46" s="34"/>
      <c r="E46" s="11">
        <v>7</v>
      </c>
      <c r="F46" s="11">
        <v>6</v>
      </c>
      <c r="G46" s="11">
        <v>11</v>
      </c>
      <c r="H46" s="11">
        <v>10</v>
      </c>
      <c r="I46" s="11">
        <v>2</v>
      </c>
      <c r="J46" s="11">
        <v>0</v>
      </c>
      <c r="K46" s="11">
        <v>3</v>
      </c>
      <c r="L46" s="11">
        <v>1</v>
      </c>
      <c r="M46" s="11">
        <v>0</v>
      </c>
      <c r="N46" s="11">
        <v>65</v>
      </c>
      <c r="O46" s="11">
        <f t="shared" si="1"/>
        <v>105</v>
      </c>
    </row>
    <row r="47" spans="1:15" ht="40.5" customHeight="1" thickTop="1" thickBot="1" x14ac:dyDescent="0.3">
      <c r="A47" s="37" t="s">
        <v>51</v>
      </c>
      <c r="B47" s="37"/>
      <c r="C47" s="30" t="s">
        <v>52</v>
      </c>
      <c r="D47" s="30"/>
      <c r="E47" s="9">
        <v>127</v>
      </c>
      <c r="F47" s="9">
        <v>113</v>
      </c>
      <c r="G47" s="9">
        <v>261</v>
      </c>
      <c r="H47" s="9">
        <v>239</v>
      </c>
      <c r="I47" s="9">
        <v>50</v>
      </c>
      <c r="J47" s="9">
        <v>51</v>
      </c>
      <c r="K47" s="9">
        <v>25</v>
      </c>
      <c r="L47" s="9">
        <v>45</v>
      </c>
      <c r="M47" s="9">
        <v>17</v>
      </c>
      <c r="N47" s="9">
        <v>1828</v>
      </c>
      <c r="O47" s="9">
        <f t="shared" si="1"/>
        <v>2756</v>
      </c>
    </row>
    <row r="48" spans="1:15" ht="30" customHeight="1" thickTop="1" thickBot="1" x14ac:dyDescent="0.3">
      <c r="A48" s="36" t="s">
        <v>53</v>
      </c>
      <c r="B48" s="36"/>
      <c r="C48" s="29" t="s">
        <v>54</v>
      </c>
      <c r="D48" s="29"/>
      <c r="E48" s="12">
        <v>127</v>
      </c>
      <c r="F48" s="12">
        <v>115</v>
      </c>
      <c r="G48" s="12">
        <v>265</v>
      </c>
      <c r="H48" s="12">
        <v>240</v>
      </c>
      <c r="I48" s="12">
        <v>49</v>
      </c>
      <c r="J48" s="12">
        <v>50</v>
      </c>
      <c r="K48" s="12">
        <v>25</v>
      </c>
      <c r="L48" s="12">
        <v>45</v>
      </c>
      <c r="M48" s="12">
        <v>19</v>
      </c>
      <c r="N48" s="12">
        <v>1853</v>
      </c>
      <c r="O48" s="13">
        <f t="shared" si="1"/>
        <v>2788</v>
      </c>
    </row>
    <row r="49" spans="1:15" ht="42" customHeight="1" thickTop="1" thickBot="1" x14ac:dyDescent="0.3">
      <c r="A49" s="37" t="s">
        <v>55</v>
      </c>
      <c r="B49" s="37"/>
      <c r="C49" s="30" t="s">
        <v>56</v>
      </c>
      <c r="D49" s="30"/>
      <c r="E49" s="9">
        <v>132</v>
      </c>
      <c r="F49" s="9">
        <v>117</v>
      </c>
      <c r="G49" s="9">
        <v>261</v>
      </c>
      <c r="H49" s="9">
        <v>230</v>
      </c>
      <c r="I49" s="9">
        <v>50</v>
      </c>
      <c r="J49" s="9">
        <v>52</v>
      </c>
      <c r="K49" s="9">
        <v>25</v>
      </c>
      <c r="L49" s="9">
        <v>46</v>
      </c>
      <c r="M49" s="9">
        <v>18</v>
      </c>
      <c r="N49" s="9">
        <v>1854</v>
      </c>
      <c r="O49" s="9">
        <f t="shared" si="1"/>
        <v>2785</v>
      </c>
    </row>
    <row r="50" spans="1:15" ht="39.75" customHeight="1" thickTop="1" thickBot="1" x14ac:dyDescent="0.3">
      <c r="A50" s="37" t="s">
        <v>57</v>
      </c>
      <c r="B50" s="37"/>
      <c r="C50" s="30" t="s">
        <v>60</v>
      </c>
      <c r="D50" s="30"/>
      <c r="E50" s="9">
        <v>129</v>
      </c>
      <c r="F50" s="9">
        <v>115</v>
      </c>
      <c r="G50" s="9">
        <v>257</v>
      </c>
      <c r="H50" s="9">
        <v>237</v>
      </c>
      <c r="I50" s="9">
        <v>50</v>
      </c>
      <c r="J50" s="9">
        <v>49</v>
      </c>
      <c r="K50" s="9">
        <v>25</v>
      </c>
      <c r="L50" s="9">
        <v>45</v>
      </c>
      <c r="M50" s="9">
        <v>16</v>
      </c>
      <c r="N50" s="9">
        <v>1826</v>
      </c>
      <c r="O50" s="9">
        <f t="shared" si="1"/>
        <v>2749</v>
      </c>
    </row>
    <row r="51" spans="1:15" ht="41.25" customHeight="1" thickTop="1" thickBot="1" x14ac:dyDescent="0.3">
      <c r="A51" s="37" t="s">
        <v>58</v>
      </c>
      <c r="B51" s="37"/>
      <c r="C51" s="30" t="s">
        <v>59</v>
      </c>
      <c r="D51" s="30"/>
      <c r="E51" s="9">
        <v>128</v>
      </c>
      <c r="F51" s="9">
        <v>115</v>
      </c>
      <c r="G51" s="9">
        <v>258</v>
      </c>
      <c r="H51" s="9">
        <v>234</v>
      </c>
      <c r="I51" s="9">
        <v>48</v>
      </c>
      <c r="J51" s="9">
        <v>47</v>
      </c>
      <c r="K51" s="9">
        <v>24</v>
      </c>
      <c r="L51" s="9">
        <v>43</v>
      </c>
      <c r="M51" s="9">
        <v>20</v>
      </c>
      <c r="N51" s="9">
        <v>1825</v>
      </c>
      <c r="O51" s="9">
        <f t="shared" si="1"/>
        <v>2742</v>
      </c>
    </row>
    <row r="52" spans="1:15" ht="29.25" customHeight="1" thickTop="1" thickBot="1" x14ac:dyDescent="0.3">
      <c r="A52" s="37" t="s">
        <v>61</v>
      </c>
      <c r="B52" s="37"/>
      <c r="C52" s="30" t="s">
        <v>62</v>
      </c>
      <c r="D52" s="30"/>
      <c r="E52" s="9">
        <v>128</v>
      </c>
      <c r="F52" s="9">
        <v>112</v>
      </c>
      <c r="G52" s="9">
        <v>251</v>
      </c>
      <c r="H52" s="9">
        <v>233</v>
      </c>
      <c r="I52" s="9">
        <v>50</v>
      </c>
      <c r="J52" s="9">
        <v>46</v>
      </c>
      <c r="K52" s="9">
        <v>23</v>
      </c>
      <c r="L52" s="9">
        <v>44</v>
      </c>
      <c r="M52" s="9">
        <v>17</v>
      </c>
      <c r="N52" s="9">
        <v>1822</v>
      </c>
      <c r="O52" s="9">
        <f t="shared" si="1"/>
        <v>2726</v>
      </c>
    </row>
    <row r="53" spans="1:15" ht="30" customHeight="1" thickTop="1" thickBot="1" x14ac:dyDescent="0.3">
      <c r="A53" s="37" t="s">
        <v>63</v>
      </c>
      <c r="B53" s="37"/>
      <c r="C53" s="30" t="s">
        <v>64</v>
      </c>
      <c r="D53" s="30"/>
      <c r="E53" s="9">
        <v>135</v>
      </c>
      <c r="F53" s="9">
        <v>120</v>
      </c>
      <c r="G53" s="9">
        <v>268</v>
      </c>
      <c r="H53" s="9">
        <v>246</v>
      </c>
      <c r="I53" s="9">
        <v>50</v>
      </c>
      <c r="J53" s="9">
        <v>50</v>
      </c>
      <c r="K53" s="9">
        <v>24</v>
      </c>
      <c r="L53" s="9">
        <v>50</v>
      </c>
      <c r="M53" s="9">
        <v>20</v>
      </c>
      <c r="N53" s="9">
        <v>1921</v>
      </c>
      <c r="O53" s="9">
        <f t="shared" si="1"/>
        <v>2884</v>
      </c>
    </row>
    <row r="54" spans="1:15" ht="29.25" customHeight="1" thickTop="1" thickBot="1" x14ac:dyDescent="0.3">
      <c r="A54" s="37" t="s">
        <v>65</v>
      </c>
      <c r="B54" s="37"/>
      <c r="C54" s="30" t="s">
        <v>66</v>
      </c>
      <c r="D54" s="30"/>
      <c r="E54" s="9">
        <v>145</v>
      </c>
      <c r="F54" s="9">
        <v>127</v>
      </c>
      <c r="G54" s="9">
        <v>269</v>
      </c>
      <c r="H54" s="9">
        <v>252</v>
      </c>
      <c r="I54" s="9">
        <v>50</v>
      </c>
      <c r="J54" s="9">
        <v>52</v>
      </c>
      <c r="K54" s="9">
        <v>24</v>
      </c>
      <c r="L54" s="9">
        <v>48</v>
      </c>
      <c r="M54" s="9">
        <v>21</v>
      </c>
      <c r="N54" s="9">
        <v>1948</v>
      </c>
      <c r="O54" s="9">
        <f t="shared" si="1"/>
        <v>2936</v>
      </c>
    </row>
    <row r="55" spans="1:15" ht="42" customHeight="1" thickTop="1" x14ac:dyDescent="0.25">
      <c r="A55" s="16" t="s">
        <v>69</v>
      </c>
      <c r="B55" s="17"/>
      <c r="C55" s="18" t="s">
        <v>70</v>
      </c>
      <c r="D55" s="19"/>
      <c r="E55" s="10">
        <v>131</v>
      </c>
      <c r="F55" s="10"/>
      <c r="G55" s="10"/>
      <c r="H55" s="10"/>
      <c r="I55" s="10">
        <v>12</v>
      </c>
      <c r="J55" s="10"/>
      <c r="K55" s="10">
        <v>15</v>
      </c>
      <c r="L55" s="10"/>
      <c r="M55" s="10"/>
      <c r="N55" s="10">
        <v>198</v>
      </c>
      <c r="O55" s="10">
        <f t="shared" si="1"/>
        <v>356</v>
      </c>
    </row>
    <row r="56" spans="1:15" ht="74.25" customHeight="1" x14ac:dyDescent="0.25">
      <c r="I56" s="3" t="s">
        <v>3</v>
      </c>
      <c r="J56" s="3" t="s">
        <v>4</v>
      </c>
      <c r="K56" s="3" t="s">
        <v>5</v>
      </c>
      <c r="L56" s="3" t="s">
        <v>6</v>
      </c>
      <c r="M56" s="3" t="s">
        <v>7</v>
      </c>
      <c r="N56" s="3" t="s">
        <v>78</v>
      </c>
    </row>
    <row r="57" spans="1:15" ht="42" customHeight="1" thickBot="1" x14ac:dyDescent="0.3">
      <c r="A57" s="32" t="s">
        <v>0</v>
      </c>
      <c r="B57" s="32"/>
      <c r="C57" s="32" t="s">
        <v>1</v>
      </c>
      <c r="D57" s="32"/>
      <c r="E57" s="5">
        <v>1</v>
      </c>
      <c r="F57" s="5">
        <v>2</v>
      </c>
      <c r="G57" s="5">
        <v>3</v>
      </c>
      <c r="H57" s="5">
        <v>4</v>
      </c>
      <c r="I57" s="5">
        <v>5</v>
      </c>
      <c r="J57" s="5">
        <v>11</v>
      </c>
      <c r="K57" s="5">
        <v>12</v>
      </c>
      <c r="L57" s="5">
        <v>13</v>
      </c>
      <c r="M57" s="5">
        <v>17</v>
      </c>
      <c r="N57" s="6"/>
      <c r="O57" s="6" t="s">
        <v>2</v>
      </c>
    </row>
    <row r="58" spans="1:15" ht="44.25" customHeight="1" thickTop="1" thickBot="1" x14ac:dyDescent="0.3">
      <c r="A58" s="37" t="s">
        <v>67</v>
      </c>
      <c r="B58" s="37"/>
      <c r="C58" s="30" t="s">
        <v>71</v>
      </c>
      <c r="D58" s="30"/>
      <c r="E58" s="9"/>
      <c r="F58" s="9"/>
      <c r="G58" s="9">
        <v>269</v>
      </c>
      <c r="H58" s="9"/>
      <c r="I58" s="9"/>
      <c r="J58" s="9">
        <v>52</v>
      </c>
      <c r="K58" s="9"/>
      <c r="L58" s="9"/>
      <c r="M58" s="9"/>
      <c r="N58" s="9">
        <v>679</v>
      </c>
      <c r="O58" s="9">
        <f t="shared" si="1"/>
        <v>1000</v>
      </c>
    </row>
    <row r="59" spans="1:15" ht="30" customHeight="1" thickTop="1" x14ac:dyDescent="0.25">
      <c r="A59" s="35" t="s">
        <v>68</v>
      </c>
      <c r="B59" s="35"/>
      <c r="C59" s="31" t="s">
        <v>72</v>
      </c>
      <c r="D59" s="31"/>
      <c r="E59" s="10">
        <v>137</v>
      </c>
      <c r="F59" s="10">
        <v>118</v>
      </c>
      <c r="G59" s="10">
        <v>267</v>
      </c>
      <c r="H59" s="10">
        <v>245</v>
      </c>
      <c r="I59" s="10">
        <v>50</v>
      </c>
      <c r="J59" s="10">
        <v>50</v>
      </c>
      <c r="K59" s="10">
        <v>24</v>
      </c>
      <c r="L59" s="10">
        <v>48</v>
      </c>
      <c r="M59" s="10">
        <v>18</v>
      </c>
      <c r="N59" s="10">
        <v>1914</v>
      </c>
      <c r="O59" s="10">
        <f t="shared" si="1"/>
        <v>2871</v>
      </c>
    </row>
    <row r="60" spans="1:15" ht="30" customHeight="1" x14ac:dyDescent="0.25">
      <c r="A60" s="36"/>
      <c r="B60" s="36"/>
      <c r="C60" s="29"/>
      <c r="D60" s="29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f t="shared" si="1"/>
        <v>0</v>
      </c>
    </row>
    <row r="61" spans="1:15" x14ac:dyDescent="0.25">
      <c r="A61" s="15"/>
      <c r="B61" s="15"/>
      <c r="C61" s="15"/>
      <c r="D61" s="15"/>
    </row>
    <row r="62" spans="1:15" x14ac:dyDescent="0.25">
      <c r="A62" s="15"/>
      <c r="B62" s="15"/>
      <c r="C62" s="15"/>
      <c r="D62" s="15"/>
    </row>
    <row r="63" spans="1:15" x14ac:dyDescent="0.25">
      <c r="A63" s="15"/>
      <c r="B63" s="15"/>
      <c r="C63" s="15"/>
      <c r="D63" s="15"/>
    </row>
    <row r="64" spans="1:15" x14ac:dyDescent="0.25">
      <c r="A64" s="15"/>
      <c r="B64" s="15"/>
      <c r="C64" s="15"/>
      <c r="D64" s="15"/>
    </row>
    <row r="65" spans="1:4" x14ac:dyDescent="0.25">
      <c r="A65" s="15"/>
      <c r="B65" s="15"/>
      <c r="C65" s="15"/>
      <c r="D65" s="15"/>
    </row>
    <row r="66" spans="1:4" x14ac:dyDescent="0.25">
      <c r="A66" s="15"/>
      <c r="B66" s="15"/>
      <c r="C66" s="15"/>
      <c r="D66" s="15"/>
    </row>
    <row r="67" spans="1:4" x14ac:dyDescent="0.25">
      <c r="A67" s="15"/>
      <c r="B67" s="15"/>
      <c r="C67" s="15"/>
      <c r="D67" s="15"/>
    </row>
    <row r="68" spans="1:4" x14ac:dyDescent="0.25">
      <c r="A68" s="15"/>
      <c r="B68" s="15"/>
      <c r="C68" s="15"/>
      <c r="D68" s="15"/>
    </row>
    <row r="69" spans="1:4" x14ac:dyDescent="0.25">
      <c r="A69" s="15"/>
      <c r="B69" s="15"/>
      <c r="C69" s="15"/>
      <c r="D69" s="15"/>
    </row>
    <row r="70" spans="1:4" x14ac:dyDescent="0.25">
      <c r="A70" s="15"/>
      <c r="B70" s="15"/>
      <c r="C70" s="15"/>
      <c r="D70" s="15"/>
    </row>
    <row r="71" spans="1:4" x14ac:dyDescent="0.25">
      <c r="A71" s="15"/>
      <c r="B71" s="15"/>
      <c r="C71" s="15"/>
      <c r="D71" s="15"/>
    </row>
    <row r="72" spans="1:4" x14ac:dyDescent="0.25">
      <c r="A72" s="15"/>
      <c r="B72" s="15"/>
      <c r="C72" s="15"/>
      <c r="D72" s="15"/>
    </row>
    <row r="73" spans="1:4" x14ac:dyDescent="0.25">
      <c r="A73" s="15"/>
      <c r="B73" s="15"/>
      <c r="C73" s="15"/>
      <c r="D73" s="15"/>
    </row>
    <row r="74" spans="1:4" x14ac:dyDescent="0.25">
      <c r="A74" s="15"/>
      <c r="B74" s="15"/>
      <c r="C74" s="15"/>
      <c r="D74" s="15"/>
    </row>
    <row r="75" spans="1:4" x14ac:dyDescent="0.25">
      <c r="A75" s="15"/>
      <c r="B75" s="15"/>
      <c r="C75" s="15"/>
      <c r="D75" s="15"/>
    </row>
    <row r="76" spans="1:4" x14ac:dyDescent="0.25">
      <c r="A76" s="15"/>
      <c r="B76" s="15"/>
      <c r="C76" s="15"/>
      <c r="D76" s="15"/>
    </row>
    <row r="77" spans="1:4" x14ac:dyDescent="0.25">
      <c r="A77" s="15"/>
      <c r="B77" s="15"/>
      <c r="C77" s="15"/>
      <c r="D77" s="15"/>
    </row>
    <row r="78" spans="1:4" x14ac:dyDescent="0.25">
      <c r="A78" s="15"/>
      <c r="B78" s="15"/>
      <c r="C78" s="15"/>
      <c r="D78" s="15"/>
    </row>
    <row r="79" spans="1:4" x14ac:dyDescent="0.25">
      <c r="A79" s="15"/>
      <c r="B79" s="15"/>
      <c r="C79" s="15"/>
      <c r="D79" s="15"/>
    </row>
    <row r="80" spans="1:4" x14ac:dyDescent="0.25">
      <c r="A80" s="15"/>
      <c r="B80" s="15"/>
      <c r="C80" s="15"/>
      <c r="D80" s="15"/>
    </row>
  </sheetData>
  <mergeCells count="150">
    <mergeCell ref="A2:B2"/>
    <mergeCell ref="C2:D2"/>
    <mergeCell ref="A7:B7"/>
    <mergeCell ref="A8:B8"/>
    <mergeCell ref="A9:B9"/>
    <mergeCell ref="A22:B22"/>
    <mergeCell ref="A11:B11"/>
    <mergeCell ref="A12:B12"/>
    <mergeCell ref="A13:B13"/>
    <mergeCell ref="A14:B14"/>
    <mergeCell ref="A15:B15"/>
    <mergeCell ref="A18:B18"/>
    <mergeCell ref="A19:B19"/>
    <mergeCell ref="A20:B20"/>
    <mergeCell ref="A21:B21"/>
    <mergeCell ref="C22:D22"/>
    <mergeCell ref="C11:D11"/>
    <mergeCell ref="C12:D12"/>
    <mergeCell ref="C13:D13"/>
    <mergeCell ref="C14:D14"/>
    <mergeCell ref="C15:D15"/>
    <mergeCell ref="C18:D18"/>
    <mergeCell ref="C19:D19"/>
    <mergeCell ref="C20:D20"/>
    <mergeCell ref="A23:B23"/>
    <mergeCell ref="C23:D23"/>
    <mergeCell ref="A24:B24"/>
    <mergeCell ref="A25:B25"/>
    <mergeCell ref="A26:B26"/>
    <mergeCell ref="A10:B10"/>
    <mergeCell ref="C7:D7"/>
    <mergeCell ref="C8:D8"/>
    <mergeCell ref="C9:D9"/>
    <mergeCell ref="C10:D10"/>
    <mergeCell ref="C21:D21"/>
    <mergeCell ref="A34:B34"/>
    <mergeCell ref="A35:B35"/>
    <mergeCell ref="A36:B36"/>
    <mergeCell ref="A27:B27"/>
    <mergeCell ref="A28:B28"/>
    <mergeCell ref="A29:B29"/>
    <mergeCell ref="A30:B30"/>
    <mergeCell ref="A33:B33"/>
    <mergeCell ref="A32:B32"/>
    <mergeCell ref="A42:B42"/>
    <mergeCell ref="A43:B43"/>
    <mergeCell ref="A46:B46"/>
    <mergeCell ref="A47:B47"/>
    <mergeCell ref="A48:B48"/>
    <mergeCell ref="A37:B37"/>
    <mergeCell ref="A38:B38"/>
    <mergeCell ref="A39:B39"/>
    <mergeCell ref="A40:B40"/>
    <mergeCell ref="A41:B41"/>
    <mergeCell ref="A53:B53"/>
    <mergeCell ref="A54:B54"/>
    <mergeCell ref="A58:B58"/>
    <mergeCell ref="A57:B57"/>
    <mergeCell ref="A51:B51"/>
    <mergeCell ref="A52:B52"/>
    <mergeCell ref="A49:B49"/>
    <mergeCell ref="A50:B50"/>
    <mergeCell ref="A45:B45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9:B79"/>
    <mergeCell ref="A80:B80"/>
    <mergeCell ref="C24:D24"/>
    <mergeCell ref="C25:D25"/>
    <mergeCell ref="C26:D26"/>
    <mergeCell ref="C27:D27"/>
    <mergeCell ref="C28:D28"/>
    <mergeCell ref="C29:D29"/>
    <mergeCell ref="C30:D30"/>
    <mergeCell ref="C33:D33"/>
    <mergeCell ref="C34:D34"/>
    <mergeCell ref="C35:D35"/>
    <mergeCell ref="C36:D36"/>
    <mergeCell ref="C37:D37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C45:D45"/>
    <mergeCell ref="C43:D43"/>
    <mergeCell ref="C46:D46"/>
    <mergeCell ref="C47:D47"/>
    <mergeCell ref="C48:D48"/>
    <mergeCell ref="C38:D38"/>
    <mergeCell ref="C39:D39"/>
    <mergeCell ref="C40:D40"/>
    <mergeCell ref="C41:D41"/>
    <mergeCell ref="C42:D42"/>
    <mergeCell ref="C54:D54"/>
    <mergeCell ref="C58:D58"/>
    <mergeCell ref="C59:D59"/>
    <mergeCell ref="C57:D57"/>
    <mergeCell ref="C51:D51"/>
    <mergeCell ref="C52:D52"/>
    <mergeCell ref="C53:D53"/>
    <mergeCell ref="C49:D49"/>
    <mergeCell ref="C50:D50"/>
    <mergeCell ref="C65:D65"/>
    <mergeCell ref="C66:D66"/>
    <mergeCell ref="C67:D67"/>
    <mergeCell ref="C68:D68"/>
    <mergeCell ref="C69:D69"/>
    <mergeCell ref="C60:D60"/>
    <mergeCell ref="C61:D61"/>
    <mergeCell ref="C62:D62"/>
    <mergeCell ref="C63:D63"/>
    <mergeCell ref="C64:D64"/>
    <mergeCell ref="C80:D80"/>
    <mergeCell ref="A55:B55"/>
    <mergeCell ref="C55:D55"/>
    <mergeCell ref="A3:B3"/>
    <mergeCell ref="C3:D3"/>
    <mergeCell ref="A4:B4"/>
    <mergeCell ref="A5:B5"/>
    <mergeCell ref="A6:B6"/>
    <mergeCell ref="C4:D4"/>
    <mergeCell ref="C5:D5"/>
    <mergeCell ref="C6:D6"/>
    <mergeCell ref="A17:B17"/>
    <mergeCell ref="C17:D17"/>
    <mergeCell ref="C32:D32"/>
    <mergeCell ref="C75:D75"/>
    <mergeCell ref="C76:D76"/>
    <mergeCell ref="C77:D77"/>
    <mergeCell ref="C78:D78"/>
    <mergeCell ref="C79:D79"/>
    <mergeCell ref="C70:D70"/>
    <mergeCell ref="C71:D71"/>
    <mergeCell ref="C72:D72"/>
    <mergeCell ref="C73:D73"/>
    <mergeCell ref="C74:D74"/>
  </mergeCells>
  <pageMargins left="0.7" right="0.7" top="0.75" bottom="0.75" header="0.3" footer="0.3"/>
  <pageSetup paperSize="5" orientation="landscape" r:id="rId1"/>
  <headerFooter>
    <oddHeader>&amp;CRETURN OF  GENERAL ELECTION, HELD IN DAWSON COUNTY, TEXAS ON THE 8TH DAY OF NOVEMBER A.D., 2016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Peacock</dc:creator>
  <cp:lastModifiedBy>DARLA</cp:lastModifiedBy>
  <cp:lastPrinted>2016-11-09T02:56:16Z</cp:lastPrinted>
  <dcterms:created xsi:type="dcterms:W3CDTF">2016-11-02T15:45:55Z</dcterms:created>
  <dcterms:modified xsi:type="dcterms:W3CDTF">2016-11-21T16:07:57Z</dcterms:modified>
</cp:coreProperties>
</file>