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. Clerk 6\Documents\"/>
    </mc:Choice>
  </mc:AlternateContent>
  <bookViews>
    <workbookView xWindow="0" yWindow="0" windowWidth="1101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71" i="1" l="1"/>
  <c r="H69" i="1"/>
  <c r="H68" i="1"/>
  <c r="H67" i="1"/>
  <c r="H66" i="1"/>
  <c r="H65" i="1"/>
  <c r="H64" i="1"/>
  <c r="H63" i="1"/>
  <c r="H62" i="1"/>
  <c r="H61" i="1"/>
  <c r="H60" i="1"/>
  <c r="H59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</calcChain>
</file>

<file path=xl/sharedStrings.xml><?xml version="1.0" encoding="utf-8"?>
<sst xmlns="http://schemas.openxmlformats.org/spreadsheetml/2006/main" count="66" uniqueCount="60">
  <si>
    <t>CANDIDATE</t>
  </si>
  <si>
    <t>PRECINCTS</t>
  </si>
  <si>
    <t>1A</t>
  </si>
  <si>
    <t>4A</t>
  </si>
  <si>
    <t>Donald J. Trump</t>
  </si>
  <si>
    <t>TOTALS</t>
  </si>
  <si>
    <t>Hillary Clinton</t>
  </si>
  <si>
    <t>Gary Johnson</t>
  </si>
  <si>
    <t>Jill Stein</t>
  </si>
  <si>
    <t>Will Hurd</t>
  </si>
  <si>
    <t>Pete P. Gallego</t>
  </si>
  <si>
    <t>Ruben S. Corvalan</t>
  </si>
  <si>
    <t>Wayne Christian</t>
  </si>
  <si>
    <t>Gary Yarbrough</t>
  </si>
  <si>
    <t>Mark Miller</t>
  </si>
  <si>
    <t>Martina Salinas</t>
  </si>
  <si>
    <t>Debra Lehrmann</t>
  </si>
  <si>
    <t>Mike Westergren</t>
  </si>
  <si>
    <t>Kathie Glass</t>
  </si>
  <si>
    <t>Rodolfo Rivera Munoz</t>
  </si>
  <si>
    <t>Paul Green</t>
  </si>
  <si>
    <t>Dori Contreras Garza</t>
  </si>
  <si>
    <t>Tom Oxford</t>
  </si>
  <si>
    <t>Charles E. Waterbury</t>
  </si>
  <si>
    <t>Eva Guzman</t>
  </si>
  <si>
    <t>Savannah Robinson</t>
  </si>
  <si>
    <t>Don Fulton</t>
  </si>
  <si>
    <t>Jim Chisholm</t>
  </si>
  <si>
    <t>Mary Lou Keel</t>
  </si>
  <si>
    <t>Lawrence "Larry" Mayers</t>
  </si>
  <si>
    <t>Mark Ash</t>
  </si>
  <si>
    <t>Adam King Blackwell Reposa</t>
  </si>
  <si>
    <t>Scott Walker</t>
  </si>
  <si>
    <t>Betsy Johnson</t>
  </si>
  <si>
    <t>William Bryan Strange III</t>
  </si>
  <si>
    <t>Judith Sanders-Castro</t>
  </si>
  <si>
    <t>Michael E. Keasler</t>
  </si>
  <si>
    <t>Robert Burns</t>
  </si>
  <si>
    <t>Mark W. Bennett</t>
  </si>
  <si>
    <t xml:space="preserve">Georgina Perez </t>
  </si>
  <si>
    <t>Hugo Nayola Jr.</t>
  </si>
  <si>
    <t>Peter P. Flores</t>
  </si>
  <si>
    <t>Carlos I. Uresti</t>
  </si>
  <si>
    <t>Maximilian Martin</t>
  </si>
  <si>
    <t>Tracy O. King</t>
  </si>
  <si>
    <t>Jason Pulliam</t>
  </si>
  <si>
    <t>Irene Rios</t>
  </si>
  <si>
    <t>Roberto Serna</t>
  </si>
  <si>
    <t>Eduardo Serna</t>
  </si>
  <si>
    <t>Eusebio E. Salinas</t>
  </si>
  <si>
    <t>Cindy M. Rivera</t>
  </si>
  <si>
    <t>Isidro "Chilo" Cantu</t>
  </si>
  <si>
    <t>John Simpson</t>
  </si>
  <si>
    <t>Jesse Gonzales</t>
  </si>
  <si>
    <t>Alvin "Bubba" Lewis</t>
  </si>
  <si>
    <t>2016 General Election</t>
  </si>
  <si>
    <t>List of Candidates &amp; Results by Precinct</t>
  </si>
  <si>
    <t>Page 1</t>
  </si>
  <si>
    <t>Page 2</t>
  </si>
  <si>
    <t>ELECTION DAY BY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</si>
</sst>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"/>
  <sheetViews>
    <sheetView tabSelected="1" topLeftCell="A58" zoomScale="140" zoomScaleNormal="140" workbookViewId="0">
      <selection activeCell="A2" sqref="A2:G2"/>
    </sheetView>
  </sheetViews>
  <sheetFormatPr defaultRowHeight="15" x14ac:dyDescent="0.25"/>
  <cols>
    <col min="1" max="1" width="28.7109375" customWidth="1"/>
  </cols>
  <sheetData>
    <row r="2" spans="1:8" ht="23.25" x14ac:dyDescent="0.35">
      <c r="A2" s="11" t="s">
        <v>55</v>
      </c>
      <c r="B2" s="11"/>
      <c r="C2" s="11"/>
      <c r="D2" s="11"/>
      <c r="E2" s="11"/>
      <c r="F2" s="11"/>
      <c r="G2" s="11"/>
    </row>
    <row r="3" spans="1:8" ht="21" x14ac:dyDescent="0.35">
      <c r="A3" s="12" t="s">
        <v>56</v>
      </c>
      <c r="B3" s="12"/>
      <c r="C3" s="12"/>
      <c r="D3" s="12"/>
      <c r="E3" s="12"/>
      <c r="F3" s="12"/>
      <c r="G3" s="12"/>
      <c r="H3" t="s">
        <v>57</v>
      </c>
    </row>
    <row r="4" spans="1:8" ht="3" customHeight="1" x14ac:dyDescent="0.25"/>
    <row r="5" spans="1:8" ht="0.75" hidden="1" customHeight="1" x14ac:dyDescent="0.25"/>
    <row r="6" spans="1:8" hidden="1" x14ac:dyDescent="0.25"/>
    <row r="7" spans="1:8" ht="30" customHeight="1" thickBot="1" x14ac:dyDescent="0.35">
      <c r="A7" s="9" t="s">
        <v>0</v>
      </c>
      <c r="B7" s="8" t="s">
        <v>59</v>
      </c>
      <c r="C7" s="8"/>
      <c r="D7" s="8"/>
      <c r="E7" s="8"/>
      <c r="F7" s="8"/>
      <c r="G7" s="8"/>
    </row>
    <row r="8" spans="1:8" ht="15.75" thickBot="1" x14ac:dyDescent="0.3">
      <c r="A8" s="10"/>
      <c r="B8" s="1">
        <v>1</v>
      </c>
      <c r="C8" s="1" t="s">
        <v>2</v>
      </c>
      <c r="D8" s="1">
        <v>2</v>
      </c>
      <c r="E8" s="1">
        <v>3</v>
      </c>
      <c r="F8" s="1">
        <v>4</v>
      </c>
      <c r="G8" s="1" t="s">
        <v>3</v>
      </c>
      <c r="H8" s="4" t="s">
        <v>5</v>
      </c>
    </row>
    <row r="9" spans="1:8" ht="18.75" customHeight="1" x14ac:dyDescent="0.25">
      <c r="A9" s="6" t="s">
        <v>4</v>
      </c>
      <c r="B9" s="7">
        <v>31</v>
      </c>
      <c r="C9" s="7">
        <v>33</v>
      </c>
      <c r="D9" s="7">
        <v>98</v>
      </c>
      <c r="E9" s="7">
        <v>67</v>
      </c>
      <c r="F9" s="7">
        <v>96</v>
      </c>
      <c r="G9" s="7">
        <v>32</v>
      </c>
      <c r="H9" s="6">
        <f>SUM(B9:G9)</f>
        <v>357</v>
      </c>
    </row>
    <row r="10" spans="1:8" ht="18" customHeight="1" x14ac:dyDescent="0.25">
      <c r="A10" s="6" t="s">
        <v>6</v>
      </c>
      <c r="B10" s="6">
        <v>117</v>
      </c>
      <c r="C10" s="6">
        <v>144</v>
      </c>
      <c r="D10" s="6">
        <v>341</v>
      </c>
      <c r="E10" s="6">
        <v>364</v>
      </c>
      <c r="F10" s="6">
        <v>188</v>
      </c>
      <c r="G10" s="6">
        <v>123</v>
      </c>
      <c r="H10" s="6">
        <f>SUM(B10:G10)</f>
        <v>1277</v>
      </c>
    </row>
    <row r="11" spans="1:8" ht="18" customHeight="1" x14ac:dyDescent="0.25">
      <c r="A11" s="6" t="s">
        <v>7</v>
      </c>
      <c r="B11" s="6">
        <v>2</v>
      </c>
      <c r="C11" s="6">
        <v>0</v>
      </c>
      <c r="D11" s="6">
        <v>10</v>
      </c>
      <c r="E11" s="6">
        <v>2</v>
      </c>
      <c r="F11" s="6">
        <v>11</v>
      </c>
      <c r="G11" s="6">
        <v>3</v>
      </c>
      <c r="H11" s="6">
        <f>SUM(B11,C11,D11,E11,F11,G11)</f>
        <v>28</v>
      </c>
    </row>
    <row r="12" spans="1:8" ht="18" customHeight="1" x14ac:dyDescent="0.25">
      <c r="A12" s="6" t="s">
        <v>8</v>
      </c>
      <c r="B12" s="6">
        <v>1</v>
      </c>
      <c r="C12" s="6">
        <v>0</v>
      </c>
      <c r="D12" s="6">
        <v>1</v>
      </c>
      <c r="E12" s="6">
        <v>7</v>
      </c>
      <c r="F12" s="6">
        <v>2</v>
      </c>
      <c r="G12" s="6">
        <v>0</v>
      </c>
      <c r="H12" s="6">
        <f>SUM(B12,C12,D12,E12,F12,G12)</f>
        <v>11</v>
      </c>
    </row>
    <row r="13" spans="1:8" ht="18.75" customHeight="1" x14ac:dyDescent="0.25">
      <c r="A13" s="6" t="s">
        <v>9</v>
      </c>
      <c r="B13" s="6">
        <v>24</v>
      </c>
      <c r="C13" s="6">
        <v>29</v>
      </c>
      <c r="D13" s="6">
        <v>83</v>
      </c>
      <c r="E13" s="6">
        <v>52</v>
      </c>
      <c r="F13" s="6">
        <v>89</v>
      </c>
      <c r="G13" s="6">
        <v>27</v>
      </c>
      <c r="H13" s="6">
        <f t="shared" ref="H13:H45" si="0">SUM(B13,C13,D13,E13,F13,G13)</f>
        <v>304</v>
      </c>
    </row>
    <row r="14" spans="1:8" ht="18" customHeight="1" x14ac:dyDescent="0.25">
      <c r="A14" s="6" t="s">
        <v>10</v>
      </c>
      <c r="B14" s="6">
        <v>97</v>
      </c>
      <c r="C14" s="6">
        <v>129</v>
      </c>
      <c r="D14" s="6">
        <v>328</v>
      </c>
      <c r="E14" s="6">
        <v>342</v>
      </c>
      <c r="F14" s="6">
        <v>166</v>
      </c>
      <c r="G14" s="6">
        <v>114</v>
      </c>
      <c r="H14" s="6">
        <f t="shared" si="0"/>
        <v>1176</v>
      </c>
    </row>
    <row r="15" spans="1:8" ht="18" customHeight="1" x14ac:dyDescent="0.25">
      <c r="A15" s="6" t="s">
        <v>11</v>
      </c>
      <c r="B15" s="6">
        <v>8</v>
      </c>
      <c r="C15" s="6">
        <v>6</v>
      </c>
      <c r="D15" s="6">
        <v>18</v>
      </c>
      <c r="E15" s="6">
        <v>24</v>
      </c>
      <c r="F15" s="6">
        <v>23</v>
      </c>
      <c r="G15" s="6">
        <v>10</v>
      </c>
      <c r="H15" s="6">
        <f t="shared" si="0"/>
        <v>89</v>
      </c>
    </row>
    <row r="16" spans="1:8" ht="18" customHeight="1" x14ac:dyDescent="0.25">
      <c r="A16" s="6" t="s">
        <v>12</v>
      </c>
      <c r="B16" s="6">
        <v>21</v>
      </c>
      <c r="C16" s="6">
        <v>22</v>
      </c>
      <c r="D16" s="6">
        <v>59</v>
      </c>
      <c r="E16" s="6">
        <v>38</v>
      </c>
      <c r="F16" s="6">
        <v>75</v>
      </c>
      <c r="G16" s="6">
        <v>15</v>
      </c>
      <c r="H16" s="6">
        <f t="shared" si="0"/>
        <v>230</v>
      </c>
    </row>
    <row r="17" spans="1:8" ht="18" customHeight="1" x14ac:dyDescent="0.25">
      <c r="A17" s="6" t="s">
        <v>13</v>
      </c>
      <c r="B17" s="6">
        <v>85</v>
      </c>
      <c r="C17" s="6">
        <v>118</v>
      </c>
      <c r="D17" s="6">
        <v>287</v>
      </c>
      <c r="E17" s="6">
        <v>299</v>
      </c>
      <c r="F17" s="6">
        <v>140</v>
      </c>
      <c r="G17" s="6">
        <v>107</v>
      </c>
      <c r="H17" s="6">
        <f t="shared" si="0"/>
        <v>1036</v>
      </c>
    </row>
    <row r="18" spans="1:8" ht="18" customHeight="1" x14ac:dyDescent="0.25">
      <c r="A18" s="6" t="s">
        <v>14</v>
      </c>
      <c r="B18" s="6">
        <v>2</v>
      </c>
      <c r="C18" s="6">
        <v>0</v>
      </c>
      <c r="D18" s="6">
        <v>13</v>
      </c>
      <c r="E18" s="6">
        <v>11</v>
      </c>
      <c r="F18" s="6">
        <v>10</v>
      </c>
      <c r="G18" s="6">
        <v>5</v>
      </c>
      <c r="H18" s="6">
        <f t="shared" si="0"/>
        <v>41</v>
      </c>
    </row>
    <row r="19" spans="1:8" ht="18" customHeight="1" x14ac:dyDescent="0.25">
      <c r="A19" s="6" t="s">
        <v>15</v>
      </c>
      <c r="B19" s="6">
        <v>12</v>
      </c>
      <c r="C19" s="6">
        <v>17</v>
      </c>
      <c r="D19" s="6">
        <v>48</v>
      </c>
      <c r="E19" s="6">
        <v>35</v>
      </c>
      <c r="F19" s="6">
        <v>32</v>
      </c>
      <c r="G19" s="6">
        <v>16</v>
      </c>
      <c r="H19" s="6">
        <f t="shared" si="0"/>
        <v>160</v>
      </c>
    </row>
    <row r="20" spans="1:8" ht="18" customHeight="1" x14ac:dyDescent="0.25">
      <c r="A20" s="6" t="s">
        <v>16</v>
      </c>
      <c r="B20" s="6">
        <v>19</v>
      </c>
      <c r="C20" s="6">
        <v>20</v>
      </c>
      <c r="D20" s="6">
        <v>70</v>
      </c>
      <c r="E20" s="6">
        <v>38</v>
      </c>
      <c r="F20" s="6">
        <v>81</v>
      </c>
      <c r="G20" s="6">
        <v>23</v>
      </c>
      <c r="H20" s="6">
        <f t="shared" si="0"/>
        <v>251</v>
      </c>
    </row>
    <row r="21" spans="1:8" ht="18" customHeight="1" x14ac:dyDescent="0.25">
      <c r="A21" s="6" t="s">
        <v>17</v>
      </c>
      <c r="B21" s="6">
        <v>88</v>
      </c>
      <c r="C21" s="6">
        <v>120</v>
      </c>
      <c r="D21" s="6">
        <v>288</v>
      </c>
      <c r="E21" s="6">
        <v>298</v>
      </c>
      <c r="F21" s="6">
        <v>144</v>
      </c>
      <c r="G21" s="6">
        <v>100</v>
      </c>
      <c r="H21" s="6">
        <f t="shared" si="0"/>
        <v>1038</v>
      </c>
    </row>
    <row r="22" spans="1:8" ht="18" customHeight="1" x14ac:dyDescent="0.25">
      <c r="A22" s="6" t="s">
        <v>18</v>
      </c>
      <c r="B22" s="6">
        <v>4</v>
      </c>
      <c r="C22" s="6">
        <v>4</v>
      </c>
      <c r="D22" s="6">
        <v>8</v>
      </c>
      <c r="E22" s="6">
        <v>17</v>
      </c>
      <c r="F22" s="6">
        <v>12</v>
      </c>
      <c r="G22" s="6">
        <v>4</v>
      </c>
      <c r="H22" s="6">
        <f t="shared" si="0"/>
        <v>49</v>
      </c>
    </row>
    <row r="23" spans="1:8" ht="18" customHeight="1" x14ac:dyDescent="0.25">
      <c r="A23" s="6" t="s">
        <v>19</v>
      </c>
      <c r="B23" s="6">
        <v>10</v>
      </c>
      <c r="C23" s="6">
        <v>12</v>
      </c>
      <c r="D23" s="6">
        <v>41</v>
      </c>
      <c r="E23" s="6">
        <v>28</v>
      </c>
      <c r="F23" s="6">
        <v>20</v>
      </c>
      <c r="G23" s="6">
        <v>13</v>
      </c>
      <c r="H23" s="6">
        <f t="shared" si="0"/>
        <v>124</v>
      </c>
    </row>
    <row r="24" spans="1:8" ht="18.75" customHeight="1" x14ac:dyDescent="0.25">
      <c r="A24" s="6" t="s">
        <v>20</v>
      </c>
      <c r="B24" s="6">
        <v>23</v>
      </c>
      <c r="C24" s="6">
        <v>20</v>
      </c>
      <c r="D24" s="6">
        <v>66</v>
      </c>
      <c r="E24" s="6">
        <v>45</v>
      </c>
      <c r="F24" s="6">
        <v>80</v>
      </c>
      <c r="G24" s="6">
        <v>19</v>
      </c>
      <c r="H24" s="6">
        <f t="shared" si="0"/>
        <v>253</v>
      </c>
    </row>
    <row r="25" spans="1:8" ht="18" customHeight="1" x14ac:dyDescent="0.25">
      <c r="A25" s="6" t="s">
        <v>21</v>
      </c>
      <c r="B25" s="6">
        <v>95</v>
      </c>
      <c r="C25" s="6">
        <v>132</v>
      </c>
      <c r="D25" s="6">
        <v>329</v>
      </c>
      <c r="E25" s="6">
        <v>327</v>
      </c>
      <c r="F25" s="6">
        <v>169</v>
      </c>
      <c r="G25" s="6">
        <v>117</v>
      </c>
      <c r="H25" s="6">
        <f t="shared" si="0"/>
        <v>1169</v>
      </c>
    </row>
    <row r="26" spans="1:8" ht="18" customHeight="1" x14ac:dyDescent="0.25">
      <c r="A26" s="6" t="s">
        <v>22</v>
      </c>
      <c r="B26" s="6">
        <v>0</v>
      </c>
      <c r="C26" s="6">
        <v>3</v>
      </c>
      <c r="D26" s="6">
        <v>6</v>
      </c>
      <c r="E26" s="6">
        <v>8</v>
      </c>
      <c r="F26" s="6">
        <v>6</v>
      </c>
      <c r="G26" s="6">
        <v>4</v>
      </c>
      <c r="H26" s="6">
        <f t="shared" si="0"/>
        <v>27</v>
      </c>
    </row>
    <row r="27" spans="1:8" ht="18" customHeight="1" x14ac:dyDescent="0.25">
      <c r="A27" s="6" t="s">
        <v>23</v>
      </c>
      <c r="B27" s="6">
        <v>2</v>
      </c>
      <c r="C27" s="6">
        <v>1</v>
      </c>
      <c r="D27" s="6">
        <v>4</v>
      </c>
      <c r="E27" s="6">
        <v>5</v>
      </c>
      <c r="F27" s="6">
        <v>7</v>
      </c>
      <c r="G27" s="6">
        <v>1</v>
      </c>
      <c r="H27" s="6">
        <f t="shared" si="0"/>
        <v>20</v>
      </c>
    </row>
    <row r="28" spans="1:8" ht="18" customHeight="1" x14ac:dyDescent="0.25">
      <c r="A28" s="6" t="s">
        <v>24</v>
      </c>
      <c r="B28" s="6">
        <v>29</v>
      </c>
      <c r="C28" s="6">
        <v>30</v>
      </c>
      <c r="D28" s="6">
        <v>106</v>
      </c>
      <c r="E28" s="6">
        <v>65</v>
      </c>
      <c r="F28" s="6">
        <v>102</v>
      </c>
      <c r="G28" s="6">
        <v>30</v>
      </c>
      <c r="H28" s="6">
        <f t="shared" si="0"/>
        <v>362</v>
      </c>
    </row>
    <row r="29" spans="1:8" ht="18.75" customHeight="1" x14ac:dyDescent="0.25">
      <c r="A29" s="6" t="s">
        <v>25</v>
      </c>
      <c r="B29" s="6">
        <v>88</v>
      </c>
      <c r="C29" s="6">
        <v>124</v>
      </c>
      <c r="D29" s="6">
        <v>289</v>
      </c>
      <c r="E29" s="6">
        <v>306</v>
      </c>
      <c r="F29" s="6">
        <v>150</v>
      </c>
      <c r="G29" s="6">
        <v>103</v>
      </c>
      <c r="H29" s="6">
        <f t="shared" si="0"/>
        <v>1060</v>
      </c>
    </row>
    <row r="30" spans="1:8" ht="18.75" customHeight="1" x14ac:dyDescent="0.25">
      <c r="A30" s="6" t="s">
        <v>26</v>
      </c>
      <c r="B30" s="6">
        <v>3</v>
      </c>
      <c r="C30" s="6">
        <v>2</v>
      </c>
      <c r="D30" s="6">
        <v>5</v>
      </c>
      <c r="E30" s="6">
        <v>10</v>
      </c>
      <c r="F30" s="6">
        <v>7</v>
      </c>
      <c r="G30" s="6">
        <v>3</v>
      </c>
      <c r="H30" s="6">
        <f t="shared" si="0"/>
        <v>30</v>
      </c>
    </row>
    <row r="31" spans="1:8" ht="18" customHeight="1" x14ac:dyDescent="0.25">
      <c r="A31" s="6" t="s">
        <v>27</v>
      </c>
      <c r="B31" s="6">
        <v>1</v>
      </c>
      <c r="C31" s="6">
        <v>0</v>
      </c>
      <c r="D31" s="6">
        <v>3</v>
      </c>
      <c r="E31" s="6">
        <v>7</v>
      </c>
      <c r="F31" s="6">
        <v>5</v>
      </c>
      <c r="G31" s="6">
        <v>3</v>
      </c>
      <c r="H31" s="6">
        <f t="shared" si="0"/>
        <v>19</v>
      </c>
    </row>
    <row r="32" spans="1:8" ht="18.75" customHeight="1" x14ac:dyDescent="0.25">
      <c r="A32" s="6" t="s">
        <v>28</v>
      </c>
      <c r="B32" s="6">
        <v>24</v>
      </c>
      <c r="C32" s="6">
        <v>19</v>
      </c>
      <c r="D32" s="6">
        <v>70</v>
      </c>
      <c r="E32" s="6">
        <v>43</v>
      </c>
      <c r="F32" s="6">
        <v>85</v>
      </c>
      <c r="G32" s="6">
        <v>21</v>
      </c>
      <c r="H32" s="6">
        <f t="shared" si="0"/>
        <v>262</v>
      </c>
    </row>
    <row r="33" spans="1:8" ht="18.75" customHeight="1" x14ac:dyDescent="0.25">
      <c r="A33" s="6" t="s">
        <v>29</v>
      </c>
      <c r="B33" s="6">
        <v>89</v>
      </c>
      <c r="C33" s="6">
        <v>134</v>
      </c>
      <c r="D33" s="6">
        <v>300</v>
      </c>
      <c r="E33" s="6">
        <v>322</v>
      </c>
      <c r="F33" s="6">
        <v>157</v>
      </c>
      <c r="G33" s="6">
        <v>106</v>
      </c>
      <c r="H33" s="6">
        <f t="shared" si="0"/>
        <v>1108</v>
      </c>
    </row>
    <row r="34" spans="1:8" ht="18" customHeight="1" x14ac:dyDescent="0.25">
      <c r="A34" s="6" t="s">
        <v>30</v>
      </c>
      <c r="B34" s="6">
        <v>3</v>
      </c>
      <c r="C34" s="6">
        <v>2</v>
      </c>
      <c r="D34" s="6">
        <v>12</v>
      </c>
      <c r="E34" s="6">
        <v>5</v>
      </c>
      <c r="F34" s="6">
        <v>8</v>
      </c>
      <c r="G34" s="6">
        <v>5</v>
      </c>
      <c r="H34" s="6">
        <f t="shared" si="0"/>
        <v>35</v>
      </c>
    </row>
    <row r="35" spans="1:8" ht="18.75" customHeight="1" x14ac:dyDescent="0.25">
      <c r="A35" s="6" t="s">
        <v>31</v>
      </c>
      <c r="B35" s="6">
        <v>3</v>
      </c>
      <c r="C35" s="6">
        <v>1</v>
      </c>
      <c r="D35" s="6">
        <v>16</v>
      </c>
      <c r="E35" s="6">
        <v>11</v>
      </c>
      <c r="F35" s="6">
        <v>6</v>
      </c>
      <c r="G35" s="6">
        <v>3</v>
      </c>
      <c r="H35" s="6">
        <f t="shared" si="0"/>
        <v>40</v>
      </c>
    </row>
    <row r="36" spans="1:8" ht="18" customHeight="1" x14ac:dyDescent="0.25">
      <c r="A36" s="6" t="s">
        <v>32</v>
      </c>
      <c r="B36" s="6">
        <v>20</v>
      </c>
      <c r="C36" s="6">
        <v>22</v>
      </c>
      <c r="D36" s="6">
        <v>67</v>
      </c>
      <c r="E36" s="6">
        <v>44</v>
      </c>
      <c r="F36" s="6">
        <v>74</v>
      </c>
      <c r="G36" s="6">
        <v>23</v>
      </c>
      <c r="H36" s="6">
        <f t="shared" si="0"/>
        <v>250</v>
      </c>
    </row>
    <row r="37" spans="1:8" ht="18.75" customHeight="1" x14ac:dyDescent="0.25">
      <c r="A37" s="6" t="s">
        <v>33</v>
      </c>
      <c r="B37" s="6">
        <v>92</v>
      </c>
      <c r="C37" s="6">
        <v>124</v>
      </c>
      <c r="D37" s="6">
        <v>298</v>
      </c>
      <c r="E37" s="6">
        <v>310</v>
      </c>
      <c r="F37" s="6">
        <v>156</v>
      </c>
      <c r="G37" s="6">
        <v>112</v>
      </c>
      <c r="H37" s="6">
        <f t="shared" si="0"/>
        <v>1092</v>
      </c>
    </row>
    <row r="38" spans="1:8" ht="18" customHeight="1" x14ac:dyDescent="0.25">
      <c r="A38" s="6" t="s">
        <v>34</v>
      </c>
      <c r="B38" s="6">
        <v>0</v>
      </c>
      <c r="C38" s="6">
        <v>2</v>
      </c>
      <c r="D38" s="6">
        <v>5</v>
      </c>
      <c r="E38" s="6">
        <v>8</v>
      </c>
      <c r="F38" s="6">
        <v>9</v>
      </c>
      <c r="G38" s="6">
        <v>1</v>
      </c>
      <c r="H38" s="6">
        <f t="shared" si="0"/>
        <v>25</v>
      </c>
    </row>
    <row r="39" spans="1:8" ht="18" customHeight="1" x14ac:dyDescent="0.25">
      <c r="A39" s="6" t="s">
        <v>35</v>
      </c>
      <c r="B39" s="6">
        <v>7</v>
      </c>
      <c r="C39" s="6">
        <v>7</v>
      </c>
      <c r="D39" s="6">
        <v>31</v>
      </c>
      <c r="E39" s="6">
        <v>21</v>
      </c>
      <c r="F39" s="6">
        <v>17</v>
      </c>
      <c r="G39" s="6">
        <v>2</v>
      </c>
      <c r="H39" s="6">
        <f t="shared" si="0"/>
        <v>85</v>
      </c>
    </row>
    <row r="40" spans="1:8" ht="18.75" customHeight="1" x14ac:dyDescent="0.25">
      <c r="A40" s="6" t="s">
        <v>36</v>
      </c>
      <c r="B40" s="6">
        <v>24</v>
      </c>
      <c r="C40" s="6">
        <v>20</v>
      </c>
      <c r="D40" s="6">
        <v>79</v>
      </c>
      <c r="E40" s="6">
        <v>51</v>
      </c>
      <c r="F40" s="6">
        <v>83</v>
      </c>
      <c r="G40" s="6">
        <v>21</v>
      </c>
      <c r="H40" s="6">
        <f t="shared" si="0"/>
        <v>278</v>
      </c>
    </row>
    <row r="41" spans="1:8" ht="18.75" customHeight="1" x14ac:dyDescent="0.25">
      <c r="A41" s="6" t="s">
        <v>37</v>
      </c>
      <c r="B41" s="6">
        <v>89</v>
      </c>
      <c r="C41" s="6">
        <v>128</v>
      </c>
      <c r="D41" s="6">
        <v>310</v>
      </c>
      <c r="E41" s="6">
        <v>317</v>
      </c>
      <c r="F41" s="6">
        <v>157</v>
      </c>
      <c r="G41" s="6">
        <v>111</v>
      </c>
      <c r="H41" s="6">
        <f t="shared" si="0"/>
        <v>1112</v>
      </c>
    </row>
    <row r="42" spans="1:8" ht="18" customHeight="1" x14ac:dyDescent="0.25">
      <c r="A42" s="6" t="s">
        <v>38</v>
      </c>
      <c r="B42" s="6">
        <v>7</v>
      </c>
      <c r="C42" s="6">
        <v>8</v>
      </c>
      <c r="D42" s="6">
        <v>10</v>
      </c>
      <c r="E42" s="6">
        <v>17</v>
      </c>
      <c r="F42" s="6">
        <v>18</v>
      </c>
      <c r="G42" s="6">
        <v>6</v>
      </c>
      <c r="H42" s="6">
        <f t="shared" si="0"/>
        <v>66</v>
      </c>
    </row>
    <row r="43" spans="1:8" ht="18.75" customHeight="1" x14ac:dyDescent="0.25">
      <c r="A43" s="6" t="s">
        <v>39</v>
      </c>
      <c r="B43" s="6">
        <v>98</v>
      </c>
      <c r="C43" s="6">
        <v>146</v>
      </c>
      <c r="D43" s="6">
        <v>347</v>
      </c>
      <c r="E43" s="6">
        <v>348</v>
      </c>
      <c r="F43" s="6">
        <v>198</v>
      </c>
      <c r="G43" s="6">
        <v>116</v>
      </c>
      <c r="H43" s="6">
        <f t="shared" si="0"/>
        <v>1253</v>
      </c>
    </row>
    <row r="44" spans="1:8" ht="18.75" customHeight="1" x14ac:dyDescent="0.25">
      <c r="A44" s="6" t="s">
        <v>40</v>
      </c>
      <c r="B44" s="6">
        <v>7</v>
      </c>
      <c r="C44" s="6">
        <v>4</v>
      </c>
      <c r="D44" s="6">
        <v>17</v>
      </c>
      <c r="E44" s="6">
        <v>23</v>
      </c>
      <c r="F44" s="6">
        <v>22</v>
      </c>
      <c r="G44" s="6">
        <v>10</v>
      </c>
      <c r="H44" s="6">
        <f t="shared" si="0"/>
        <v>83</v>
      </c>
    </row>
    <row r="45" spans="1:8" ht="18" customHeight="1" x14ac:dyDescent="0.25">
      <c r="A45" s="6" t="s">
        <v>41</v>
      </c>
      <c r="B45" s="6">
        <v>24</v>
      </c>
      <c r="C45" s="6">
        <v>24</v>
      </c>
      <c r="D45" s="6">
        <v>74</v>
      </c>
      <c r="E45" s="6">
        <v>52</v>
      </c>
      <c r="F45" s="6">
        <v>85</v>
      </c>
      <c r="G45" s="6">
        <v>23</v>
      </c>
      <c r="H45" s="6">
        <f t="shared" si="0"/>
        <v>282</v>
      </c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ht="3" customHeight="1" x14ac:dyDescent="0.25">
      <c r="A47" s="3"/>
      <c r="B47" s="3"/>
      <c r="C47" s="3"/>
      <c r="D47" s="3"/>
      <c r="E47" s="3"/>
      <c r="F47" s="3"/>
      <c r="G47" s="3"/>
      <c r="H47" s="3"/>
    </row>
    <row r="48" spans="1:8" hidden="1" x14ac:dyDescent="0.25">
      <c r="A48" s="3"/>
      <c r="B48" s="3"/>
      <c r="C48" s="3"/>
      <c r="D48" s="3"/>
      <c r="E48" s="3"/>
      <c r="F48" s="3"/>
      <c r="G48" s="3"/>
      <c r="H48" s="3"/>
    </row>
    <row r="49" spans="1:8" hidden="1" x14ac:dyDescent="0.25">
      <c r="A49" s="3"/>
      <c r="B49" s="3"/>
      <c r="C49" s="3"/>
      <c r="D49" s="3"/>
      <c r="E49" s="3"/>
      <c r="F49" s="3"/>
      <c r="G49" s="3"/>
      <c r="H49" s="3"/>
    </row>
    <row r="50" spans="1:8" hidden="1" x14ac:dyDescent="0.25">
      <c r="A50" s="3"/>
      <c r="B50" s="3"/>
      <c r="C50" s="3"/>
      <c r="D50" s="3"/>
      <c r="E50" s="3"/>
      <c r="F50" s="3"/>
      <c r="G50" s="3"/>
      <c r="H50" s="3"/>
    </row>
    <row r="51" spans="1:8" hidden="1" x14ac:dyDescent="0.25">
      <c r="A51" s="3"/>
      <c r="B51" s="3"/>
      <c r="C51" s="3"/>
      <c r="D51" s="3"/>
      <c r="E51" s="3"/>
      <c r="F51" s="3"/>
      <c r="G51" s="3"/>
      <c r="H51" s="3"/>
    </row>
    <row r="52" spans="1:8" hidden="1" x14ac:dyDescent="0.25">
      <c r="A52" s="3"/>
      <c r="B52" s="3"/>
      <c r="C52" s="3"/>
      <c r="D52" s="3"/>
      <c r="E52" s="3"/>
      <c r="F52" s="3"/>
      <c r="G52" s="3"/>
      <c r="H52" s="3"/>
    </row>
    <row r="53" spans="1:8" ht="21" x14ac:dyDescent="0.35">
      <c r="A53" s="9" t="s">
        <v>55</v>
      </c>
      <c r="B53" s="9"/>
      <c r="C53" s="9"/>
      <c r="D53" s="9"/>
      <c r="E53" s="9"/>
      <c r="F53" s="9"/>
      <c r="G53" s="9"/>
      <c r="H53" s="9"/>
    </row>
    <row r="54" spans="1:8" ht="21" x14ac:dyDescent="0.35">
      <c r="A54" s="9" t="s">
        <v>56</v>
      </c>
      <c r="B54" s="9"/>
      <c r="C54" s="9"/>
      <c r="D54" s="9"/>
      <c r="E54" s="9"/>
      <c r="F54" s="9"/>
      <c r="G54" s="9"/>
      <c r="H54" s="9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 t="s">
        <v>58</v>
      </c>
    </row>
    <row r="57" spans="1:8" ht="19.5" thickBot="1" x14ac:dyDescent="0.35">
      <c r="A57" s="13" t="s">
        <v>0</v>
      </c>
      <c r="B57" s="15" t="s">
        <v>1</v>
      </c>
      <c r="C57" s="15"/>
      <c r="D57" s="15"/>
      <c r="E57" s="15"/>
      <c r="F57" s="15"/>
      <c r="G57" s="15"/>
      <c r="H57" s="16"/>
    </row>
    <row r="58" spans="1:8" ht="15.75" thickBot="1" x14ac:dyDescent="0.3">
      <c r="A58" s="14"/>
      <c r="B58" s="5">
        <v>1</v>
      </c>
      <c r="C58" s="5" t="s">
        <v>2</v>
      </c>
      <c r="D58" s="5">
        <v>2</v>
      </c>
      <c r="E58" s="5">
        <v>3</v>
      </c>
      <c r="F58" s="5">
        <v>4</v>
      </c>
      <c r="G58" s="5" t="s">
        <v>3</v>
      </c>
      <c r="H58" s="4" t="s">
        <v>5</v>
      </c>
    </row>
    <row r="59" spans="1:8" ht="18" customHeight="1" x14ac:dyDescent="0.25">
      <c r="A59" s="7" t="s">
        <v>42</v>
      </c>
      <c r="B59" s="7">
        <v>97</v>
      </c>
      <c r="C59" s="7">
        <v>137</v>
      </c>
      <c r="D59" s="7">
        <v>330</v>
      </c>
      <c r="E59" s="7">
        <v>336</v>
      </c>
      <c r="F59" s="7">
        <v>176</v>
      </c>
      <c r="G59" s="7">
        <v>110</v>
      </c>
      <c r="H59" s="7">
        <f t="shared" ref="H59:H67" si="1">SUM(B59,C59,D59,E59,F59,G59)</f>
        <v>1186</v>
      </c>
    </row>
    <row r="60" spans="1:8" ht="18.75" customHeight="1" x14ac:dyDescent="0.25">
      <c r="A60" s="6" t="s">
        <v>43</v>
      </c>
      <c r="B60" s="6">
        <v>1</v>
      </c>
      <c r="C60" s="6">
        <v>0</v>
      </c>
      <c r="D60" s="6">
        <v>8</v>
      </c>
      <c r="E60" s="6">
        <v>11</v>
      </c>
      <c r="F60" s="6">
        <v>7</v>
      </c>
      <c r="G60" s="6">
        <v>4</v>
      </c>
      <c r="H60" s="6">
        <f t="shared" si="1"/>
        <v>31</v>
      </c>
    </row>
    <row r="61" spans="1:8" ht="18" customHeight="1" x14ac:dyDescent="0.25">
      <c r="A61" s="6" t="s">
        <v>44</v>
      </c>
      <c r="B61" s="6">
        <v>114</v>
      </c>
      <c r="C61" s="6">
        <v>153</v>
      </c>
      <c r="D61" s="6">
        <v>368</v>
      </c>
      <c r="E61" s="6">
        <v>380</v>
      </c>
      <c r="F61" s="6">
        <v>224</v>
      </c>
      <c r="G61" s="6">
        <v>123</v>
      </c>
      <c r="H61" s="6">
        <f t="shared" si="1"/>
        <v>1362</v>
      </c>
    </row>
    <row r="62" spans="1:8" ht="18" customHeight="1" x14ac:dyDescent="0.25">
      <c r="A62" s="6" t="s">
        <v>45</v>
      </c>
      <c r="B62" s="6">
        <v>27</v>
      </c>
      <c r="C62" s="6">
        <v>19</v>
      </c>
      <c r="D62" s="6">
        <v>58</v>
      </c>
      <c r="E62" s="6">
        <v>43</v>
      </c>
      <c r="F62" s="6">
        <v>86</v>
      </c>
      <c r="G62" s="6">
        <v>16</v>
      </c>
      <c r="H62" s="6">
        <f t="shared" si="1"/>
        <v>249</v>
      </c>
    </row>
    <row r="63" spans="1:8" ht="18.75" customHeight="1" x14ac:dyDescent="0.25">
      <c r="A63" s="6" t="s">
        <v>46</v>
      </c>
      <c r="B63" s="6">
        <v>92</v>
      </c>
      <c r="C63" s="6">
        <v>141</v>
      </c>
      <c r="D63" s="6">
        <v>344</v>
      </c>
      <c r="E63" s="6">
        <v>346</v>
      </c>
      <c r="F63" s="6">
        <v>178</v>
      </c>
      <c r="G63" s="6">
        <v>119</v>
      </c>
      <c r="H63" s="6">
        <f t="shared" si="1"/>
        <v>1220</v>
      </c>
    </row>
    <row r="64" spans="1:8" ht="18" customHeight="1" x14ac:dyDescent="0.25">
      <c r="A64" s="6" t="s">
        <v>47</v>
      </c>
      <c r="B64" s="6">
        <v>102</v>
      </c>
      <c r="C64" s="6">
        <v>146</v>
      </c>
      <c r="D64" s="6">
        <v>355</v>
      </c>
      <c r="E64" s="6">
        <v>366</v>
      </c>
      <c r="F64" s="6">
        <v>210</v>
      </c>
      <c r="G64" s="6">
        <v>119</v>
      </c>
      <c r="H64" s="6">
        <f t="shared" si="1"/>
        <v>1298</v>
      </c>
    </row>
    <row r="65" spans="1:8" ht="18" customHeight="1" x14ac:dyDescent="0.25">
      <c r="A65" s="6" t="s">
        <v>48</v>
      </c>
      <c r="B65" s="6">
        <v>100</v>
      </c>
      <c r="C65" s="6">
        <v>148</v>
      </c>
      <c r="D65" s="6">
        <v>362</v>
      </c>
      <c r="E65" s="6">
        <v>368</v>
      </c>
      <c r="F65" s="6">
        <v>210</v>
      </c>
      <c r="G65" s="6">
        <v>120</v>
      </c>
      <c r="H65" s="6">
        <f t="shared" si="1"/>
        <v>1308</v>
      </c>
    </row>
    <row r="66" spans="1:8" ht="18" customHeight="1" x14ac:dyDescent="0.25">
      <c r="A66" s="6" t="s">
        <v>49</v>
      </c>
      <c r="B66" s="6">
        <v>100</v>
      </c>
      <c r="C66" s="6">
        <v>150</v>
      </c>
      <c r="D66" s="6">
        <v>360</v>
      </c>
      <c r="E66" s="6">
        <v>380</v>
      </c>
      <c r="F66" s="6">
        <v>206</v>
      </c>
      <c r="G66" s="6">
        <v>120</v>
      </c>
      <c r="H66" s="6">
        <f t="shared" si="1"/>
        <v>1316</v>
      </c>
    </row>
    <row r="67" spans="1:8" ht="18" customHeight="1" x14ac:dyDescent="0.25">
      <c r="A67" s="6" t="s">
        <v>50</v>
      </c>
      <c r="B67" s="6">
        <v>102</v>
      </c>
      <c r="C67" s="6">
        <v>148</v>
      </c>
      <c r="D67" s="6">
        <v>360</v>
      </c>
      <c r="E67" s="6">
        <v>380</v>
      </c>
      <c r="F67" s="6">
        <v>207</v>
      </c>
      <c r="G67" s="6">
        <v>122</v>
      </c>
      <c r="H67" s="6">
        <f t="shared" si="1"/>
        <v>1319</v>
      </c>
    </row>
    <row r="68" spans="1:8" ht="18" customHeight="1" x14ac:dyDescent="0.25">
      <c r="A68" s="6" t="s">
        <v>51</v>
      </c>
      <c r="B68" s="6">
        <v>113</v>
      </c>
      <c r="C68" s="6">
        <v>144</v>
      </c>
      <c r="D68" s="6"/>
      <c r="E68" s="6"/>
      <c r="F68" s="6"/>
      <c r="G68" s="6"/>
      <c r="H68" s="6">
        <f>SUM(D68,B68,C68)</f>
        <v>257</v>
      </c>
    </row>
    <row r="69" spans="1:8" ht="18" customHeight="1" x14ac:dyDescent="0.25">
      <c r="A69" s="6" t="s">
        <v>52</v>
      </c>
      <c r="B69" s="6">
        <v>113</v>
      </c>
      <c r="C69" s="6">
        <v>147</v>
      </c>
      <c r="D69" s="6"/>
      <c r="E69" s="6"/>
      <c r="F69" s="6"/>
      <c r="G69" s="6"/>
      <c r="H69" s="6">
        <f>SUM(D69,B69,C69)</f>
        <v>260</v>
      </c>
    </row>
    <row r="70" spans="1:8" ht="18" customHeight="1" x14ac:dyDescent="0.25">
      <c r="A70" s="6" t="s">
        <v>53</v>
      </c>
      <c r="B70" s="6"/>
      <c r="C70" s="6"/>
      <c r="D70" s="6"/>
      <c r="E70" s="6">
        <v>372</v>
      </c>
      <c r="F70" s="6"/>
      <c r="G70" s="6"/>
      <c r="H70" s="6">
        <v>372</v>
      </c>
    </row>
    <row r="71" spans="1:8" ht="18.75" customHeight="1" x14ac:dyDescent="0.25">
      <c r="A71" s="6" t="s">
        <v>54</v>
      </c>
      <c r="B71" s="6"/>
      <c r="C71" s="6"/>
      <c r="D71" s="6"/>
      <c r="E71" s="6"/>
      <c r="F71" s="6">
        <v>216</v>
      </c>
      <c r="G71" s="6">
        <v>116</v>
      </c>
      <c r="H71" s="6">
        <f>SUM(F71,G71)</f>
        <v>332</v>
      </c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</sheetData>
  <mergeCells count="8">
    <mergeCell ref="B7:G7"/>
    <mergeCell ref="A7:A8"/>
    <mergeCell ref="A2:G2"/>
    <mergeCell ref="A3:G3"/>
    <mergeCell ref="A57:A58"/>
    <mergeCell ref="B57:H57"/>
    <mergeCell ref="A53:H53"/>
    <mergeCell ref="A54:H54"/>
  </mergeCells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Co. Clerk 6</dc:creator>
  <cp:lastModifiedBy>Co. Clerk 6</cp:lastModifiedBy>
  <cp:lastPrinted>2016-11-17T20:02:03Z</cp:lastPrinted>
  <dcterms:created xsi:type="dcterms:W3CDTF">2016-11-15T17:47:24Z</dcterms:created>
  <dcterms:modified xsi:type="dcterms:W3CDTF">2016-11-18T15:49:27Z</dcterms:modified>
</cp:coreProperties>
</file>