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. Clerk 6\Documents\"/>
    </mc:Choice>
  </mc:AlternateContent>
  <bookViews>
    <workbookView xWindow="0" yWindow="0" windowWidth="1101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1" i="1" l="1"/>
  <c r="H69" i="1"/>
  <c r="H68" i="1"/>
  <c r="H67" i="1"/>
  <c r="H66" i="1"/>
  <c r="H65" i="1"/>
  <c r="H64" i="1"/>
  <c r="H63" i="1"/>
  <c r="H62" i="1"/>
  <c r="H61" i="1"/>
  <c r="H60" i="1"/>
  <c r="H59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H10" i="1"/>
  <c r="H9" i="1"/>
</calcChain>
</file>

<file path=xl/sharedStrings.xml><?xml version="1.0" encoding="utf-8"?>
<sst xmlns="http://schemas.openxmlformats.org/spreadsheetml/2006/main" count="66" uniqueCount="60">
  <si>
    <t>CANDIDATE</t>
  </si>
  <si>
    <t>PRECINCTS</t>
  </si>
  <si>
    <t>1A</t>
  </si>
  <si>
    <t>4A</t>
  </si>
  <si>
    <t>Donald J. Trump</t>
  </si>
  <si>
    <t>TOTALS</t>
  </si>
  <si>
    <t>Hillary Clinton</t>
  </si>
  <si>
    <t>Gary Johnson</t>
  </si>
  <si>
    <t>Jill Stein</t>
  </si>
  <si>
    <t>Will Hurd</t>
  </si>
  <si>
    <t>Pete P. Gallego</t>
  </si>
  <si>
    <t>Ruben S. Corvalan</t>
  </si>
  <si>
    <t>Wayne Christian</t>
  </si>
  <si>
    <t>Gary Yarbrough</t>
  </si>
  <si>
    <t>Mark Miller</t>
  </si>
  <si>
    <t>Martina Salinas</t>
  </si>
  <si>
    <t>Debra Lehrmann</t>
  </si>
  <si>
    <t>Mike Westergren</t>
  </si>
  <si>
    <t>Kathie Glass</t>
  </si>
  <si>
    <t>Rodolfo Rivera Munoz</t>
  </si>
  <si>
    <t>Paul Green</t>
  </si>
  <si>
    <t>Dori Contreras Garza</t>
  </si>
  <si>
    <t>Tom Oxford</t>
  </si>
  <si>
    <t>Charles E. Waterbury</t>
  </si>
  <si>
    <t>Eva Guzman</t>
  </si>
  <si>
    <t>Savannah Robinson</t>
  </si>
  <si>
    <t>Don Fulton</t>
  </si>
  <si>
    <t>Jim Chisholm</t>
  </si>
  <si>
    <t>Mary Lou Keel</t>
  </si>
  <si>
    <t>Lawrence "Larry" Mayers</t>
  </si>
  <si>
    <t>Mark Ash</t>
  </si>
  <si>
    <t>Adam King Blackwell Reposa</t>
  </si>
  <si>
    <t>Scott Walker</t>
  </si>
  <si>
    <t>Betsy Johnson</t>
  </si>
  <si>
    <t>William Bryan Strange III</t>
  </si>
  <si>
    <t>Judith Sanders-Castro</t>
  </si>
  <si>
    <t>Michael E. Keasler</t>
  </si>
  <si>
    <t>Robert Burns</t>
  </si>
  <si>
    <t>Mark W. Bennett</t>
  </si>
  <si>
    <t xml:space="preserve">Georgina Perez </t>
  </si>
  <si>
    <t>Hugo Nayola Jr.</t>
  </si>
  <si>
    <t>Peter P. Flores</t>
  </si>
  <si>
    <t>Carlos I. Uresti</t>
  </si>
  <si>
    <t>Maximilian Martin</t>
  </si>
  <si>
    <t>Tracy O. King</t>
  </si>
  <si>
    <t>Jason Pulliam</t>
  </si>
  <si>
    <t>Irene Rios</t>
  </si>
  <si>
    <t>Roberto Serna</t>
  </si>
  <si>
    <t>Eduardo Serna</t>
  </si>
  <si>
    <t>Eusebio E. Salinas</t>
  </si>
  <si>
    <t>Cindy M. Rivera</t>
  </si>
  <si>
    <t>Isidro "Chilo" Cantu</t>
  </si>
  <si>
    <t>John Simpson</t>
  </si>
  <si>
    <t>Jesse Gonzales</t>
  </si>
  <si>
    <t>Alvin "Bubba" Lewis</t>
  </si>
  <si>
    <t>2016 General Election</t>
  </si>
  <si>
    <t>List of Candidates &amp; Results by Precinct</t>
  </si>
  <si>
    <t>Page 1</t>
  </si>
  <si>
    <t>Page 2</t>
  </si>
  <si>
    <t>EARLY VOTING BY PRECINCTS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</si>
</sst>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2" xfId="0" applyBorder="1"/>
    <xf numFmtId="0" fontId="4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1"/>
  <sheetViews>
    <sheetView tabSelected="1" zoomScale="140" zoomScaleNormal="140" workbookViewId="0">
      <selection activeCell="B7" sqref="B7:G7"/>
    </sheetView>
  </sheetViews>
  <sheetFormatPr defaultRowHeight="15" x14ac:dyDescent="0.25"/>
  <cols>
    <col min="1" max="1" width="28.7109375" customWidth="1"/>
  </cols>
  <sheetData>
    <row r="2" spans="1:8" ht="23.25" x14ac:dyDescent="0.35">
      <c r="A2" s="9" t="s">
        <v>55</v>
      </c>
      <c r="B2" s="9"/>
      <c r="C2" s="9"/>
      <c r="D2" s="9"/>
      <c r="E2" s="9"/>
      <c r="F2" s="9"/>
      <c r="G2" s="9"/>
    </row>
    <row r="3" spans="1:8" ht="21" x14ac:dyDescent="0.35">
      <c r="A3" s="2" t="s">
        <v>56</v>
      </c>
      <c r="B3" s="2"/>
      <c r="C3" s="2"/>
      <c r="D3" s="2"/>
      <c r="E3" s="2"/>
      <c r="F3" s="2"/>
      <c r="G3" s="2"/>
      <c r="H3" t="s">
        <v>57</v>
      </c>
    </row>
    <row r="4" spans="1:8" ht="3" customHeight="1" x14ac:dyDescent="0.25"/>
    <row r="5" spans="1:8" ht="0.75" hidden="1" customHeight="1" x14ac:dyDescent="0.25"/>
    <row r="6" spans="1:8" hidden="1" x14ac:dyDescent="0.25"/>
    <row r="7" spans="1:8" ht="30" customHeight="1" thickBot="1" x14ac:dyDescent="0.35">
      <c r="A7" s="3" t="s">
        <v>0</v>
      </c>
      <c r="B7" s="1" t="s">
        <v>59</v>
      </c>
      <c r="C7" s="1"/>
      <c r="D7" s="1"/>
      <c r="E7" s="1"/>
      <c r="F7" s="1"/>
      <c r="G7" s="1"/>
    </row>
    <row r="8" spans="1:8" ht="15.75" thickBot="1" x14ac:dyDescent="0.3">
      <c r="A8" s="4"/>
      <c r="B8" s="5">
        <v>1</v>
      </c>
      <c r="C8" s="5" t="s">
        <v>2</v>
      </c>
      <c r="D8" s="5">
        <v>2</v>
      </c>
      <c r="E8" s="5">
        <v>3</v>
      </c>
      <c r="F8" s="5">
        <v>4</v>
      </c>
      <c r="G8" s="5" t="s">
        <v>3</v>
      </c>
      <c r="H8" s="8" t="s">
        <v>5</v>
      </c>
    </row>
    <row r="9" spans="1:8" ht="18.75" customHeight="1" x14ac:dyDescent="0.25">
      <c r="A9" s="15" t="s">
        <v>4</v>
      </c>
      <c r="B9" s="16">
        <v>41</v>
      </c>
      <c r="C9" s="16">
        <v>42</v>
      </c>
      <c r="D9" s="16">
        <v>77</v>
      </c>
      <c r="E9" s="16">
        <v>44</v>
      </c>
      <c r="F9" s="16">
        <v>96</v>
      </c>
      <c r="G9" s="16">
        <v>35</v>
      </c>
      <c r="H9" s="15">
        <f>SUM(B9:G9)</f>
        <v>335</v>
      </c>
    </row>
    <row r="10" spans="1:8" ht="18" customHeight="1" x14ac:dyDescent="0.25">
      <c r="A10" s="15" t="s">
        <v>6</v>
      </c>
      <c r="B10" s="15">
        <v>119</v>
      </c>
      <c r="C10" s="15">
        <v>162</v>
      </c>
      <c r="D10" s="15">
        <v>423</v>
      </c>
      <c r="E10" s="15">
        <v>373</v>
      </c>
      <c r="F10" s="15">
        <v>165</v>
      </c>
      <c r="G10" s="15">
        <v>114</v>
      </c>
      <c r="H10" s="15">
        <f>SUM(B10:G10)</f>
        <v>1356</v>
      </c>
    </row>
    <row r="11" spans="1:8" ht="18" customHeight="1" x14ac:dyDescent="0.25">
      <c r="A11" s="15" t="s">
        <v>7</v>
      </c>
      <c r="B11" s="15">
        <v>4</v>
      </c>
      <c r="C11" s="15">
        <v>3</v>
      </c>
      <c r="D11" s="15">
        <v>4</v>
      </c>
      <c r="E11" s="15">
        <v>6</v>
      </c>
      <c r="F11" s="15">
        <v>3</v>
      </c>
      <c r="G11" s="15">
        <v>1</v>
      </c>
      <c r="H11" s="15">
        <f>SUM(B11,C11,D11,E11,F11,G11)</f>
        <v>21</v>
      </c>
    </row>
    <row r="12" spans="1:8" ht="18" customHeight="1" x14ac:dyDescent="0.25">
      <c r="A12" s="15" t="s">
        <v>8</v>
      </c>
      <c r="B12" s="15">
        <v>0</v>
      </c>
      <c r="C12" s="15">
        <v>0</v>
      </c>
      <c r="D12" s="15">
        <v>2</v>
      </c>
      <c r="E12" s="15">
        <v>2</v>
      </c>
      <c r="F12" s="15">
        <v>1</v>
      </c>
      <c r="G12" s="15">
        <v>0</v>
      </c>
      <c r="H12" s="15">
        <v>5</v>
      </c>
    </row>
    <row r="13" spans="1:8" ht="18.75" customHeight="1" x14ac:dyDescent="0.25">
      <c r="A13" s="15" t="s">
        <v>9</v>
      </c>
      <c r="B13" s="15">
        <v>38</v>
      </c>
      <c r="C13" s="15">
        <v>35</v>
      </c>
      <c r="D13" s="15">
        <v>71</v>
      </c>
      <c r="E13" s="15">
        <v>48</v>
      </c>
      <c r="F13" s="15">
        <v>92</v>
      </c>
      <c r="G13" s="15">
        <v>29</v>
      </c>
      <c r="H13" s="15">
        <f>SUM(B13,C13,D13,E13,F13,G13)</f>
        <v>313</v>
      </c>
    </row>
    <row r="14" spans="1:8" ht="18" customHeight="1" x14ac:dyDescent="0.25">
      <c r="A14" s="15" t="s">
        <v>10</v>
      </c>
      <c r="B14" s="15">
        <v>113</v>
      </c>
      <c r="C14" s="15">
        <v>157</v>
      </c>
      <c r="D14" s="15">
        <v>400</v>
      </c>
      <c r="E14" s="15">
        <v>355</v>
      </c>
      <c r="F14" s="15">
        <v>160</v>
      </c>
      <c r="G14" s="15">
        <v>108</v>
      </c>
      <c r="H14" s="15">
        <f>SUM(B14,C14,D14,E14,F14,G14)</f>
        <v>1293</v>
      </c>
    </row>
    <row r="15" spans="1:8" ht="18" customHeight="1" x14ac:dyDescent="0.25">
      <c r="A15" s="15" t="s">
        <v>11</v>
      </c>
      <c r="B15" s="15">
        <v>4</v>
      </c>
      <c r="C15" s="15">
        <v>8</v>
      </c>
      <c r="D15" s="15">
        <v>17</v>
      </c>
      <c r="E15" s="15">
        <v>13</v>
      </c>
      <c r="F15" s="15">
        <v>10</v>
      </c>
      <c r="G15" s="15">
        <v>4</v>
      </c>
      <c r="H15" s="15">
        <f>SUM(B15,C15,D15,E15,F15,G15)</f>
        <v>56</v>
      </c>
    </row>
    <row r="16" spans="1:8" ht="18" customHeight="1" x14ac:dyDescent="0.25">
      <c r="A16" s="15" t="s">
        <v>12</v>
      </c>
      <c r="B16" s="15">
        <v>38</v>
      </c>
      <c r="C16" s="15">
        <v>33</v>
      </c>
      <c r="D16" s="15">
        <v>52</v>
      </c>
      <c r="E16" s="15">
        <v>35</v>
      </c>
      <c r="F16" s="15">
        <v>80</v>
      </c>
      <c r="G16" s="15">
        <v>26</v>
      </c>
      <c r="H16" s="15">
        <f>SUM(B16,C16,D16,E16,F16,G16)</f>
        <v>264</v>
      </c>
    </row>
    <row r="17" spans="1:8" ht="18" customHeight="1" x14ac:dyDescent="0.25">
      <c r="A17" s="15" t="s">
        <v>13</v>
      </c>
      <c r="B17" s="15">
        <v>111</v>
      </c>
      <c r="C17" s="15">
        <v>144</v>
      </c>
      <c r="D17" s="15">
        <v>391</v>
      </c>
      <c r="E17" s="15">
        <v>340</v>
      </c>
      <c r="F17" s="15">
        <v>139</v>
      </c>
      <c r="G17" s="15">
        <v>100</v>
      </c>
      <c r="H17" s="15">
        <f>SUM(B17,C17,D17,E17,F17,G17)</f>
        <v>1225</v>
      </c>
    </row>
    <row r="18" spans="1:8" ht="18" customHeight="1" x14ac:dyDescent="0.25">
      <c r="A18" s="15" t="s">
        <v>14</v>
      </c>
      <c r="B18" s="15">
        <v>0</v>
      </c>
      <c r="C18" s="15">
        <v>6</v>
      </c>
      <c r="D18" s="15">
        <v>3</v>
      </c>
      <c r="E18" s="15">
        <v>7</v>
      </c>
      <c r="F18" s="15">
        <v>10</v>
      </c>
      <c r="G18" s="15">
        <v>3</v>
      </c>
      <c r="H18" s="15">
        <f>SUM(B18,C18,D18,E18,F18,G18)</f>
        <v>29</v>
      </c>
    </row>
    <row r="19" spans="1:8" ht="18" customHeight="1" x14ac:dyDescent="0.25">
      <c r="A19" s="15" t="s">
        <v>15</v>
      </c>
      <c r="B19" s="15">
        <v>3</v>
      </c>
      <c r="C19" s="15">
        <v>7</v>
      </c>
      <c r="D19" s="15">
        <v>33</v>
      </c>
      <c r="E19" s="15">
        <v>21</v>
      </c>
      <c r="F19" s="15">
        <v>22</v>
      </c>
      <c r="G19" s="15">
        <v>7</v>
      </c>
      <c r="H19" s="15">
        <f>SUM(B19,C19,D19,E19,F19,G19)</f>
        <v>93</v>
      </c>
    </row>
    <row r="20" spans="1:8" ht="18" customHeight="1" x14ac:dyDescent="0.25">
      <c r="A20" s="15" t="s">
        <v>16</v>
      </c>
      <c r="B20" s="15">
        <v>39</v>
      </c>
      <c r="C20" s="15">
        <v>34</v>
      </c>
      <c r="D20" s="15">
        <v>59</v>
      </c>
      <c r="E20" s="15">
        <v>38</v>
      </c>
      <c r="F20" s="15">
        <v>82</v>
      </c>
      <c r="G20" s="15">
        <v>26</v>
      </c>
      <c r="H20" s="15">
        <f>SUM(B20,C20,D20,E20,F20,G20)</f>
        <v>278</v>
      </c>
    </row>
    <row r="21" spans="1:8" ht="18" customHeight="1" x14ac:dyDescent="0.25">
      <c r="A21" s="15" t="s">
        <v>17</v>
      </c>
      <c r="B21" s="15">
        <v>107</v>
      </c>
      <c r="C21" s="15">
        <v>141</v>
      </c>
      <c r="D21" s="15">
        <v>386</v>
      </c>
      <c r="E21" s="15">
        <v>338</v>
      </c>
      <c r="F21" s="15">
        <v>147</v>
      </c>
      <c r="G21" s="15">
        <v>103</v>
      </c>
      <c r="H21" s="15">
        <f>SUM(B21,C21,D21,E21,F21,G21)</f>
        <v>1222</v>
      </c>
    </row>
    <row r="22" spans="1:8" ht="18" customHeight="1" x14ac:dyDescent="0.25">
      <c r="A22" s="15" t="s">
        <v>18</v>
      </c>
      <c r="B22" s="15">
        <v>0</v>
      </c>
      <c r="C22" s="15">
        <v>4</v>
      </c>
      <c r="D22" s="15">
        <v>12</v>
      </c>
      <c r="E22" s="15">
        <v>8</v>
      </c>
      <c r="F22" s="15">
        <v>6</v>
      </c>
      <c r="G22" s="15">
        <v>3</v>
      </c>
      <c r="H22" s="15">
        <f>SUM(B22,C22,D22,E22,F22,G22)</f>
        <v>33</v>
      </c>
    </row>
    <row r="23" spans="1:8" ht="18" customHeight="1" x14ac:dyDescent="0.25">
      <c r="A23" s="15" t="s">
        <v>19</v>
      </c>
      <c r="B23" s="15">
        <v>5</v>
      </c>
      <c r="C23" s="15">
        <v>10</v>
      </c>
      <c r="D23" s="15">
        <v>21</v>
      </c>
      <c r="E23" s="15">
        <v>17</v>
      </c>
      <c r="F23" s="15">
        <v>14</v>
      </c>
      <c r="G23" s="15">
        <v>6</v>
      </c>
      <c r="H23" s="15">
        <f>SUM(B23,C23,D23,E23,F23,G23)</f>
        <v>73</v>
      </c>
    </row>
    <row r="24" spans="1:8" ht="18.75" customHeight="1" x14ac:dyDescent="0.25">
      <c r="A24" s="15" t="s">
        <v>20</v>
      </c>
      <c r="B24" s="15">
        <v>35</v>
      </c>
      <c r="C24" s="15">
        <v>31</v>
      </c>
      <c r="D24" s="15">
        <v>60</v>
      </c>
      <c r="E24" s="15">
        <v>37</v>
      </c>
      <c r="F24" s="15">
        <v>84</v>
      </c>
      <c r="G24" s="15">
        <v>26</v>
      </c>
      <c r="H24" s="15">
        <f>SUM(B24,C24,D24,E24,F24,G24)</f>
        <v>273</v>
      </c>
    </row>
    <row r="25" spans="1:8" ht="18" customHeight="1" x14ac:dyDescent="0.25">
      <c r="A25" s="15" t="s">
        <v>21</v>
      </c>
      <c r="B25" s="15">
        <v>115</v>
      </c>
      <c r="C25" s="15">
        <v>151</v>
      </c>
      <c r="D25" s="15">
        <v>413</v>
      </c>
      <c r="E25" s="15">
        <v>356</v>
      </c>
      <c r="F25" s="15">
        <v>159</v>
      </c>
      <c r="G25" s="15">
        <v>110</v>
      </c>
      <c r="H25" s="15">
        <f>SUM(B25,C25,D25,E25,F25,G25)</f>
        <v>1304</v>
      </c>
    </row>
    <row r="26" spans="1:8" ht="18" customHeight="1" x14ac:dyDescent="0.25">
      <c r="A26" s="15" t="s">
        <v>22</v>
      </c>
      <c r="B26" s="15">
        <v>1</v>
      </c>
      <c r="C26" s="15">
        <v>4</v>
      </c>
      <c r="D26" s="15">
        <v>3</v>
      </c>
      <c r="E26" s="15">
        <v>4</v>
      </c>
      <c r="F26" s="15">
        <v>5</v>
      </c>
      <c r="G26" s="15">
        <v>1</v>
      </c>
      <c r="H26" s="15">
        <f>SUM(B26,C26,D26,E26,F26,G26)</f>
        <v>18</v>
      </c>
    </row>
    <row r="27" spans="1:8" ht="18" customHeight="1" x14ac:dyDescent="0.25">
      <c r="A27" s="15" t="s">
        <v>23</v>
      </c>
      <c r="B27" s="15">
        <v>0</v>
      </c>
      <c r="C27" s="15">
        <v>4</v>
      </c>
      <c r="D27" s="15">
        <v>3</v>
      </c>
      <c r="E27" s="15">
        <v>3</v>
      </c>
      <c r="F27" s="15">
        <v>2</v>
      </c>
      <c r="G27" s="15">
        <v>0</v>
      </c>
      <c r="H27" s="15">
        <f>SUM(B27,C27,D27,E27,F27,G27)</f>
        <v>12</v>
      </c>
    </row>
    <row r="28" spans="1:8" ht="18" customHeight="1" x14ac:dyDescent="0.25">
      <c r="A28" s="15" t="s">
        <v>24</v>
      </c>
      <c r="B28" s="15">
        <v>42</v>
      </c>
      <c r="C28" s="15">
        <v>42</v>
      </c>
      <c r="D28" s="15">
        <v>87</v>
      </c>
      <c r="E28" s="15">
        <v>44</v>
      </c>
      <c r="F28" s="15">
        <v>97</v>
      </c>
      <c r="G28" s="15">
        <v>31</v>
      </c>
      <c r="H28" s="15">
        <f>SUM(B28,C28,D28,E28,F28,G28)</f>
        <v>343</v>
      </c>
    </row>
    <row r="29" spans="1:8" ht="18.75" customHeight="1" x14ac:dyDescent="0.25">
      <c r="A29" s="15" t="s">
        <v>25</v>
      </c>
      <c r="B29" s="15">
        <v>109</v>
      </c>
      <c r="C29" s="15">
        <v>143</v>
      </c>
      <c r="D29" s="15">
        <v>380</v>
      </c>
      <c r="E29" s="15">
        <v>350</v>
      </c>
      <c r="F29" s="15">
        <v>141</v>
      </c>
      <c r="G29" s="15">
        <v>106</v>
      </c>
      <c r="H29" s="15">
        <f>SUM(B29,C29,D29,E29,F29,G29)</f>
        <v>1229</v>
      </c>
    </row>
    <row r="30" spans="1:8" ht="18.75" customHeight="1" x14ac:dyDescent="0.25">
      <c r="A30" s="15" t="s">
        <v>26</v>
      </c>
      <c r="B30" s="15">
        <v>0</v>
      </c>
      <c r="C30" s="15">
        <v>5</v>
      </c>
      <c r="D30" s="15">
        <v>4</v>
      </c>
      <c r="E30" s="15">
        <v>4</v>
      </c>
      <c r="F30" s="15">
        <v>8</v>
      </c>
      <c r="G30" s="15">
        <v>1</v>
      </c>
      <c r="H30" s="15">
        <f>SUM(B30,C30,D30,E30,F30,G30)</f>
        <v>22</v>
      </c>
    </row>
    <row r="31" spans="1:8" ht="18" customHeight="1" x14ac:dyDescent="0.25">
      <c r="A31" s="15" t="s">
        <v>27</v>
      </c>
      <c r="B31" s="15">
        <v>1</v>
      </c>
      <c r="C31" s="15">
        <v>2</v>
      </c>
      <c r="D31" s="15">
        <v>4</v>
      </c>
      <c r="E31" s="15">
        <v>3</v>
      </c>
      <c r="F31" s="15">
        <v>5</v>
      </c>
      <c r="G31" s="15">
        <v>0</v>
      </c>
      <c r="H31" s="15">
        <f>SUM(B31,C31,D31,E31,F31,G31)</f>
        <v>15</v>
      </c>
    </row>
    <row r="32" spans="1:8" ht="18.75" customHeight="1" x14ac:dyDescent="0.25">
      <c r="A32" s="15" t="s">
        <v>28</v>
      </c>
      <c r="B32" s="15">
        <v>37</v>
      </c>
      <c r="C32" s="15">
        <v>35</v>
      </c>
      <c r="D32" s="15">
        <v>69</v>
      </c>
      <c r="E32" s="15">
        <v>38</v>
      </c>
      <c r="F32" s="15">
        <v>79</v>
      </c>
      <c r="G32" s="15">
        <v>26</v>
      </c>
      <c r="H32" s="15">
        <f>SUM(B32,C32,D32,E32,F32,G32)</f>
        <v>284</v>
      </c>
    </row>
    <row r="33" spans="1:8" ht="18.75" customHeight="1" x14ac:dyDescent="0.25">
      <c r="A33" s="15" t="s">
        <v>29</v>
      </c>
      <c r="B33" s="15">
        <v>114</v>
      </c>
      <c r="C33" s="15">
        <v>147</v>
      </c>
      <c r="D33" s="15">
        <v>388</v>
      </c>
      <c r="E33" s="15">
        <v>349</v>
      </c>
      <c r="F33" s="15">
        <v>157</v>
      </c>
      <c r="G33" s="15">
        <v>106</v>
      </c>
      <c r="H33" s="15">
        <f>SUM(B33,C33,D33,E33,F33,G33)</f>
        <v>1261</v>
      </c>
    </row>
    <row r="34" spans="1:8" ht="18" customHeight="1" x14ac:dyDescent="0.25">
      <c r="A34" s="15" t="s">
        <v>30</v>
      </c>
      <c r="B34" s="15">
        <v>1</v>
      </c>
      <c r="C34" s="15">
        <v>5</v>
      </c>
      <c r="D34" s="15">
        <v>9</v>
      </c>
      <c r="E34" s="15">
        <v>6</v>
      </c>
      <c r="F34" s="15">
        <v>5</v>
      </c>
      <c r="G34" s="15">
        <v>3</v>
      </c>
      <c r="H34" s="15">
        <f>SUM(B34,C34,D34,E34,F34,G34)</f>
        <v>29</v>
      </c>
    </row>
    <row r="35" spans="1:8" ht="18.75" customHeight="1" x14ac:dyDescent="0.25">
      <c r="A35" s="15" t="s">
        <v>31</v>
      </c>
      <c r="B35" s="15">
        <v>0</v>
      </c>
      <c r="C35" s="15">
        <v>4</v>
      </c>
      <c r="D35" s="15">
        <v>8</v>
      </c>
      <c r="E35" s="15">
        <v>6</v>
      </c>
      <c r="F35" s="15">
        <v>5</v>
      </c>
      <c r="G35" s="15">
        <v>3</v>
      </c>
      <c r="H35" s="15">
        <f>SUM(B35,C35,D35,E35,F35,G35)</f>
        <v>26</v>
      </c>
    </row>
    <row r="36" spans="1:8" ht="18" customHeight="1" x14ac:dyDescent="0.25">
      <c r="A36" s="15" t="s">
        <v>32</v>
      </c>
      <c r="B36" s="15">
        <v>37</v>
      </c>
      <c r="C36" s="15">
        <v>37</v>
      </c>
      <c r="D36" s="15">
        <v>62</v>
      </c>
      <c r="E36" s="15">
        <v>37</v>
      </c>
      <c r="F36" s="15">
        <v>84</v>
      </c>
      <c r="G36" s="15">
        <v>28</v>
      </c>
      <c r="H36" s="15">
        <f>SUM(B36,C36,D36,E36,F36,G36)</f>
        <v>285</v>
      </c>
    </row>
    <row r="37" spans="1:8" ht="18.75" customHeight="1" x14ac:dyDescent="0.25">
      <c r="A37" s="15" t="s">
        <v>33</v>
      </c>
      <c r="B37" s="15">
        <v>109</v>
      </c>
      <c r="C37" s="15">
        <v>144</v>
      </c>
      <c r="D37" s="15">
        <v>388</v>
      </c>
      <c r="E37" s="15">
        <v>350</v>
      </c>
      <c r="F37" s="15">
        <v>152</v>
      </c>
      <c r="G37" s="15">
        <v>105</v>
      </c>
      <c r="H37" s="15">
        <f>SUM(B37,C37,D37,E37,F37,G37)</f>
        <v>1248</v>
      </c>
    </row>
    <row r="38" spans="1:8" ht="18" customHeight="1" x14ac:dyDescent="0.25">
      <c r="A38" s="15" t="s">
        <v>34</v>
      </c>
      <c r="B38" s="15">
        <v>1</v>
      </c>
      <c r="C38" s="15">
        <v>6</v>
      </c>
      <c r="D38" s="15">
        <v>6</v>
      </c>
      <c r="E38" s="15">
        <v>2</v>
      </c>
      <c r="F38" s="15">
        <v>4</v>
      </c>
      <c r="G38" s="15">
        <v>2</v>
      </c>
      <c r="H38" s="15">
        <f>SUM(B38,C38,D38,E38,F38,G38)</f>
        <v>21</v>
      </c>
    </row>
    <row r="39" spans="1:8" ht="18" customHeight="1" x14ac:dyDescent="0.25">
      <c r="A39" s="15" t="s">
        <v>35</v>
      </c>
      <c r="B39" s="15">
        <v>3</v>
      </c>
      <c r="C39" s="15">
        <v>4</v>
      </c>
      <c r="D39" s="15">
        <v>20</v>
      </c>
      <c r="E39" s="15">
        <v>9</v>
      </c>
      <c r="F39" s="15">
        <v>8</v>
      </c>
      <c r="G39" s="15">
        <v>3</v>
      </c>
      <c r="H39" s="15">
        <f>SUM(B39,C39,D39,E39,F39,G39)</f>
        <v>47</v>
      </c>
    </row>
    <row r="40" spans="1:8" ht="18.75" customHeight="1" x14ac:dyDescent="0.25">
      <c r="A40" s="15" t="s">
        <v>36</v>
      </c>
      <c r="B40" s="15">
        <v>38</v>
      </c>
      <c r="C40" s="15">
        <v>38</v>
      </c>
      <c r="D40" s="15">
        <v>68</v>
      </c>
      <c r="E40" s="15">
        <v>38</v>
      </c>
      <c r="F40" s="15">
        <v>83</v>
      </c>
      <c r="G40" s="15">
        <v>27</v>
      </c>
      <c r="H40" s="15">
        <f>SUM(B40,C40,D40,E40,F40,G40)</f>
        <v>292</v>
      </c>
    </row>
    <row r="41" spans="1:8" ht="18.75" customHeight="1" x14ac:dyDescent="0.25">
      <c r="A41" s="15" t="s">
        <v>37</v>
      </c>
      <c r="B41" s="15">
        <v>112</v>
      </c>
      <c r="C41" s="15">
        <v>147</v>
      </c>
      <c r="D41" s="15">
        <v>399</v>
      </c>
      <c r="E41" s="15">
        <v>353</v>
      </c>
      <c r="F41" s="15">
        <v>153</v>
      </c>
      <c r="G41" s="15">
        <v>106</v>
      </c>
      <c r="H41" s="15">
        <f>SUM(B41,C41,D41,E41,F41,G41)</f>
        <v>1270</v>
      </c>
    </row>
    <row r="42" spans="1:8" ht="18" customHeight="1" x14ac:dyDescent="0.25">
      <c r="A42" s="15" t="s">
        <v>38</v>
      </c>
      <c r="B42" s="15">
        <v>1</v>
      </c>
      <c r="C42" s="15">
        <v>5</v>
      </c>
      <c r="D42" s="15">
        <v>9</v>
      </c>
      <c r="E42" s="15">
        <v>7</v>
      </c>
      <c r="F42" s="15">
        <v>9</v>
      </c>
      <c r="G42" s="15">
        <v>4</v>
      </c>
      <c r="H42" s="15">
        <f>SUM(B42,C42,D42,E42,F42,G42)</f>
        <v>35</v>
      </c>
    </row>
    <row r="43" spans="1:8" ht="18.75" customHeight="1" x14ac:dyDescent="0.25">
      <c r="A43" s="15" t="s">
        <v>39</v>
      </c>
      <c r="B43" s="15">
        <v>129</v>
      </c>
      <c r="C43" s="15">
        <v>153</v>
      </c>
      <c r="D43" s="15">
        <v>427</v>
      </c>
      <c r="E43" s="15">
        <v>360</v>
      </c>
      <c r="F43" s="15">
        <v>187</v>
      </c>
      <c r="G43" s="15">
        <v>116</v>
      </c>
      <c r="H43" s="15">
        <f>SUM(B43,C43,D43,E43,F43,G43)</f>
        <v>1372</v>
      </c>
    </row>
    <row r="44" spans="1:8" ht="18.75" customHeight="1" x14ac:dyDescent="0.25">
      <c r="A44" s="15" t="s">
        <v>40</v>
      </c>
      <c r="B44" s="15">
        <v>8</v>
      </c>
      <c r="C44" s="15">
        <v>8</v>
      </c>
      <c r="D44" s="15">
        <v>27</v>
      </c>
      <c r="E44" s="15">
        <v>12</v>
      </c>
      <c r="F44" s="15">
        <v>30</v>
      </c>
      <c r="G44" s="15">
        <v>6</v>
      </c>
      <c r="H44" s="15">
        <f>SUM(B44,C44,D44,E44,F44,G44)</f>
        <v>91</v>
      </c>
    </row>
    <row r="45" spans="1:8" ht="18" customHeight="1" x14ac:dyDescent="0.25">
      <c r="A45" s="15" t="s">
        <v>41</v>
      </c>
      <c r="B45" s="15">
        <v>35</v>
      </c>
      <c r="C45" s="15">
        <v>34</v>
      </c>
      <c r="D45" s="15">
        <v>56</v>
      </c>
      <c r="E45" s="15">
        <v>38</v>
      </c>
      <c r="F45" s="15">
        <v>84</v>
      </c>
      <c r="G45" s="15">
        <v>27</v>
      </c>
      <c r="H45" s="15">
        <f>SUM(B45,C45,D45,E45,F45,G45)</f>
        <v>274</v>
      </c>
    </row>
    <row r="46" spans="1:8" x14ac:dyDescent="0.25">
      <c r="A46" s="7"/>
      <c r="B46" s="7"/>
      <c r="C46" s="7"/>
      <c r="D46" s="7"/>
      <c r="E46" s="7"/>
      <c r="F46" s="7"/>
      <c r="G46" s="7"/>
      <c r="H46" s="7"/>
    </row>
    <row r="47" spans="1:8" ht="3" customHeight="1" x14ac:dyDescent="0.25">
      <c r="A47" s="7"/>
      <c r="B47" s="7"/>
      <c r="C47" s="7"/>
      <c r="D47" s="7"/>
      <c r="E47" s="7"/>
      <c r="F47" s="7"/>
      <c r="G47" s="7"/>
      <c r="H47" s="7"/>
    </row>
    <row r="48" spans="1:8" hidden="1" x14ac:dyDescent="0.25">
      <c r="A48" s="7"/>
      <c r="B48" s="7"/>
      <c r="C48" s="7"/>
      <c r="D48" s="7"/>
      <c r="E48" s="7"/>
      <c r="F48" s="7"/>
      <c r="G48" s="7"/>
      <c r="H48" s="7"/>
    </row>
    <row r="49" spans="1:8" hidden="1" x14ac:dyDescent="0.25">
      <c r="A49" s="7"/>
      <c r="B49" s="7"/>
      <c r="C49" s="7"/>
      <c r="D49" s="7"/>
      <c r="E49" s="7"/>
      <c r="F49" s="7"/>
      <c r="G49" s="7"/>
      <c r="H49" s="7"/>
    </row>
    <row r="50" spans="1:8" hidden="1" x14ac:dyDescent="0.25">
      <c r="A50" s="7"/>
      <c r="B50" s="7"/>
      <c r="C50" s="7"/>
      <c r="D50" s="7"/>
      <c r="E50" s="7"/>
      <c r="F50" s="7"/>
      <c r="G50" s="7"/>
      <c r="H50" s="7"/>
    </row>
    <row r="51" spans="1:8" hidden="1" x14ac:dyDescent="0.25">
      <c r="A51" s="7"/>
      <c r="B51" s="7"/>
      <c r="C51" s="7"/>
      <c r="D51" s="7"/>
      <c r="E51" s="7"/>
      <c r="F51" s="7"/>
      <c r="G51" s="7"/>
      <c r="H51" s="7"/>
    </row>
    <row r="52" spans="1:8" hidden="1" x14ac:dyDescent="0.25">
      <c r="A52" s="7"/>
      <c r="B52" s="7"/>
      <c r="C52" s="7"/>
      <c r="D52" s="7"/>
      <c r="E52" s="7"/>
      <c r="F52" s="7"/>
      <c r="G52" s="7"/>
      <c r="H52" s="7"/>
    </row>
    <row r="53" spans="1:8" ht="21" x14ac:dyDescent="0.35">
      <c r="A53" s="3" t="s">
        <v>55</v>
      </c>
      <c r="B53" s="3"/>
      <c r="C53" s="3"/>
      <c r="D53" s="3"/>
      <c r="E53" s="3"/>
      <c r="F53" s="3"/>
      <c r="G53" s="3"/>
      <c r="H53" s="3"/>
    </row>
    <row r="54" spans="1:8" ht="21" x14ac:dyDescent="0.35">
      <c r="A54" s="3" t="s">
        <v>56</v>
      </c>
      <c r="B54" s="3"/>
      <c r="C54" s="3"/>
      <c r="D54" s="3"/>
      <c r="E54" s="3"/>
      <c r="F54" s="3"/>
      <c r="G54" s="3"/>
      <c r="H54" s="3"/>
    </row>
    <row r="55" spans="1:8" x14ac:dyDescent="0.25">
      <c r="A55" s="7"/>
      <c r="B55" s="7"/>
      <c r="C55" s="7"/>
      <c r="D55" s="7"/>
      <c r="E55" s="7"/>
      <c r="F55" s="7"/>
      <c r="G55" s="7"/>
      <c r="H55" s="7"/>
    </row>
    <row r="56" spans="1:8" x14ac:dyDescent="0.25">
      <c r="A56" s="7"/>
      <c r="B56" s="7"/>
      <c r="C56" s="7"/>
      <c r="D56" s="7"/>
      <c r="E56" s="7"/>
      <c r="F56" s="7"/>
      <c r="G56" s="7"/>
      <c r="H56" s="7" t="s">
        <v>58</v>
      </c>
    </row>
    <row r="57" spans="1:8" ht="19.5" thickBot="1" x14ac:dyDescent="0.35">
      <c r="A57" s="13" t="s">
        <v>0</v>
      </c>
      <c r="B57" s="11" t="s">
        <v>1</v>
      </c>
      <c r="C57" s="11"/>
      <c r="D57" s="11"/>
      <c r="E57" s="11"/>
      <c r="F57" s="11"/>
      <c r="G57" s="11"/>
      <c r="H57" s="12"/>
    </row>
    <row r="58" spans="1:8" ht="15.75" thickBot="1" x14ac:dyDescent="0.3">
      <c r="A58" s="14"/>
      <c r="B58" s="10">
        <v>1</v>
      </c>
      <c r="C58" s="10" t="s">
        <v>2</v>
      </c>
      <c r="D58" s="10">
        <v>2</v>
      </c>
      <c r="E58" s="10">
        <v>3</v>
      </c>
      <c r="F58" s="10">
        <v>4</v>
      </c>
      <c r="G58" s="10" t="s">
        <v>3</v>
      </c>
      <c r="H58" s="8" t="s">
        <v>5</v>
      </c>
    </row>
    <row r="59" spans="1:8" ht="18" customHeight="1" x14ac:dyDescent="0.25">
      <c r="A59" s="16" t="s">
        <v>42</v>
      </c>
      <c r="B59" s="16">
        <v>117</v>
      </c>
      <c r="C59" s="16">
        <v>149</v>
      </c>
      <c r="D59" s="16">
        <v>413</v>
      </c>
      <c r="E59" s="16">
        <v>360</v>
      </c>
      <c r="F59" s="16">
        <v>167</v>
      </c>
      <c r="G59" s="16">
        <v>107</v>
      </c>
      <c r="H59" s="16">
        <f>SUM(B59,C59,D59,E59,F59,G59)</f>
        <v>1313</v>
      </c>
    </row>
    <row r="60" spans="1:8" ht="18.75" customHeight="1" x14ac:dyDescent="0.25">
      <c r="A60" s="15" t="s">
        <v>43</v>
      </c>
      <c r="B60" s="15">
        <v>0</v>
      </c>
      <c r="C60" s="15">
        <v>8</v>
      </c>
      <c r="D60" s="15">
        <v>8</v>
      </c>
      <c r="E60" s="15">
        <v>7</v>
      </c>
      <c r="F60" s="15">
        <v>3</v>
      </c>
      <c r="G60" s="15">
        <v>4</v>
      </c>
      <c r="H60" s="15">
        <f>SUM(B60,C60,D60,E60,F60,G60)</f>
        <v>30</v>
      </c>
    </row>
    <row r="61" spans="1:8" ht="18" customHeight="1" x14ac:dyDescent="0.25">
      <c r="A61" s="15" t="s">
        <v>44</v>
      </c>
      <c r="B61" s="15">
        <v>135</v>
      </c>
      <c r="C61" s="15">
        <v>155</v>
      </c>
      <c r="D61" s="15">
        <v>443</v>
      </c>
      <c r="E61" s="15">
        <v>373</v>
      </c>
      <c r="F61" s="15">
        <v>213</v>
      </c>
      <c r="G61" s="15">
        <v>127</v>
      </c>
      <c r="H61" s="15">
        <f>SUM(B61,C61,D61,E61,F61,G61)</f>
        <v>1446</v>
      </c>
    </row>
    <row r="62" spans="1:8" ht="18" customHeight="1" x14ac:dyDescent="0.25">
      <c r="A62" s="15" t="s">
        <v>45</v>
      </c>
      <c r="B62" s="15">
        <v>38</v>
      </c>
      <c r="C62" s="15">
        <v>34</v>
      </c>
      <c r="D62" s="15">
        <v>58</v>
      </c>
      <c r="E62" s="15">
        <v>35</v>
      </c>
      <c r="F62" s="15">
        <v>81</v>
      </c>
      <c r="G62" s="15">
        <v>28</v>
      </c>
      <c r="H62" s="15">
        <f>SUM(B62,C62,D62,E62,F62,G62)</f>
        <v>274</v>
      </c>
    </row>
    <row r="63" spans="1:8" ht="18.75" customHeight="1" x14ac:dyDescent="0.25">
      <c r="A63" s="15" t="s">
        <v>46</v>
      </c>
      <c r="B63" s="15">
        <v>115</v>
      </c>
      <c r="C63" s="15">
        <v>151</v>
      </c>
      <c r="D63" s="15">
        <v>419</v>
      </c>
      <c r="E63" s="15">
        <v>364</v>
      </c>
      <c r="F63" s="15">
        <v>168</v>
      </c>
      <c r="G63" s="15">
        <v>108</v>
      </c>
      <c r="H63" s="15">
        <f>SUM(B63,C63,D63,E63,F63,G63)</f>
        <v>1325</v>
      </c>
    </row>
    <row r="64" spans="1:8" ht="18" customHeight="1" x14ac:dyDescent="0.25">
      <c r="A64" s="15" t="s">
        <v>47</v>
      </c>
      <c r="B64" s="15">
        <v>130</v>
      </c>
      <c r="C64" s="15">
        <v>156</v>
      </c>
      <c r="D64" s="15">
        <v>432</v>
      </c>
      <c r="E64" s="15">
        <v>365</v>
      </c>
      <c r="F64" s="15">
        <v>190</v>
      </c>
      <c r="G64" s="15">
        <v>119</v>
      </c>
      <c r="H64" s="15">
        <f>SUM(B64,C64,D64,E64,F64,G64)</f>
        <v>1392</v>
      </c>
    </row>
    <row r="65" spans="1:8" ht="18" customHeight="1" x14ac:dyDescent="0.25">
      <c r="A65" s="15" t="s">
        <v>48</v>
      </c>
      <c r="B65" s="15">
        <v>131</v>
      </c>
      <c r="C65" s="15">
        <v>160</v>
      </c>
      <c r="D65" s="15">
        <v>432</v>
      </c>
      <c r="E65" s="15">
        <v>373</v>
      </c>
      <c r="F65" s="15">
        <v>197</v>
      </c>
      <c r="G65" s="15">
        <v>122</v>
      </c>
      <c r="H65" s="15">
        <f>SUM(B65,C65,D65,E65,F65,G65)</f>
        <v>1415</v>
      </c>
    </row>
    <row r="66" spans="1:8" ht="18" customHeight="1" x14ac:dyDescent="0.25">
      <c r="A66" s="15" t="s">
        <v>49</v>
      </c>
      <c r="B66" s="15">
        <v>133</v>
      </c>
      <c r="C66" s="15">
        <v>163</v>
      </c>
      <c r="D66" s="15">
        <v>436</v>
      </c>
      <c r="E66" s="15">
        <v>364</v>
      </c>
      <c r="F66" s="15">
        <v>203</v>
      </c>
      <c r="G66" s="15">
        <v>118</v>
      </c>
      <c r="H66" s="15">
        <f>SUM(B66,C66,D66,E66,F66,G66)</f>
        <v>1417</v>
      </c>
    </row>
    <row r="67" spans="1:8" ht="18" customHeight="1" x14ac:dyDescent="0.25">
      <c r="A67" s="15" t="s">
        <v>50</v>
      </c>
      <c r="B67" s="15">
        <v>129</v>
      </c>
      <c r="C67" s="15">
        <v>166</v>
      </c>
      <c r="D67" s="15">
        <v>435</v>
      </c>
      <c r="E67" s="15">
        <v>379</v>
      </c>
      <c r="F67" s="15">
        <v>205</v>
      </c>
      <c r="G67" s="15">
        <v>123</v>
      </c>
      <c r="H67" s="15">
        <f>SUM(B67,C67,D67,E67,F67,G67)</f>
        <v>1437</v>
      </c>
    </row>
    <row r="68" spans="1:8" ht="18" customHeight="1" x14ac:dyDescent="0.25">
      <c r="A68" s="15" t="s">
        <v>51</v>
      </c>
      <c r="B68" s="15">
        <v>134</v>
      </c>
      <c r="C68" s="15">
        <v>161</v>
      </c>
      <c r="D68" s="15"/>
      <c r="E68" s="15"/>
      <c r="F68" s="15"/>
      <c r="G68" s="15"/>
      <c r="H68" s="15">
        <f>SUM(D68,B68,C68)</f>
        <v>295</v>
      </c>
    </row>
    <row r="69" spans="1:8" ht="18" customHeight="1" x14ac:dyDescent="0.25">
      <c r="A69" s="15" t="s">
        <v>52</v>
      </c>
      <c r="B69" s="15">
        <v>143</v>
      </c>
      <c r="C69" s="15">
        <v>158</v>
      </c>
      <c r="D69" s="15"/>
      <c r="E69" s="15"/>
      <c r="F69" s="15"/>
      <c r="G69" s="15"/>
      <c r="H69" s="15">
        <f>SUM(D69,B69,C69)</f>
        <v>301</v>
      </c>
    </row>
    <row r="70" spans="1:8" ht="18" customHeight="1" x14ac:dyDescent="0.25">
      <c r="A70" s="15" t="s">
        <v>53</v>
      </c>
      <c r="B70" s="15"/>
      <c r="C70" s="15"/>
      <c r="D70" s="15"/>
      <c r="E70" s="15">
        <v>366</v>
      </c>
      <c r="F70" s="15"/>
      <c r="G70" s="15"/>
      <c r="H70" s="15">
        <v>366</v>
      </c>
    </row>
    <row r="71" spans="1:8" ht="18.75" customHeight="1" x14ac:dyDescent="0.25">
      <c r="A71" s="15" t="s">
        <v>54</v>
      </c>
      <c r="B71" s="15"/>
      <c r="C71" s="15"/>
      <c r="D71" s="15"/>
      <c r="E71" s="15"/>
      <c r="F71" s="15">
        <v>218</v>
      </c>
      <c r="G71" s="15">
        <v>118</v>
      </c>
      <c r="H71" s="15">
        <f>SUM(F71,G71)</f>
        <v>336</v>
      </c>
    </row>
    <row r="72" spans="1:8" x14ac:dyDescent="0.25">
      <c r="A72" s="6"/>
      <c r="B72" s="6"/>
      <c r="C72" s="6"/>
      <c r="D72" s="6"/>
      <c r="E72" s="6"/>
      <c r="F72" s="6"/>
      <c r="G72" s="6"/>
      <c r="H72" s="6"/>
    </row>
    <row r="73" spans="1:8" x14ac:dyDescent="0.25">
      <c r="A73" s="6"/>
      <c r="B73" s="6"/>
      <c r="C73" s="6"/>
      <c r="D73" s="6"/>
      <c r="E73" s="6"/>
      <c r="F73" s="6"/>
      <c r="G73" s="6"/>
      <c r="H73" s="6"/>
    </row>
    <row r="74" spans="1:8" x14ac:dyDescent="0.25">
      <c r="A74" s="6"/>
      <c r="B74" s="6"/>
      <c r="C74" s="6"/>
      <c r="D74" s="6"/>
      <c r="E74" s="6"/>
      <c r="F74" s="6"/>
      <c r="G74" s="6"/>
      <c r="H74" s="6"/>
    </row>
    <row r="75" spans="1:8" x14ac:dyDescent="0.25">
      <c r="A75" s="6"/>
      <c r="B75" s="6"/>
      <c r="C75" s="6"/>
      <c r="D75" s="6"/>
      <c r="E75" s="6"/>
      <c r="F75" s="6"/>
      <c r="G75" s="6"/>
      <c r="H75" s="6"/>
    </row>
    <row r="76" spans="1:8" x14ac:dyDescent="0.25">
      <c r="A76" s="6"/>
      <c r="B76" s="6"/>
      <c r="C76" s="6"/>
      <c r="D76" s="6"/>
      <c r="E76" s="6"/>
      <c r="F76" s="6"/>
      <c r="G76" s="6"/>
      <c r="H76" s="6"/>
    </row>
    <row r="77" spans="1:8" x14ac:dyDescent="0.25">
      <c r="A77" s="6"/>
      <c r="B77" s="6"/>
      <c r="C77" s="6"/>
      <c r="D77" s="6"/>
      <c r="E77" s="6"/>
      <c r="F77" s="6"/>
      <c r="G77" s="6"/>
      <c r="H77" s="6"/>
    </row>
    <row r="78" spans="1:8" x14ac:dyDescent="0.25">
      <c r="A78" s="6"/>
      <c r="B78" s="6"/>
      <c r="C78" s="6"/>
      <c r="D78" s="6"/>
      <c r="E78" s="6"/>
      <c r="F78" s="6"/>
      <c r="G78" s="6"/>
      <c r="H78" s="6"/>
    </row>
    <row r="79" spans="1:8" x14ac:dyDescent="0.25">
      <c r="A79" s="6"/>
      <c r="B79" s="6"/>
      <c r="C79" s="6"/>
      <c r="D79" s="6"/>
      <c r="E79" s="6"/>
      <c r="F79" s="6"/>
      <c r="G79" s="6"/>
      <c r="H79" s="6"/>
    </row>
    <row r="80" spans="1:8" x14ac:dyDescent="0.25">
      <c r="A80" s="6"/>
      <c r="B80" s="6"/>
      <c r="C80" s="6"/>
      <c r="D80" s="6"/>
      <c r="E80" s="6"/>
      <c r="F80" s="6"/>
      <c r="G80" s="6"/>
      <c r="H80" s="6"/>
    </row>
    <row r="81" spans="1:8" x14ac:dyDescent="0.25">
      <c r="A81" s="6"/>
      <c r="B81" s="6"/>
      <c r="C81" s="6"/>
      <c r="D81" s="6"/>
      <c r="E81" s="6"/>
      <c r="F81" s="6"/>
      <c r="G81" s="6"/>
      <c r="H81" s="6"/>
    </row>
  </sheetData>
  <mergeCells count="8">
    <mergeCell ref="B7:G7"/>
    <mergeCell ref="A7:A8"/>
    <mergeCell ref="A2:G2"/>
    <mergeCell ref="A3:G3"/>
    <mergeCell ref="A57:A58"/>
    <mergeCell ref="B57:H57"/>
    <mergeCell ref="A53:H53"/>
    <mergeCell ref="A54:H54"/>
  </mergeCells>
  <pageMargins left="0.7" right="0.7" top="0.75" bottom="0.75" header="0.3" footer="0.3"/>
  <pageSetup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Co. Clerk 6</dc:creator>
  <cp:lastModifiedBy>Co. Clerk 6</cp:lastModifiedBy>
  <cp:lastPrinted>2016-11-17T15:16:01Z</cp:lastPrinted>
  <dcterms:created xsi:type="dcterms:W3CDTF">2016-11-15T17:47:24Z</dcterms:created>
  <dcterms:modified xsi:type="dcterms:W3CDTF">2016-11-17T15:17:21Z</dcterms:modified>
</cp:coreProperties>
</file>