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75" windowWidth="13980" windowHeight="8340"/>
  </bookViews>
  <sheets>
    <sheet name="Sheet1" sheetId="1" r:id="rId1"/>
    <sheet name="Sheet3" sheetId="3" r:id="rId2"/>
  </sheets>
  <definedNames>
    <definedName name="_xlnm.Print_Area" localSheetId="0">Sheet1!$A$1:$AS$112</definedName>
    <definedName name="_xlnm.Print_Titles" localSheetId="0">Sheet1!$1:$1</definedName>
  </definedNames>
  <calcPr calcId="145621"/>
</workbook>
</file>

<file path=xl/calcChain.xml><?xml version="1.0" encoding="utf-8"?>
<calcChain xmlns="http://schemas.openxmlformats.org/spreadsheetml/2006/main">
  <c r="AJ148" i="1" l="1"/>
  <c r="AJ149" i="1"/>
  <c r="AJ154" i="1"/>
  <c r="AJ155" i="1"/>
  <c r="AJ158" i="1"/>
  <c r="AJ159" i="1"/>
  <c r="AJ162" i="1"/>
  <c r="AJ163" i="1"/>
  <c r="AJ166" i="1"/>
  <c r="AJ167" i="1"/>
  <c r="AJ170" i="1"/>
  <c r="AJ171" i="1"/>
  <c r="AJ174" i="1"/>
  <c r="AJ175" i="1"/>
  <c r="AJ178" i="1"/>
  <c r="AJ179" i="1"/>
  <c r="AJ181" i="1"/>
  <c r="AJ112" i="1"/>
  <c r="AJ113" i="1"/>
  <c r="AJ114" i="1"/>
  <c r="AJ117" i="1"/>
  <c r="AJ120" i="1"/>
  <c r="AJ123" i="1"/>
  <c r="AJ126" i="1"/>
  <c r="AJ129" i="1"/>
  <c r="AJ132" i="1"/>
  <c r="AJ133" i="1"/>
  <c r="AJ136" i="1"/>
  <c r="AJ137" i="1"/>
  <c r="AJ140" i="1"/>
  <c r="AJ141" i="1"/>
  <c r="AJ144" i="1"/>
  <c r="AJ145" i="1"/>
  <c r="AJ76" i="1"/>
  <c r="AJ79" i="1"/>
  <c r="AJ82" i="1"/>
  <c r="AJ85" i="1"/>
  <c r="AJ88" i="1"/>
  <c r="AJ89" i="1"/>
  <c r="AJ92" i="1"/>
  <c r="AJ95" i="1"/>
  <c r="AJ98" i="1"/>
  <c r="AJ101" i="1"/>
  <c r="AJ102" i="1"/>
  <c r="AJ105" i="1"/>
  <c r="AJ106" i="1"/>
  <c r="AJ73" i="1"/>
  <c r="AJ64" i="1"/>
  <c r="AJ68" i="1"/>
  <c r="AJ69" i="1"/>
  <c r="AJ70" i="1"/>
  <c r="AJ40" i="1"/>
  <c r="AJ41" i="1"/>
  <c r="AJ42" i="1"/>
  <c r="AJ45" i="1"/>
  <c r="AJ46" i="1"/>
  <c r="AJ49" i="1"/>
  <c r="AJ52" i="1"/>
  <c r="AJ55" i="1"/>
  <c r="AJ59" i="1"/>
  <c r="AJ60" i="1"/>
  <c r="AJ22" i="1"/>
  <c r="AJ23" i="1"/>
  <c r="AJ26" i="1"/>
  <c r="AJ29" i="1"/>
  <c r="AJ32" i="1"/>
  <c r="AJ33" i="1"/>
  <c r="AJ34" i="1"/>
  <c r="AJ35" i="1"/>
  <c r="AJ13" i="1"/>
  <c r="AJ14" i="1"/>
  <c r="AJ17" i="1"/>
  <c r="AJ18" i="1"/>
  <c r="AJ19" i="1"/>
  <c r="AJ6" i="1"/>
  <c r="AJ7" i="1"/>
  <c r="AJ8" i="1"/>
  <c r="AJ9" i="1"/>
  <c r="AJ10" i="1"/>
</calcChain>
</file>

<file path=xl/sharedStrings.xml><?xml version="1.0" encoding="utf-8"?>
<sst xmlns="http://schemas.openxmlformats.org/spreadsheetml/2006/main" count="270" uniqueCount="124">
  <si>
    <t>RAILROAD COMMISSIONER</t>
  </si>
  <si>
    <t>YES</t>
  </si>
  <si>
    <t>NO</t>
  </si>
  <si>
    <t>3A</t>
  </si>
  <si>
    <t>4B</t>
  </si>
  <si>
    <t>5C</t>
  </si>
  <si>
    <t>6A</t>
  </si>
  <si>
    <t>6B</t>
  </si>
  <si>
    <t>STATE REP, DISTRICT 1</t>
  </si>
  <si>
    <t>8C</t>
  </si>
  <si>
    <t>REPUBLICAN  PARTY CHAIR</t>
  </si>
  <si>
    <t>GOVERNOR</t>
  </si>
  <si>
    <t>LIEUTENANT GOVERNOR</t>
  </si>
  <si>
    <t>ATTORNEY GENERAL</t>
  </si>
  <si>
    <t>GREG ABBOTT</t>
  </si>
  <si>
    <t>COMM GEN LAND OFFICE</t>
  </si>
  <si>
    <t>JEFF BROWN</t>
  </si>
  <si>
    <t>COUNTY JUDGE</t>
  </si>
  <si>
    <t>COUNTY CLERK</t>
  </si>
  <si>
    <t>COUNTY TREASURER</t>
  </si>
  <si>
    <t>COUNTY COMMISSIONER, PCT 4</t>
  </si>
  <si>
    <t xml:space="preserve">TOTAL EACH PRECINCT </t>
  </si>
  <si>
    <t>CRIMINAL DISTRICT ATTORNEY</t>
  </si>
  <si>
    <t>JERRY ROCHELLE</t>
  </si>
  <si>
    <t>JAMES M. CARLOW</t>
  </si>
  <si>
    <t>JUDGE, COUNTY COURT OF LAW</t>
  </si>
  <si>
    <t>JEFF M. ADDISON</t>
  </si>
  <si>
    <t>DISTRICT CLERK</t>
  </si>
  <si>
    <t>TINA PETTY</t>
  </si>
  <si>
    <t>DONNA BURNS</t>
  </si>
  <si>
    <t>TOM WHITTEN</t>
  </si>
  <si>
    <t>COUNTY COMMISSIONER PCT 2</t>
  </si>
  <si>
    <t>MIKE CARTER</t>
  </si>
  <si>
    <t>JUSTICE OF THE PEACE, PCT 1, PL 2</t>
  </si>
  <si>
    <t>GARY SINGLETON</t>
  </si>
  <si>
    <t>US SENATOR</t>
  </si>
  <si>
    <t>JOHN RATCLIFFE</t>
  </si>
  <si>
    <t>US REPRESENTATIVE DISTRICT 4</t>
  </si>
  <si>
    <t>SECEDE KILGORE</t>
  </si>
  <si>
    <t>DAN PATRICK</t>
  </si>
  <si>
    <t>KEN PAXTON</t>
  </si>
  <si>
    <t>GLENN HEGAR</t>
  </si>
  <si>
    <t>GEORGE P. BUSH</t>
  </si>
  <si>
    <t>COMM OF AGRICULTURE</t>
  </si>
  <si>
    <t>SID MILLER</t>
  </si>
  <si>
    <t>GARY VANDEAVER</t>
  </si>
  <si>
    <t>DISTRICT JDG, 102ND JUDICIAL DIST</t>
  </si>
  <si>
    <t>TOTAL</t>
  </si>
  <si>
    <t>ELECTION DAY BY PRECINCT</t>
  </si>
  <si>
    <t>22/21</t>
  </si>
  <si>
    <t>2A/1B</t>
  </si>
  <si>
    <t>8B/8A</t>
  </si>
  <si>
    <t>GERALDINE SAM</t>
  </si>
  <si>
    <t>TED CRUZE</t>
  </si>
  <si>
    <t>MARY MILLER</t>
  </si>
  <si>
    <t>JOHN COOPER</t>
  </si>
  <si>
    <t>SCOTT MILDER</t>
  </si>
  <si>
    <t>DAVEY EDWARDS</t>
  </si>
  <si>
    <t>COMPTROLLER OF PUBLIC ACCOUNTS</t>
  </si>
  <si>
    <t>CHRISTI CRADDICK</t>
  </si>
  <si>
    <t>JOHN DEVINE</t>
  </si>
  <si>
    <t>JUSTICE, SUPREME CRT, PLACE 4</t>
  </si>
  <si>
    <t>JUSTICE, SUPREME CRT, PLACE 6</t>
  </si>
  <si>
    <t>JUST, 6TH CRT OF APPEALS, DIS, PLACE 2</t>
  </si>
  <si>
    <t>SCOTT STEVENS</t>
  </si>
  <si>
    <t>CRAIG HENRY</t>
  </si>
  <si>
    <t>JILL HARRINGTON</t>
  </si>
  <si>
    <t>KENNETH ZACHRY</t>
  </si>
  <si>
    <t>ROBERT LORANCE</t>
  </si>
  <si>
    <t>TODD FORE</t>
  </si>
  <si>
    <t>LONNIE JOHNSON</t>
  </si>
  <si>
    <t>MIKE LUSK</t>
  </si>
  <si>
    <t>JUSTICE OF THE PEACE, PCT 2</t>
  </si>
  <si>
    <t>CURTIS COLE</t>
  </si>
  <si>
    <t>JUSTICE OF THE PEACE, PRECINCT 3</t>
  </si>
  <si>
    <t>JUSTICE OF THE PEACE, PRECINCT 4</t>
  </si>
  <si>
    <t>MARY HANKINS</t>
  </si>
  <si>
    <t>JUSTICE OF THE PEACE, PRECINCT 5</t>
  </si>
  <si>
    <t>SUSIE SPELLINGS</t>
  </si>
  <si>
    <t>BRUCE JACOBSON, JR</t>
  </si>
  <si>
    <t>STEFANO DE STEFANO</t>
  </si>
  <si>
    <t>BARBARA KRUEGER</t>
  </si>
  <si>
    <t>RICK RANGE</t>
  </si>
  <si>
    <t>JERRY PATTERSON</t>
  </si>
  <si>
    <t>TREY BLOCKER</t>
  </si>
  <si>
    <t>JIM HOGAN</t>
  </si>
  <si>
    <t>WESTON MARTINEZ</t>
  </si>
  <si>
    <t>JUSTICE, SUPREME CRT, PLACE 2</t>
  </si>
  <si>
    <t>JIMMY BLACKLOCK</t>
  </si>
  <si>
    <t>PRESIDING JUDGE, COURT OF</t>
  </si>
  <si>
    <t>CRIMINAL APPEALS</t>
  </si>
  <si>
    <t>DAVID BRIDGES</t>
  </si>
  <si>
    <t>SHARON KELLER</t>
  </si>
  <si>
    <t>JUDGE, COURT OF CRIMINAL</t>
  </si>
  <si>
    <t>APPEALS, PLACE 7</t>
  </si>
  <si>
    <t>BARBARA PARKER HERVEY</t>
  </si>
  <si>
    <t>APPEALS, PLACE 8</t>
  </si>
  <si>
    <t>DIB WALDRIP</t>
  </si>
  <si>
    <t>JAY BRANDON</t>
  </si>
  <si>
    <t>MICHELLE SLAUGHTER</t>
  </si>
  <si>
    <t>CARY G. ROCHELLE</t>
  </si>
  <si>
    <t>GEROLD RANKIN</t>
  </si>
  <si>
    <t>PRECINCT CHAIR 1A</t>
  </si>
  <si>
    <t>THOMAS GARY, III</t>
  </si>
  <si>
    <t>J P WELSH</t>
  </si>
  <si>
    <t>REP PROPOSITION  3 - BALLOT FOR SPEAKER</t>
  </si>
  <si>
    <r>
      <t xml:space="preserve">REP PROPOSITION  2 </t>
    </r>
    <r>
      <rPr>
        <b/>
        <i/>
        <sz val="14"/>
        <rFont val="Arial"/>
        <family val="2"/>
      </rPr>
      <t xml:space="preserve"> -  LIMIT ON TOLL ROADS</t>
    </r>
  </si>
  <si>
    <r>
      <t>REP PROPOSITION  1  -</t>
    </r>
    <r>
      <rPr>
        <b/>
        <i/>
        <sz val="14"/>
        <rFont val="Arial"/>
        <family val="2"/>
      </rPr>
      <t xml:space="preserve"> PROPERTY TAX SYSTEM</t>
    </r>
  </si>
  <si>
    <r>
      <t xml:space="preserve">REP PROPOSITION  4 </t>
    </r>
    <r>
      <rPr>
        <b/>
        <i/>
        <sz val="14"/>
        <rFont val="Arial"/>
        <family val="2"/>
      </rPr>
      <t>-</t>
    </r>
    <r>
      <rPr>
        <b/>
        <sz val="14"/>
        <rFont val="Arial"/>
        <family val="2"/>
      </rPr>
      <t xml:space="preserve"> SCREEN NEW HIRES </t>
    </r>
  </si>
  <si>
    <r>
      <t xml:space="preserve">REP PROPOSITION  5 </t>
    </r>
    <r>
      <rPr>
        <b/>
        <i/>
        <sz val="14"/>
        <rFont val="Arial"/>
        <family val="2"/>
      </rPr>
      <t>- CHILDREN'S ED</t>
    </r>
  </si>
  <si>
    <t>REP PROPOSITION  6 - PROTECT PRIVACY</t>
  </si>
  <si>
    <t>REP PROPOSITION 7 - ABOLISH ABORTION</t>
  </si>
  <si>
    <t>REP PROPOSITION 8 - FELONY VOTE FRAUD</t>
  </si>
  <si>
    <t>REP PROPOSITION 9 - REPEAL OBAMACARE</t>
  </si>
  <si>
    <t>REP PROPOSITION 10 - CAP PROPERTY TAXES</t>
  </si>
  <si>
    <t>REP PROPOSITION 11 - USE OF TAX DOLLARS</t>
  </si>
  <si>
    <t>JUST, 6TH CRT OF APPEALS, DIS PLACE 2</t>
  </si>
  <si>
    <t>EARLY VOTING BY PRECINCT</t>
  </si>
  <si>
    <t>1A/4E</t>
  </si>
  <si>
    <t>3B</t>
  </si>
  <si>
    <t>4C/4A/2D/5B</t>
  </si>
  <si>
    <t>2C</t>
  </si>
  <si>
    <t>2B/4D/5A</t>
  </si>
  <si>
    <t>25/24 - 20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</si>
</sst>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sz val="14"/>
      <name val="Arial"/>
      <family val="2"/>
    </font>
    <font>
      <b/>
      <i/>
      <sz val="14"/>
      <name val="Arial"/>
      <family val="2"/>
    </font>
    <font>
      <b/>
      <sz val="13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5" fillId="0" borderId="2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shrinkToFit="1"/>
    </xf>
    <xf numFmtId="0" fontId="2" fillId="0" borderId="1" xfId="0" applyFont="1" applyBorder="1" applyAlignment="1">
      <alignment horizontal="left" shrinkToFit="1"/>
    </xf>
    <xf numFmtId="0" fontId="7" fillId="0" borderId="1" xfId="0" applyFont="1" applyBorder="1" applyAlignment="1">
      <alignment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2"/>
  <sheetViews>
    <sheetView tabSelected="1" view="pageLayout" zoomScaleNormal="100" workbookViewId="0">
      <selection activeCell="B3" sqref="B3"/>
    </sheetView>
  </sheetViews>
  <sheetFormatPr defaultRowHeight="24.95" customHeight="1" x14ac:dyDescent="0.3"/>
  <cols>
    <col min="1" max="1" width="54.85546875" style="3" customWidth="1"/>
    <col min="2" max="2" width="5.5703125" customWidth="1"/>
    <col min="3" max="3" width="9.42578125" customWidth="1"/>
    <col min="4" max="4" width="9.7109375" style="14" customWidth="1"/>
    <col min="5" max="6" width="10.140625" customWidth="1"/>
    <col min="7" max="7" width="9.140625" customWidth="1"/>
    <col min="8" max="8" width="14.28515625" customWidth="1"/>
    <col min="9" max="9" width="9.28515625" customWidth="1"/>
    <col min="10" max="10" width="10.140625" customWidth="1"/>
    <col min="11" max="11" width="9.28515625" customWidth="1"/>
    <col min="12" max="12" width="14" customWidth="1"/>
    <col min="13" max="13" width="9.7109375" customWidth="1"/>
    <col min="14" max="14" width="8.7109375" customWidth="1"/>
    <col min="15" max="15" width="10" customWidth="1"/>
    <col min="16" max="16" width="8.7109375" customWidth="1"/>
    <col min="17" max="17" width="10.85546875" customWidth="1"/>
    <col min="18" max="18" width="63.42578125" style="3" customWidth="1"/>
    <col min="19" max="19" width="2.7109375" customWidth="1"/>
    <col min="20" max="20" width="9.140625" style="3" customWidth="1"/>
    <col min="21" max="21" width="0.140625" hidden="1" customWidth="1"/>
    <col min="22" max="22" width="10" customWidth="1"/>
    <col min="23" max="23" width="9.85546875" customWidth="1"/>
    <col min="24" max="24" width="10.5703125" customWidth="1"/>
    <col min="25" max="25" width="10.42578125" customWidth="1"/>
    <col min="26" max="26" width="11.28515625" customWidth="1"/>
    <col min="27" max="27" width="11" customWidth="1"/>
    <col min="28" max="28" width="13" customWidth="1"/>
    <col min="29" max="29" width="13.5703125" customWidth="1"/>
    <col min="30" max="30" width="14.28515625" customWidth="1"/>
    <col min="31" max="31" width="12.7109375" customWidth="1"/>
    <col min="32" max="32" width="13" customWidth="1"/>
    <col min="33" max="33" width="12.140625" customWidth="1"/>
    <col min="34" max="34" width="0.28515625" customWidth="1"/>
    <col min="35" max="35" width="13.140625" customWidth="1"/>
    <col min="36" max="36" width="23.28515625" style="14" customWidth="1"/>
    <col min="37" max="37" width="21.7109375" customWidth="1"/>
    <col min="38" max="38" width="14.140625" customWidth="1"/>
    <col min="39" max="39" width="23.7109375" customWidth="1"/>
    <col min="40" max="40" width="25.5703125" customWidth="1"/>
  </cols>
  <sheetData>
    <row r="1" spans="1:42" s="1" customFormat="1" ht="24.95" customHeight="1" x14ac:dyDescent="0.35">
      <c r="A1" s="7" t="s">
        <v>117</v>
      </c>
      <c r="B1" s="7"/>
      <c r="C1" s="8" t="s">
        <v>50</v>
      </c>
      <c r="D1" s="8" t="s">
        <v>3</v>
      </c>
      <c r="E1" s="8" t="s">
        <v>119</v>
      </c>
      <c r="F1" s="8" t="s">
        <v>118</v>
      </c>
      <c r="G1" s="8" t="s">
        <v>4</v>
      </c>
      <c r="H1" s="15" t="s">
        <v>120</v>
      </c>
      <c r="I1" s="8" t="s">
        <v>5</v>
      </c>
      <c r="J1" s="8" t="s">
        <v>6</v>
      </c>
      <c r="K1" s="8" t="s">
        <v>7</v>
      </c>
      <c r="L1" s="8">
        <v>7</v>
      </c>
      <c r="M1" s="8" t="s">
        <v>51</v>
      </c>
      <c r="N1" s="8" t="s">
        <v>9</v>
      </c>
      <c r="O1" s="8">
        <v>9</v>
      </c>
      <c r="P1" s="8">
        <v>10</v>
      </c>
      <c r="Q1" s="8">
        <v>11</v>
      </c>
      <c r="R1" s="7" t="s">
        <v>48</v>
      </c>
      <c r="S1" s="8"/>
      <c r="T1" s="8">
        <v>12</v>
      </c>
      <c r="U1" s="9">
        <v>12</v>
      </c>
      <c r="V1" s="8">
        <v>13</v>
      </c>
      <c r="W1" s="8">
        <v>14</v>
      </c>
      <c r="X1" s="8">
        <v>15</v>
      </c>
      <c r="Y1" s="8">
        <v>16</v>
      </c>
      <c r="Z1" s="8">
        <v>17</v>
      </c>
      <c r="AA1" s="8">
        <v>18</v>
      </c>
      <c r="AB1" s="8">
        <v>19</v>
      </c>
      <c r="AC1" s="8" t="s">
        <v>49</v>
      </c>
      <c r="AD1" s="8" t="s">
        <v>123</v>
      </c>
      <c r="AE1" s="8">
        <v>27</v>
      </c>
      <c r="AF1" s="8">
        <v>28</v>
      </c>
      <c r="AG1" s="8">
        <v>29</v>
      </c>
      <c r="AH1" s="8"/>
      <c r="AI1" s="8">
        <v>30</v>
      </c>
      <c r="AJ1" s="8" t="s">
        <v>47</v>
      </c>
      <c r="AK1" s="4"/>
    </row>
    <row r="2" spans="1:42" ht="24.95" customHeight="1" x14ac:dyDescent="0.3">
      <c r="A2" s="7"/>
      <c r="B2" s="7"/>
      <c r="C2" s="8"/>
      <c r="D2" s="8"/>
      <c r="E2" s="8"/>
      <c r="F2" s="8"/>
      <c r="G2" s="8"/>
      <c r="H2" s="8" t="s">
        <v>121</v>
      </c>
      <c r="I2" s="8"/>
      <c r="J2" s="8"/>
      <c r="K2" s="8"/>
      <c r="L2" s="8" t="s">
        <v>122</v>
      </c>
      <c r="M2" s="8"/>
      <c r="N2" s="8"/>
      <c r="O2" s="8"/>
      <c r="P2" s="8"/>
      <c r="Q2" s="8"/>
      <c r="R2" s="7"/>
      <c r="S2" s="8"/>
      <c r="T2" s="8"/>
      <c r="U2" s="9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3"/>
      <c r="AL2" s="3"/>
      <c r="AM2" s="3"/>
      <c r="AN2" s="3"/>
      <c r="AO2" s="3"/>
      <c r="AP2" s="3"/>
    </row>
    <row r="3" spans="1:42" ht="24.95" customHeight="1" x14ac:dyDescent="0.3">
      <c r="A3" s="7"/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7"/>
      <c r="S3" s="8"/>
      <c r="T3" s="8"/>
      <c r="U3" s="9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3"/>
      <c r="AL3" s="3"/>
      <c r="AM3" s="3"/>
      <c r="AN3" s="3"/>
      <c r="AO3" s="3"/>
      <c r="AP3" s="3"/>
    </row>
    <row r="4" spans="1:42" ht="24.95" customHeight="1" x14ac:dyDescent="0.3">
      <c r="A4" s="7"/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7"/>
      <c r="S4" s="8"/>
      <c r="T4" s="8"/>
      <c r="U4" s="9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3"/>
      <c r="AL4" s="3"/>
      <c r="AM4" s="3"/>
      <c r="AN4" s="3"/>
      <c r="AO4" s="3"/>
      <c r="AP4" s="3"/>
    </row>
    <row r="5" spans="1:42" ht="24.95" customHeight="1" x14ac:dyDescent="0.3">
      <c r="A5" s="7" t="s">
        <v>35</v>
      </c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7" t="s">
        <v>35</v>
      </c>
      <c r="S5" s="8"/>
      <c r="T5" s="8"/>
      <c r="U5" s="9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3"/>
      <c r="AL5" s="3"/>
      <c r="AM5" s="3"/>
      <c r="AN5" s="3"/>
      <c r="AO5" s="3"/>
      <c r="AP5" s="3"/>
    </row>
    <row r="6" spans="1:42" ht="24.95" customHeight="1" x14ac:dyDescent="0.3">
      <c r="A6" s="10" t="s">
        <v>53</v>
      </c>
      <c r="B6" s="7"/>
      <c r="C6" s="11">
        <v>15</v>
      </c>
      <c r="D6" s="11">
        <v>41</v>
      </c>
      <c r="E6" s="11">
        <v>27</v>
      </c>
      <c r="F6" s="11">
        <v>7</v>
      </c>
      <c r="G6" s="11">
        <v>73</v>
      </c>
      <c r="H6" s="11">
        <v>39</v>
      </c>
      <c r="I6" s="11">
        <v>223</v>
      </c>
      <c r="J6" s="11">
        <v>93</v>
      </c>
      <c r="K6" s="11">
        <v>102</v>
      </c>
      <c r="L6" s="11">
        <v>112</v>
      </c>
      <c r="M6" s="11">
        <v>124</v>
      </c>
      <c r="N6" s="11">
        <v>40</v>
      </c>
      <c r="O6" s="11">
        <v>61</v>
      </c>
      <c r="P6" s="11">
        <v>78</v>
      </c>
      <c r="Q6" s="11">
        <v>171</v>
      </c>
      <c r="R6" s="10" t="s">
        <v>53</v>
      </c>
      <c r="S6" s="11"/>
      <c r="T6" s="11">
        <v>76</v>
      </c>
      <c r="U6" s="10"/>
      <c r="V6" s="11">
        <v>4</v>
      </c>
      <c r="W6" s="11">
        <v>141</v>
      </c>
      <c r="X6" s="11">
        <v>31</v>
      </c>
      <c r="Y6" s="11">
        <v>41</v>
      </c>
      <c r="Z6" s="11">
        <v>52</v>
      </c>
      <c r="AA6" s="11">
        <v>168</v>
      </c>
      <c r="AB6" s="11">
        <v>65</v>
      </c>
      <c r="AC6" s="11">
        <v>26</v>
      </c>
      <c r="AD6" s="11">
        <v>94</v>
      </c>
      <c r="AE6" s="11">
        <v>37</v>
      </c>
      <c r="AF6" s="11">
        <v>49</v>
      </c>
      <c r="AG6" s="11">
        <v>22</v>
      </c>
      <c r="AH6" s="11"/>
      <c r="AI6" s="11">
        <v>72</v>
      </c>
      <c r="AJ6" s="8">
        <f>SUM(C6:AI6)</f>
        <v>2084</v>
      </c>
      <c r="AK6" s="3"/>
      <c r="AL6" s="3"/>
      <c r="AM6" s="3"/>
      <c r="AN6" s="3"/>
      <c r="AO6" s="3"/>
      <c r="AP6" s="3"/>
    </row>
    <row r="7" spans="1:42" ht="24.95" customHeight="1" x14ac:dyDescent="0.3">
      <c r="A7" s="10" t="s">
        <v>54</v>
      </c>
      <c r="B7" s="7"/>
      <c r="C7" s="11">
        <v>3</v>
      </c>
      <c r="D7" s="11">
        <v>4</v>
      </c>
      <c r="E7" s="11">
        <v>7</v>
      </c>
      <c r="F7" s="11">
        <v>1</v>
      </c>
      <c r="G7" s="11">
        <v>5</v>
      </c>
      <c r="H7" s="11">
        <v>1</v>
      </c>
      <c r="I7" s="11">
        <v>12</v>
      </c>
      <c r="J7" s="11">
        <v>13</v>
      </c>
      <c r="K7" s="11">
        <v>13</v>
      </c>
      <c r="L7" s="11">
        <v>6</v>
      </c>
      <c r="M7" s="11">
        <v>12</v>
      </c>
      <c r="N7" s="11">
        <v>0</v>
      </c>
      <c r="O7" s="11">
        <v>7</v>
      </c>
      <c r="P7" s="11">
        <v>10</v>
      </c>
      <c r="Q7" s="11">
        <v>6</v>
      </c>
      <c r="R7" s="10" t="s">
        <v>54</v>
      </c>
      <c r="S7" s="11"/>
      <c r="T7" s="11">
        <v>19</v>
      </c>
      <c r="U7" s="10"/>
      <c r="V7" s="11">
        <v>0</v>
      </c>
      <c r="W7" s="11">
        <v>12</v>
      </c>
      <c r="X7" s="11">
        <v>0</v>
      </c>
      <c r="Y7" s="11">
        <v>11</v>
      </c>
      <c r="Z7" s="11">
        <v>5</v>
      </c>
      <c r="AA7" s="11">
        <v>15</v>
      </c>
      <c r="AB7" s="11">
        <v>6</v>
      </c>
      <c r="AC7" s="11">
        <v>4</v>
      </c>
      <c r="AD7" s="11">
        <v>8</v>
      </c>
      <c r="AE7" s="11">
        <v>1</v>
      </c>
      <c r="AF7" s="11">
        <v>3</v>
      </c>
      <c r="AG7" s="11">
        <v>1</v>
      </c>
      <c r="AH7" s="11"/>
      <c r="AI7" s="11">
        <v>8</v>
      </c>
      <c r="AJ7" s="8">
        <f>SUM(C7:AI7)</f>
        <v>193</v>
      </c>
      <c r="AK7" s="3"/>
      <c r="AL7" s="3"/>
      <c r="AM7" s="3"/>
      <c r="AN7" s="3"/>
      <c r="AO7" s="3"/>
      <c r="AP7" s="3"/>
    </row>
    <row r="8" spans="1:42" ht="24.95" customHeight="1" x14ac:dyDescent="0.3">
      <c r="A8" s="10" t="s">
        <v>52</v>
      </c>
      <c r="B8" s="7"/>
      <c r="C8" s="11">
        <v>0</v>
      </c>
      <c r="D8" s="11">
        <v>1</v>
      </c>
      <c r="E8" s="11">
        <v>0</v>
      </c>
      <c r="F8" s="11">
        <v>0</v>
      </c>
      <c r="G8" s="11">
        <v>1</v>
      </c>
      <c r="H8" s="11">
        <v>1</v>
      </c>
      <c r="I8" s="11">
        <v>1</v>
      </c>
      <c r="J8" s="11">
        <v>2</v>
      </c>
      <c r="K8" s="11">
        <v>0</v>
      </c>
      <c r="L8" s="11">
        <v>4</v>
      </c>
      <c r="M8" s="11">
        <v>1</v>
      </c>
      <c r="N8" s="11">
        <v>0</v>
      </c>
      <c r="O8" s="11">
        <v>3</v>
      </c>
      <c r="P8" s="11">
        <v>3</v>
      </c>
      <c r="Q8" s="11">
        <v>2</v>
      </c>
      <c r="R8" s="10" t="s">
        <v>52</v>
      </c>
      <c r="S8" s="11"/>
      <c r="T8" s="11">
        <v>1</v>
      </c>
      <c r="U8" s="10"/>
      <c r="V8" s="11">
        <v>1</v>
      </c>
      <c r="W8" s="11">
        <v>6</v>
      </c>
      <c r="X8" s="11">
        <v>0</v>
      </c>
      <c r="Y8" s="11">
        <v>1</v>
      </c>
      <c r="Z8" s="11">
        <v>1</v>
      </c>
      <c r="AA8" s="11">
        <v>5</v>
      </c>
      <c r="AB8" s="11">
        <v>2</v>
      </c>
      <c r="AC8" s="11">
        <v>1</v>
      </c>
      <c r="AD8" s="11">
        <v>3</v>
      </c>
      <c r="AE8" s="11">
        <v>1</v>
      </c>
      <c r="AF8" s="11">
        <v>1</v>
      </c>
      <c r="AG8" s="11">
        <v>0</v>
      </c>
      <c r="AH8" s="11"/>
      <c r="AI8" s="11">
        <v>0</v>
      </c>
      <c r="AJ8" s="8">
        <f>SUM(C8:AI8)</f>
        <v>42</v>
      </c>
      <c r="AK8" s="3"/>
      <c r="AL8" s="3"/>
      <c r="AM8" s="3"/>
      <c r="AN8" s="3"/>
      <c r="AO8" s="3"/>
      <c r="AP8" s="3"/>
    </row>
    <row r="9" spans="1:42" ht="24.95" customHeight="1" x14ac:dyDescent="0.3">
      <c r="A9" s="10" t="s">
        <v>79</v>
      </c>
      <c r="B9" s="7"/>
      <c r="C9" s="11">
        <v>1</v>
      </c>
      <c r="D9" s="11">
        <v>2</v>
      </c>
      <c r="E9" s="11">
        <v>0</v>
      </c>
      <c r="F9" s="11">
        <v>1</v>
      </c>
      <c r="G9" s="11">
        <v>5</v>
      </c>
      <c r="H9" s="11">
        <v>1</v>
      </c>
      <c r="I9" s="11">
        <v>7</v>
      </c>
      <c r="J9" s="11">
        <v>7</v>
      </c>
      <c r="K9" s="11">
        <v>3</v>
      </c>
      <c r="L9" s="11">
        <v>1</v>
      </c>
      <c r="M9" s="11">
        <v>4</v>
      </c>
      <c r="N9" s="11">
        <v>0</v>
      </c>
      <c r="O9" s="11">
        <v>3</v>
      </c>
      <c r="P9" s="11">
        <v>1</v>
      </c>
      <c r="Q9" s="11">
        <v>8</v>
      </c>
      <c r="R9" s="10" t="s">
        <v>79</v>
      </c>
      <c r="S9" s="11"/>
      <c r="T9" s="11">
        <v>6</v>
      </c>
      <c r="U9" s="10"/>
      <c r="V9" s="11">
        <v>0</v>
      </c>
      <c r="W9" s="11">
        <v>6</v>
      </c>
      <c r="X9" s="11">
        <v>3</v>
      </c>
      <c r="Y9" s="11">
        <v>0</v>
      </c>
      <c r="Z9" s="11">
        <v>3</v>
      </c>
      <c r="AA9" s="11">
        <v>8</v>
      </c>
      <c r="AB9" s="11">
        <v>2</v>
      </c>
      <c r="AC9" s="11">
        <v>1</v>
      </c>
      <c r="AD9" s="11">
        <v>4</v>
      </c>
      <c r="AE9" s="11">
        <v>0</v>
      </c>
      <c r="AF9" s="11">
        <v>1</v>
      </c>
      <c r="AG9" s="11">
        <v>1</v>
      </c>
      <c r="AH9" s="11"/>
      <c r="AI9" s="11">
        <v>1</v>
      </c>
      <c r="AJ9" s="8">
        <f>SUM(C9:AI9)</f>
        <v>80</v>
      </c>
      <c r="AK9" s="3"/>
      <c r="AL9" s="3"/>
      <c r="AM9" s="3"/>
      <c r="AN9" s="3"/>
      <c r="AO9" s="3"/>
      <c r="AP9" s="3"/>
    </row>
    <row r="10" spans="1:42" ht="24.95" customHeight="1" x14ac:dyDescent="0.3">
      <c r="A10" s="10" t="s">
        <v>80</v>
      </c>
      <c r="B10" s="7"/>
      <c r="C10" s="11">
        <v>0</v>
      </c>
      <c r="D10" s="11">
        <v>3</v>
      </c>
      <c r="E10" s="11">
        <v>0</v>
      </c>
      <c r="F10" s="11">
        <v>0</v>
      </c>
      <c r="G10" s="11">
        <v>0</v>
      </c>
      <c r="H10" s="11">
        <v>0</v>
      </c>
      <c r="I10" s="11">
        <v>6</v>
      </c>
      <c r="J10" s="11">
        <v>5</v>
      </c>
      <c r="K10" s="11">
        <v>3</v>
      </c>
      <c r="L10" s="11">
        <v>2</v>
      </c>
      <c r="M10" s="11">
        <v>1</v>
      </c>
      <c r="N10" s="11">
        <v>0</v>
      </c>
      <c r="O10" s="11">
        <v>2</v>
      </c>
      <c r="P10" s="11">
        <v>8</v>
      </c>
      <c r="Q10" s="11">
        <v>2</v>
      </c>
      <c r="R10" s="10" t="s">
        <v>80</v>
      </c>
      <c r="S10" s="11"/>
      <c r="T10" s="11">
        <v>3</v>
      </c>
      <c r="U10" s="10"/>
      <c r="V10" s="11">
        <v>0</v>
      </c>
      <c r="W10" s="11">
        <v>5</v>
      </c>
      <c r="X10" s="11">
        <v>0</v>
      </c>
      <c r="Y10" s="11">
        <v>0</v>
      </c>
      <c r="Z10" s="11">
        <v>4</v>
      </c>
      <c r="AA10" s="11">
        <v>3</v>
      </c>
      <c r="AB10" s="11">
        <v>1</v>
      </c>
      <c r="AC10" s="11">
        <v>2</v>
      </c>
      <c r="AD10" s="11">
        <v>2</v>
      </c>
      <c r="AE10" s="11">
        <v>0</v>
      </c>
      <c r="AF10" s="11">
        <v>1</v>
      </c>
      <c r="AG10" s="11">
        <v>0</v>
      </c>
      <c r="AH10" s="11"/>
      <c r="AI10" s="11">
        <v>0</v>
      </c>
      <c r="AJ10" s="8">
        <f>SUM(C10:AI10)</f>
        <v>53</v>
      </c>
      <c r="AK10" s="3"/>
      <c r="AL10" s="3"/>
      <c r="AM10" s="3"/>
      <c r="AN10" s="3"/>
      <c r="AO10" s="3"/>
      <c r="AP10" s="3"/>
    </row>
    <row r="11" spans="1:42" ht="24.95" customHeight="1" x14ac:dyDescent="0.3">
      <c r="A11" s="10"/>
      <c r="B11" s="7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0"/>
      <c r="S11" s="11"/>
      <c r="T11" s="11"/>
      <c r="U11" s="10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8"/>
      <c r="AK11" s="3"/>
      <c r="AL11" s="3"/>
      <c r="AM11" s="3"/>
      <c r="AN11" s="3"/>
      <c r="AO11" s="3"/>
      <c r="AP11" s="3"/>
    </row>
    <row r="12" spans="1:42" ht="24.95" customHeight="1" x14ac:dyDescent="0.3">
      <c r="A12" s="7" t="s">
        <v>37</v>
      </c>
      <c r="B12" s="7"/>
      <c r="C12" s="11"/>
      <c r="D12" s="1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7" t="s">
        <v>37</v>
      </c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1"/>
      <c r="AK12" s="3"/>
      <c r="AL12" s="3"/>
      <c r="AM12" s="3"/>
      <c r="AN12" s="3"/>
      <c r="AO12" s="3"/>
      <c r="AP12" s="3"/>
    </row>
    <row r="13" spans="1:42" ht="24.95" customHeight="1" x14ac:dyDescent="0.3">
      <c r="A13" s="10" t="s">
        <v>55</v>
      </c>
      <c r="B13" s="10"/>
      <c r="C13" s="11">
        <v>4</v>
      </c>
      <c r="D13" s="11">
        <v>10</v>
      </c>
      <c r="E13" s="11">
        <v>4</v>
      </c>
      <c r="F13" s="11">
        <v>2</v>
      </c>
      <c r="G13" s="11">
        <v>6</v>
      </c>
      <c r="H13" s="11">
        <v>10</v>
      </c>
      <c r="I13" s="11">
        <v>18</v>
      </c>
      <c r="J13" s="11">
        <v>19</v>
      </c>
      <c r="K13" s="11">
        <v>15</v>
      </c>
      <c r="L13" s="11">
        <v>7</v>
      </c>
      <c r="M13" s="11">
        <v>12</v>
      </c>
      <c r="N13" s="11">
        <v>5</v>
      </c>
      <c r="O13" s="11">
        <v>12</v>
      </c>
      <c r="P13" s="11">
        <v>10</v>
      </c>
      <c r="Q13" s="11">
        <v>28</v>
      </c>
      <c r="R13" s="10" t="s">
        <v>55</v>
      </c>
      <c r="S13" s="11"/>
      <c r="T13" s="11">
        <v>20</v>
      </c>
      <c r="U13" s="11"/>
      <c r="V13" s="11">
        <v>1</v>
      </c>
      <c r="W13" s="11">
        <v>17</v>
      </c>
      <c r="X13" s="11">
        <v>2</v>
      </c>
      <c r="Y13" s="11">
        <v>3</v>
      </c>
      <c r="Z13" s="11">
        <v>9</v>
      </c>
      <c r="AA13" s="11">
        <v>22</v>
      </c>
      <c r="AB13" s="11">
        <v>7</v>
      </c>
      <c r="AC13" s="11">
        <v>5</v>
      </c>
      <c r="AD13" s="11">
        <v>16</v>
      </c>
      <c r="AE13" s="11">
        <v>6</v>
      </c>
      <c r="AF13" s="11">
        <v>4</v>
      </c>
      <c r="AG13" s="11">
        <v>3</v>
      </c>
      <c r="AH13" s="11"/>
      <c r="AI13" s="11">
        <v>7</v>
      </c>
      <c r="AJ13" s="8">
        <f>SUM(C13:AI13)</f>
        <v>284</v>
      </c>
      <c r="AK13" s="3"/>
      <c r="AL13" s="3"/>
      <c r="AM13" s="3"/>
      <c r="AN13" s="3"/>
      <c r="AO13" s="3"/>
      <c r="AP13" s="3"/>
    </row>
    <row r="14" spans="1:42" ht="24.95" customHeight="1" x14ac:dyDescent="0.3">
      <c r="A14" s="10" t="s">
        <v>36</v>
      </c>
      <c r="B14" s="10"/>
      <c r="C14" s="11">
        <v>14</v>
      </c>
      <c r="D14" s="11">
        <v>43</v>
      </c>
      <c r="E14" s="11">
        <v>29</v>
      </c>
      <c r="F14" s="11">
        <v>7</v>
      </c>
      <c r="G14" s="11">
        <v>78</v>
      </c>
      <c r="H14" s="11">
        <v>32</v>
      </c>
      <c r="I14" s="11">
        <v>232</v>
      </c>
      <c r="J14" s="11">
        <v>104</v>
      </c>
      <c r="K14" s="11">
        <v>106</v>
      </c>
      <c r="L14" s="11">
        <v>119</v>
      </c>
      <c r="M14" s="11">
        <v>127</v>
      </c>
      <c r="N14" s="11">
        <v>33</v>
      </c>
      <c r="O14" s="11">
        <v>66</v>
      </c>
      <c r="P14" s="11">
        <v>91</v>
      </c>
      <c r="Q14" s="11">
        <v>158</v>
      </c>
      <c r="R14" s="10" t="s">
        <v>36</v>
      </c>
      <c r="S14" s="11"/>
      <c r="T14" s="11">
        <v>87</v>
      </c>
      <c r="U14" s="11"/>
      <c r="V14" s="11">
        <v>4</v>
      </c>
      <c r="W14" s="11">
        <v>153</v>
      </c>
      <c r="X14" s="11">
        <v>30</v>
      </c>
      <c r="Y14" s="11">
        <v>47</v>
      </c>
      <c r="Z14" s="11">
        <v>57</v>
      </c>
      <c r="AA14" s="11">
        <v>183</v>
      </c>
      <c r="AB14" s="11">
        <v>67</v>
      </c>
      <c r="AC14" s="11">
        <v>29</v>
      </c>
      <c r="AD14" s="11">
        <v>102</v>
      </c>
      <c r="AE14" s="11">
        <v>34</v>
      </c>
      <c r="AF14" s="11">
        <v>48</v>
      </c>
      <c r="AG14" s="11">
        <v>19</v>
      </c>
      <c r="AH14" s="11"/>
      <c r="AI14" s="11">
        <v>74</v>
      </c>
      <c r="AJ14" s="8">
        <f>SUM(C14:AI14)</f>
        <v>2173</v>
      </c>
      <c r="AK14" s="3"/>
      <c r="AL14" s="3"/>
      <c r="AM14" s="3"/>
      <c r="AN14" s="3"/>
      <c r="AO14" s="3"/>
      <c r="AP14" s="3"/>
    </row>
    <row r="15" spans="1:42" ht="24.95" customHeight="1" x14ac:dyDescent="0.3">
      <c r="A15" s="10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0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8"/>
      <c r="AK15" s="3"/>
      <c r="AL15" s="3"/>
      <c r="AM15" s="3"/>
      <c r="AN15" s="3"/>
      <c r="AO15" s="3"/>
      <c r="AP15" s="3"/>
    </row>
    <row r="16" spans="1:42" ht="24.95" customHeight="1" x14ac:dyDescent="0.3">
      <c r="A16" s="13" t="s">
        <v>11</v>
      </c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3" t="s">
        <v>11</v>
      </c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8"/>
      <c r="AK16" s="3"/>
      <c r="AL16" s="3"/>
      <c r="AM16" s="3"/>
      <c r="AN16" s="3"/>
      <c r="AO16" s="3"/>
      <c r="AP16" s="3"/>
    </row>
    <row r="17" spans="1:42" ht="24.95" customHeight="1" x14ac:dyDescent="0.3">
      <c r="A17" s="10" t="s">
        <v>14</v>
      </c>
      <c r="B17" s="10"/>
      <c r="C17" s="11">
        <v>16</v>
      </c>
      <c r="D17" s="11">
        <v>45</v>
      </c>
      <c r="E17" s="11">
        <v>28</v>
      </c>
      <c r="F17" s="11">
        <v>8</v>
      </c>
      <c r="G17" s="11">
        <v>75</v>
      </c>
      <c r="H17" s="11">
        <v>40</v>
      </c>
      <c r="I17" s="11">
        <v>229</v>
      </c>
      <c r="J17" s="11">
        <v>97</v>
      </c>
      <c r="K17" s="11">
        <v>111</v>
      </c>
      <c r="L17" s="11">
        <v>107</v>
      </c>
      <c r="M17" s="11">
        <v>128</v>
      </c>
      <c r="N17" s="11">
        <v>38</v>
      </c>
      <c r="O17" s="11">
        <v>64</v>
      </c>
      <c r="P17" s="11">
        <v>85</v>
      </c>
      <c r="Q17" s="11">
        <v>174</v>
      </c>
      <c r="R17" s="10" t="s">
        <v>14</v>
      </c>
      <c r="S17" s="11"/>
      <c r="T17" s="11">
        <v>81</v>
      </c>
      <c r="U17" s="11"/>
      <c r="V17" s="11">
        <v>4</v>
      </c>
      <c r="W17" s="11">
        <v>133</v>
      </c>
      <c r="X17" s="11">
        <v>27</v>
      </c>
      <c r="Y17" s="11">
        <v>40</v>
      </c>
      <c r="Z17" s="11">
        <v>53</v>
      </c>
      <c r="AA17" s="11">
        <v>167</v>
      </c>
      <c r="AB17" s="11">
        <v>59</v>
      </c>
      <c r="AC17" s="11">
        <v>25</v>
      </c>
      <c r="AD17" s="11">
        <v>92</v>
      </c>
      <c r="AE17" s="11">
        <v>33</v>
      </c>
      <c r="AF17" s="11">
        <v>49</v>
      </c>
      <c r="AG17" s="11">
        <v>23</v>
      </c>
      <c r="AH17" s="11"/>
      <c r="AI17" s="11">
        <v>66</v>
      </c>
      <c r="AJ17" s="8">
        <f>SUM(C17:AI17)</f>
        <v>2097</v>
      </c>
      <c r="AK17" s="3"/>
      <c r="AL17" s="3"/>
      <c r="AM17" s="3"/>
      <c r="AN17" s="3"/>
      <c r="AO17" s="3"/>
      <c r="AP17" s="3"/>
    </row>
    <row r="18" spans="1:42" ht="24.95" customHeight="1" x14ac:dyDescent="0.3">
      <c r="A18" s="10" t="s">
        <v>81</v>
      </c>
      <c r="B18" s="10"/>
      <c r="C18" s="11">
        <v>4</v>
      </c>
      <c r="D18" s="11">
        <v>8</v>
      </c>
      <c r="E18" s="11">
        <v>5</v>
      </c>
      <c r="F18" s="11">
        <v>1</v>
      </c>
      <c r="G18" s="11">
        <v>9</v>
      </c>
      <c r="H18" s="11">
        <v>4</v>
      </c>
      <c r="I18" s="11">
        <v>18</v>
      </c>
      <c r="J18" s="11">
        <v>23</v>
      </c>
      <c r="K18" s="11">
        <v>9</v>
      </c>
      <c r="L18" s="11">
        <v>13</v>
      </c>
      <c r="M18" s="11">
        <v>15</v>
      </c>
      <c r="N18" s="11">
        <v>0</v>
      </c>
      <c r="O18" s="11">
        <v>10</v>
      </c>
      <c r="P18" s="11">
        <v>14</v>
      </c>
      <c r="Q18" s="11">
        <v>7</v>
      </c>
      <c r="R18" s="10" t="s">
        <v>81</v>
      </c>
      <c r="S18" s="11"/>
      <c r="T18" s="11">
        <v>9</v>
      </c>
      <c r="U18" s="11"/>
      <c r="V18" s="11">
        <v>1</v>
      </c>
      <c r="W18" s="11">
        <v>27</v>
      </c>
      <c r="X18" s="11">
        <v>1</v>
      </c>
      <c r="Y18" s="11">
        <v>6</v>
      </c>
      <c r="Z18" s="11">
        <v>8</v>
      </c>
      <c r="AA18" s="11">
        <v>22</v>
      </c>
      <c r="AB18" s="11">
        <v>8</v>
      </c>
      <c r="AC18" s="11">
        <v>6</v>
      </c>
      <c r="AD18" s="11">
        <v>14</v>
      </c>
      <c r="AE18" s="11">
        <v>7</v>
      </c>
      <c r="AF18" s="11">
        <v>3</v>
      </c>
      <c r="AG18" s="11">
        <v>1</v>
      </c>
      <c r="AH18" s="11"/>
      <c r="AI18" s="11">
        <v>13</v>
      </c>
      <c r="AJ18" s="8">
        <f>SUM(C18:AI18)</f>
        <v>266</v>
      </c>
      <c r="AK18" s="3"/>
      <c r="AL18" s="3"/>
      <c r="AM18" s="3"/>
      <c r="AN18" s="3"/>
      <c r="AO18" s="3"/>
      <c r="AP18" s="3"/>
    </row>
    <row r="19" spans="1:42" ht="24.95" customHeight="1" x14ac:dyDescent="0.3">
      <c r="A19" s="10" t="s">
        <v>38</v>
      </c>
      <c r="B19" s="10"/>
      <c r="C19" s="11">
        <v>0</v>
      </c>
      <c r="D19" s="11">
        <v>0</v>
      </c>
      <c r="E19" s="11">
        <v>1</v>
      </c>
      <c r="F19" s="11">
        <v>0</v>
      </c>
      <c r="G19" s="11">
        <v>0</v>
      </c>
      <c r="H19" s="11">
        <v>0</v>
      </c>
      <c r="I19" s="11">
        <v>1</v>
      </c>
      <c r="J19" s="11">
        <v>1</v>
      </c>
      <c r="K19" s="11">
        <v>0</v>
      </c>
      <c r="L19" s="11">
        <v>0</v>
      </c>
      <c r="M19" s="11">
        <v>0</v>
      </c>
      <c r="N19" s="11">
        <v>1</v>
      </c>
      <c r="O19" s="11">
        <v>0</v>
      </c>
      <c r="P19" s="11">
        <v>1</v>
      </c>
      <c r="Q19" s="11">
        <v>0</v>
      </c>
      <c r="R19" s="10" t="s">
        <v>38</v>
      </c>
      <c r="S19" s="11"/>
      <c r="T19" s="11">
        <v>3</v>
      </c>
      <c r="U19" s="11"/>
      <c r="V19" s="11">
        <v>0</v>
      </c>
      <c r="W19" s="11">
        <v>3</v>
      </c>
      <c r="X19" s="11">
        <v>0</v>
      </c>
      <c r="Y19" s="11">
        <v>0</v>
      </c>
      <c r="Z19" s="11">
        <v>0</v>
      </c>
      <c r="AA19" s="11">
        <v>1</v>
      </c>
      <c r="AB19" s="11">
        <v>1</v>
      </c>
      <c r="AC19" s="11">
        <v>0</v>
      </c>
      <c r="AD19" s="11">
        <v>1</v>
      </c>
      <c r="AE19" s="11">
        <v>0</v>
      </c>
      <c r="AF19" s="11">
        <v>1</v>
      </c>
      <c r="AG19" s="11">
        <v>0</v>
      </c>
      <c r="AH19" s="11"/>
      <c r="AI19" s="11">
        <v>1</v>
      </c>
      <c r="AJ19" s="8">
        <f>SUM(C19:AI19)</f>
        <v>16</v>
      </c>
      <c r="AK19" s="3"/>
      <c r="AL19" s="3"/>
      <c r="AM19" s="3"/>
      <c r="AN19" s="3"/>
      <c r="AO19" s="3"/>
      <c r="AP19" s="3"/>
    </row>
    <row r="20" spans="1:42" ht="24.95" customHeight="1" x14ac:dyDescent="0.3">
      <c r="A20" s="10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0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8"/>
      <c r="AK20" s="3"/>
      <c r="AL20" s="3"/>
      <c r="AM20" s="3"/>
      <c r="AN20" s="3"/>
      <c r="AO20" s="3"/>
      <c r="AP20" s="3"/>
    </row>
    <row r="21" spans="1:42" ht="24.95" customHeight="1" x14ac:dyDescent="0.3">
      <c r="A21" s="13" t="s">
        <v>12</v>
      </c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3" t="s">
        <v>12</v>
      </c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8"/>
      <c r="AK21" s="3"/>
      <c r="AL21" s="3"/>
      <c r="AM21" s="3"/>
      <c r="AN21" s="3"/>
      <c r="AO21" s="3"/>
      <c r="AP21" s="3"/>
    </row>
    <row r="22" spans="1:42" ht="24.95" customHeight="1" x14ac:dyDescent="0.3">
      <c r="A22" s="10" t="s">
        <v>56</v>
      </c>
      <c r="B22" s="10"/>
      <c r="C22" s="11">
        <v>6</v>
      </c>
      <c r="D22" s="11">
        <v>19</v>
      </c>
      <c r="E22" s="11">
        <v>18</v>
      </c>
      <c r="F22" s="11">
        <v>2</v>
      </c>
      <c r="G22" s="11">
        <v>24</v>
      </c>
      <c r="H22" s="11">
        <v>9</v>
      </c>
      <c r="I22" s="11">
        <v>60</v>
      </c>
      <c r="J22" s="11">
        <v>39</v>
      </c>
      <c r="K22" s="11">
        <v>32</v>
      </c>
      <c r="L22" s="11">
        <v>51</v>
      </c>
      <c r="M22" s="11">
        <v>47</v>
      </c>
      <c r="N22" s="11">
        <v>12</v>
      </c>
      <c r="O22" s="11">
        <v>30</v>
      </c>
      <c r="P22" s="11">
        <v>35</v>
      </c>
      <c r="Q22" s="11">
        <v>36</v>
      </c>
      <c r="R22" s="10" t="s">
        <v>56</v>
      </c>
      <c r="S22" s="11"/>
      <c r="T22" s="11">
        <v>51</v>
      </c>
      <c r="U22" s="11"/>
      <c r="V22" s="11">
        <v>2</v>
      </c>
      <c r="W22" s="11">
        <v>96</v>
      </c>
      <c r="X22" s="11">
        <v>24</v>
      </c>
      <c r="Y22" s="11">
        <v>27</v>
      </c>
      <c r="Z22" s="11">
        <v>31</v>
      </c>
      <c r="AA22" s="11">
        <v>118</v>
      </c>
      <c r="AB22" s="11">
        <v>29</v>
      </c>
      <c r="AC22" s="11">
        <v>21</v>
      </c>
      <c r="AD22" s="11">
        <v>63</v>
      </c>
      <c r="AE22" s="11">
        <v>14</v>
      </c>
      <c r="AF22" s="11">
        <v>26</v>
      </c>
      <c r="AG22" s="11">
        <v>5</v>
      </c>
      <c r="AH22" s="11"/>
      <c r="AI22" s="11">
        <v>37</v>
      </c>
      <c r="AJ22" s="8">
        <f>SUM(C22:AI22)</f>
        <v>964</v>
      </c>
      <c r="AK22" s="3"/>
      <c r="AL22" s="3"/>
      <c r="AM22" s="3"/>
      <c r="AN22" s="3"/>
      <c r="AO22" s="3"/>
      <c r="AP22" s="3"/>
    </row>
    <row r="23" spans="1:42" ht="24.95" customHeight="1" x14ac:dyDescent="0.3">
      <c r="A23" s="10" t="s">
        <v>39</v>
      </c>
      <c r="B23" s="10"/>
      <c r="C23" s="11">
        <v>13</v>
      </c>
      <c r="D23" s="11">
        <v>28</v>
      </c>
      <c r="E23" s="11">
        <v>15</v>
      </c>
      <c r="F23" s="11">
        <v>7</v>
      </c>
      <c r="G23" s="11">
        <v>58</v>
      </c>
      <c r="H23" s="11">
        <v>33</v>
      </c>
      <c r="I23" s="11">
        <v>175</v>
      </c>
      <c r="J23" s="11">
        <v>77</v>
      </c>
      <c r="K23" s="11">
        <v>83</v>
      </c>
      <c r="L23" s="11">
        <v>69</v>
      </c>
      <c r="M23" s="11">
        <v>90</v>
      </c>
      <c r="N23" s="11">
        <v>24</v>
      </c>
      <c r="O23" s="11">
        <v>48</v>
      </c>
      <c r="P23" s="11">
        <v>61</v>
      </c>
      <c r="Q23" s="11">
        <v>143</v>
      </c>
      <c r="R23" s="10" t="s">
        <v>39</v>
      </c>
      <c r="S23" s="11"/>
      <c r="T23" s="11">
        <v>62</v>
      </c>
      <c r="U23" s="11"/>
      <c r="V23" s="11">
        <v>3</v>
      </c>
      <c r="W23" s="11">
        <v>79</v>
      </c>
      <c r="X23" s="11">
        <v>13</v>
      </c>
      <c r="Y23" s="11">
        <v>25</v>
      </c>
      <c r="Z23" s="11">
        <v>33</v>
      </c>
      <c r="AA23" s="11">
        <v>87</v>
      </c>
      <c r="AB23" s="11">
        <v>42</v>
      </c>
      <c r="AC23" s="11">
        <v>13</v>
      </c>
      <c r="AD23" s="11">
        <v>54</v>
      </c>
      <c r="AE23" s="11">
        <v>24</v>
      </c>
      <c r="AF23" s="11">
        <v>27</v>
      </c>
      <c r="AG23" s="11">
        <v>14</v>
      </c>
      <c r="AH23" s="11"/>
      <c r="AI23" s="11">
        <v>42</v>
      </c>
      <c r="AJ23" s="8">
        <f>SUM(C23:AI23)</f>
        <v>1442</v>
      </c>
      <c r="AK23" s="3"/>
      <c r="AL23" s="3"/>
      <c r="AM23" s="3"/>
      <c r="AN23" s="3"/>
      <c r="AO23" s="3"/>
      <c r="AP23" s="3"/>
    </row>
    <row r="24" spans="1:42" ht="24.95" customHeight="1" x14ac:dyDescent="0.3">
      <c r="A24" s="10"/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0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8"/>
      <c r="AK24" s="3"/>
      <c r="AL24" s="3"/>
      <c r="AM24" s="3"/>
      <c r="AN24" s="3"/>
      <c r="AO24" s="3"/>
      <c r="AP24" s="3"/>
    </row>
    <row r="25" spans="1:42" ht="24.95" customHeight="1" x14ac:dyDescent="0.3">
      <c r="A25" s="13" t="s">
        <v>13</v>
      </c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3" t="s">
        <v>13</v>
      </c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8"/>
      <c r="AK25" s="3"/>
      <c r="AL25" s="3"/>
      <c r="AM25" s="3"/>
      <c r="AN25" s="3"/>
      <c r="AO25" s="3"/>
      <c r="AP25" s="3"/>
    </row>
    <row r="26" spans="1:42" ht="24.95" customHeight="1" x14ac:dyDescent="0.3">
      <c r="A26" s="10" t="s">
        <v>40</v>
      </c>
      <c r="B26" s="10"/>
      <c r="C26" s="11">
        <v>15</v>
      </c>
      <c r="D26" s="11">
        <v>47</v>
      </c>
      <c r="E26" s="11">
        <v>26</v>
      </c>
      <c r="F26" s="11">
        <v>8</v>
      </c>
      <c r="G26" s="11">
        <v>76</v>
      </c>
      <c r="H26" s="11">
        <v>43</v>
      </c>
      <c r="I26" s="11">
        <v>217</v>
      </c>
      <c r="J26" s="11">
        <v>102</v>
      </c>
      <c r="K26" s="11">
        <v>101</v>
      </c>
      <c r="L26" s="11">
        <v>106</v>
      </c>
      <c r="M26" s="11">
        <v>129</v>
      </c>
      <c r="N26" s="11">
        <v>35</v>
      </c>
      <c r="O26" s="11">
        <v>70</v>
      </c>
      <c r="P26" s="11">
        <v>88</v>
      </c>
      <c r="Q26" s="11">
        <v>166</v>
      </c>
      <c r="R26" s="10" t="s">
        <v>40</v>
      </c>
      <c r="S26" s="11"/>
      <c r="T26" s="11">
        <v>88</v>
      </c>
      <c r="U26" s="11"/>
      <c r="V26" s="11">
        <v>4</v>
      </c>
      <c r="W26" s="11">
        <v>136</v>
      </c>
      <c r="X26" s="11">
        <v>24</v>
      </c>
      <c r="Y26" s="11">
        <v>43</v>
      </c>
      <c r="Z26" s="11">
        <v>52</v>
      </c>
      <c r="AA26" s="11">
        <v>157</v>
      </c>
      <c r="AB26" s="11">
        <v>60</v>
      </c>
      <c r="AC26" s="11">
        <v>22</v>
      </c>
      <c r="AD26" s="11">
        <v>88</v>
      </c>
      <c r="AE26" s="11">
        <v>38</v>
      </c>
      <c r="AF26" s="11">
        <v>45</v>
      </c>
      <c r="AG26" s="11">
        <v>19</v>
      </c>
      <c r="AH26" s="11"/>
      <c r="AI26" s="11">
        <v>70</v>
      </c>
      <c r="AJ26" s="8">
        <f>SUM(C26:AI26)</f>
        <v>2075</v>
      </c>
      <c r="AK26" s="3"/>
      <c r="AL26" s="3"/>
      <c r="AM26" s="3"/>
      <c r="AN26" s="3"/>
      <c r="AO26" s="3"/>
      <c r="AP26" s="3"/>
    </row>
    <row r="27" spans="1:42" ht="24.95" customHeight="1" x14ac:dyDescent="0.3">
      <c r="A27" s="10"/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0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8"/>
      <c r="AK27" s="3"/>
      <c r="AL27" s="3"/>
      <c r="AM27" s="3"/>
      <c r="AN27" s="3"/>
      <c r="AO27" s="3"/>
      <c r="AP27" s="3"/>
    </row>
    <row r="28" spans="1:42" ht="24.95" customHeight="1" x14ac:dyDescent="0.3">
      <c r="A28" s="13" t="s">
        <v>58</v>
      </c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3" t="s">
        <v>58</v>
      </c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8"/>
      <c r="AK28" s="3"/>
      <c r="AL28" s="3"/>
      <c r="AM28" s="3"/>
      <c r="AN28" s="3"/>
      <c r="AO28" s="3"/>
      <c r="AP28" s="3"/>
    </row>
    <row r="29" spans="1:42" ht="24.95" customHeight="1" x14ac:dyDescent="0.3">
      <c r="A29" s="10" t="s">
        <v>41</v>
      </c>
      <c r="B29" s="10"/>
      <c r="C29" s="11">
        <v>15</v>
      </c>
      <c r="D29" s="11">
        <v>45</v>
      </c>
      <c r="E29" s="11">
        <v>30</v>
      </c>
      <c r="F29" s="11">
        <v>7</v>
      </c>
      <c r="G29" s="11">
        <v>72</v>
      </c>
      <c r="H29" s="11">
        <v>41</v>
      </c>
      <c r="I29" s="11">
        <v>211</v>
      </c>
      <c r="J29" s="11">
        <v>102</v>
      </c>
      <c r="K29" s="11">
        <v>94</v>
      </c>
      <c r="L29" s="11">
        <v>107</v>
      </c>
      <c r="M29" s="11">
        <v>130</v>
      </c>
      <c r="N29" s="11">
        <v>37</v>
      </c>
      <c r="O29" s="11">
        <v>69</v>
      </c>
      <c r="P29" s="11">
        <v>87</v>
      </c>
      <c r="Q29" s="11">
        <v>162</v>
      </c>
      <c r="R29" s="10" t="s">
        <v>41</v>
      </c>
      <c r="S29" s="11"/>
      <c r="T29" s="11">
        <v>84</v>
      </c>
      <c r="U29" s="11"/>
      <c r="V29" s="11">
        <v>3</v>
      </c>
      <c r="W29" s="11">
        <v>131</v>
      </c>
      <c r="X29" s="11">
        <v>27</v>
      </c>
      <c r="Y29" s="11">
        <v>43</v>
      </c>
      <c r="Z29" s="11">
        <v>50</v>
      </c>
      <c r="AA29" s="11">
        <v>152</v>
      </c>
      <c r="AB29" s="11">
        <v>57</v>
      </c>
      <c r="AC29" s="11">
        <v>21</v>
      </c>
      <c r="AD29" s="11">
        <v>91</v>
      </c>
      <c r="AE29" s="11">
        <v>36</v>
      </c>
      <c r="AF29" s="11">
        <v>44</v>
      </c>
      <c r="AG29" s="11">
        <v>16</v>
      </c>
      <c r="AH29" s="11"/>
      <c r="AI29" s="11">
        <v>68</v>
      </c>
      <c r="AJ29" s="8">
        <f>SUM(C29:AI29)</f>
        <v>2032</v>
      </c>
      <c r="AK29" s="3"/>
      <c r="AL29" s="3"/>
      <c r="AM29" s="3"/>
      <c r="AN29" s="3"/>
      <c r="AO29" s="3"/>
      <c r="AP29" s="3"/>
    </row>
    <row r="30" spans="1:42" ht="24.95" customHeight="1" x14ac:dyDescent="0.3">
      <c r="A30" s="10"/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0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8"/>
      <c r="AK30" s="3"/>
      <c r="AL30" s="3"/>
      <c r="AM30" s="3"/>
      <c r="AN30" s="3"/>
      <c r="AO30" s="3"/>
      <c r="AP30" s="3"/>
    </row>
    <row r="31" spans="1:42" ht="24.95" customHeight="1" x14ac:dyDescent="0.3">
      <c r="A31" s="13" t="s">
        <v>15</v>
      </c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3" t="s">
        <v>15</v>
      </c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8"/>
      <c r="AK31" s="3"/>
      <c r="AL31" s="3"/>
      <c r="AM31" s="3"/>
      <c r="AN31" s="3"/>
      <c r="AO31" s="3"/>
      <c r="AP31" s="3"/>
    </row>
    <row r="32" spans="1:42" ht="24.95" customHeight="1" x14ac:dyDescent="0.3">
      <c r="A32" s="10" t="s">
        <v>82</v>
      </c>
      <c r="B32" s="10"/>
      <c r="C32" s="11">
        <v>0</v>
      </c>
      <c r="D32" s="11">
        <v>2</v>
      </c>
      <c r="E32" s="11">
        <v>5</v>
      </c>
      <c r="F32" s="11">
        <v>0</v>
      </c>
      <c r="G32" s="11">
        <v>5</v>
      </c>
      <c r="H32" s="11">
        <v>2</v>
      </c>
      <c r="I32" s="11">
        <v>13</v>
      </c>
      <c r="J32" s="11">
        <v>6</v>
      </c>
      <c r="K32" s="11">
        <v>11</v>
      </c>
      <c r="L32" s="11">
        <v>13</v>
      </c>
      <c r="M32" s="11">
        <v>7</v>
      </c>
      <c r="N32" s="11">
        <v>4</v>
      </c>
      <c r="O32" s="11">
        <v>6</v>
      </c>
      <c r="P32" s="11">
        <v>7</v>
      </c>
      <c r="Q32" s="11">
        <v>18</v>
      </c>
      <c r="R32" s="10" t="s">
        <v>82</v>
      </c>
      <c r="S32" s="11"/>
      <c r="T32" s="11">
        <v>11</v>
      </c>
      <c r="U32" s="11"/>
      <c r="V32" s="11">
        <v>0</v>
      </c>
      <c r="W32" s="11">
        <v>18</v>
      </c>
      <c r="X32" s="11">
        <v>4</v>
      </c>
      <c r="Y32" s="11">
        <v>4</v>
      </c>
      <c r="Z32" s="11">
        <v>7</v>
      </c>
      <c r="AA32" s="11">
        <v>27</v>
      </c>
      <c r="AB32" s="11">
        <v>5</v>
      </c>
      <c r="AC32" s="11">
        <v>2</v>
      </c>
      <c r="AD32" s="11">
        <v>12</v>
      </c>
      <c r="AE32" s="11">
        <v>2</v>
      </c>
      <c r="AF32" s="11">
        <v>11</v>
      </c>
      <c r="AG32" s="11">
        <v>3</v>
      </c>
      <c r="AH32" s="11"/>
      <c r="AI32" s="11">
        <v>8</v>
      </c>
      <c r="AJ32" s="8">
        <f>SUM(C32:AI32)</f>
        <v>213</v>
      </c>
      <c r="AK32" s="3"/>
      <c r="AL32" s="3"/>
      <c r="AM32" s="3"/>
      <c r="AN32" s="3"/>
      <c r="AO32" s="3"/>
      <c r="AP32" s="3"/>
    </row>
    <row r="33" spans="1:42" ht="24.95" customHeight="1" x14ac:dyDescent="0.3">
      <c r="A33" s="10" t="s">
        <v>42</v>
      </c>
      <c r="B33" s="10"/>
      <c r="C33" s="11">
        <v>10</v>
      </c>
      <c r="D33" s="11">
        <v>36</v>
      </c>
      <c r="E33" s="11">
        <v>17</v>
      </c>
      <c r="F33" s="11">
        <v>5</v>
      </c>
      <c r="G33" s="11">
        <v>67</v>
      </c>
      <c r="H33" s="11">
        <v>28</v>
      </c>
      <c r="I33" s="11">
        <v>175</v>
      </c>
      <c r="J33" s="11">
        <v>86</v>
      </c>
      <c r="K33" s="11">
        <v>80</v>
      </c>
      <c r="L33" s="11">
        <v>69</v>
      </c>
      <c r="M33" s="11">
        <v>95</v>
      </c>
      <c r="N33" s="11">
        <v>22</v>
      </c>
      <c r="O33" s="11">
        <v>43</v>
      </c>
      <c r="P33" s="11">
        <v>60</v>
      </c>
      <c r="Q33" s="11">
        <v>125</v>
      </c>
      <c r="R33" s="10" t="s">
        <v>42</v>
      </c>
      <c r="S33" s="11"/>
      <c r="T33" s="11">
        <v>56</v>
      </c>
      <c r="U33" s="11"/>
      <c r="V33" s="11">
        <v>3</v>
      </c>
      <c r="W33" s="11">
        <v>107</v>
      </c>
      <c r="X33" s="11">
        <v>22</v>
      </c>
      <c r="Y33" s="11">
        <v>29</v>
      </c>
      <c r="Z33" s="11">
        <v>36</v>
      </c>
      <c r="AA33" s="11">
        <v>114</v>
      </c>
      <c r="AB33" s="11">
        <v>45</v>
      </c>
      <c r="AC33" s="11">
        <v>17</v>
      </c>
      <c r="AD33" s="11">
        <v>68</v>
      </c>
      <c r="AE33" s="11">
        <v>23</v>
      </c>
      <c r="AF33" s="11">
        <v>29</v>
      </c>
      <c r="AG33" s="11">
        <v>11</v>
      </c>
      <c r="AH33" s="11"/>
      <c r="AI33" s="11">
        <v>58</v>
      </c>
      <c r="AJ33" s="8">
        <f>SUM(C33:AI33)</f>
        <v>1536</v>
      </c>
      <c r="AK33" s="3"/>
      <c r="AL33" s="3"/>
      <c r="AM33" s="3"/>
      <c r="AN33" s="3"/>
      <c r="AO33" s="3"/>
      <c r="AP33" s="3"/>
    </row>
    <row r="34" spans="1:42" ht="24.95" customHeight="1" x14ac:dyDescent="0.3">
      <c r="A34" s="10" t="s">
        <v>83</v>
      </c>
      <c r="B34" s="10"/>
      <c r="C34" s="11">
        <v>8</v>
      </c>
      <c r="D34" s="11">
        <v>5</v>
      </c>
      <c r="E34" s="11">
        <v>10</v>
      </c>
      <c r="F34" s="11">
        <v>2</v>
      </c>
      <c r="G34" s="11">
        <v>5</v>
      </c>
      <c r="H34" s="11">
        <v>7</v>
      </c>
      <c r="I34" s="11">
        <v>34</v>
      </c>
      <c r="J34" s="11">
        <v>17</v>
      </c>
      <c r="K34" s="11">
        <v>21</v>
      </c>
      <c r="L34" s="11">
        <v>23</v>
      </c>
      <c r="M34" s="11">
        <v>26</v>
      </c>
      <c r="N34" s="11">
        <v>10</v>
      </c>
      <c r="O34" s="11">
        <v>13</v>
      </c>
      <c r="P34" s="11">
        <v>18</v>
      </c>
      <c r="Q34" s="11">
        <v>19</v>
      </c>
      <c r="R34" s="10" t="s">
        <v>83</v>
      </c>
      <c r="S34" s="11"/>
      <c r="T34" s="11">
        <v>20</v>
      </c>
      <c r="U34" s="11"/>
      <c r="V34" s="11">
        <v>1</v>
      </c>
      <c r="W34" s="11">
        <v>23</v>
      </c>
      <c r="X34" s="11">
        <v>2</v>
      </c>
      <c r="Y34" s="11">
        <v>10</v>
      </c>
      <c r="Z34" s="11">
        <v>12</v>
      </c>
      <c r="AA34" s="11">
        <v>28</v>
      </c>
      <c r="AB34" s="11">
        <v>14</v>
      </c>
      <c r="AC34" s="11">
        <v>11</v>
      </c>
      <c r="AD34" s="11">
        <v>26</v>
      </c>
      <c r="AE34" s="11">
        <v>7</v>
      </c>
      <c r="AF34" s="11">
        <v>8</v>
      </c>
      <c r="AG34" s="11">
        <v>5</v>
      </c>
      <c r="AH34" s="11"/>
      <c r="AI34" s="11">
        <v>9</v>
      </c>
      <c r="AJ34" s="8">
        <f>SUM(C34:AI34)</f>
        <v>394</v>
      </c>
      <c r="AK34" s="3"/>
      <c r="AL34" s="3"/>
      <c r="AM34" s="3"/>
      <c r="AN34" s="3"/>
      <c r="AO34" s="3"/>
      <c r="AP34" s="3"/>
    </row>
    <row r="35" spans="1:42" ht="24.95" customHeight="1" x14ac:dyDescent="0.3">
      <c r="A35" s="10" t="s">
        <v>57</v>
      </c>
      <c r="B35" s="10"/>
      <c r="C35" s="11">
        <v>1</v>
      </c>
      <c r="D35" s="11">
        <v>4</v>
      </c>
      <c r="E35" s="11">
        <v>0</v>
      </c>
      <c r="F35" s="11">
        <v>2</v>
      </c>
      <c r="G35" s="11">
        <v>4</v>
      </c>
      <c r="H35" s="11">
        <v>4</v>
      </c>
      <c r="I35" s="11">
        <v>9</v>
      </c>
      <c r="J35" s="11">
        <v>6</v>
      </c>
      <c r="K35" s="11">
        <v>3</v>
      </c>
      <c r="L35" s="11">
        <v>7</v>
      </c>
      <c r="M35" s="11">
        <v>8</v>
      </c>
      <c r="N35" s="11">
        <v>1</v>
      </c>
      <c r="O35" s="11">
        <v>11</v>
      </c>
      <c r="P35" s="11">
        <v>4</v>
      </c>
      <c r="Q35" s="11">
        <v>10</v>
      </c>
      <c r="R35" s="10" t="s">
        <v>57</v>
      </c>
      <c r="S35" s="11"/>
      <c r="T35" s="11">
        <v>10</v>
      </c>
      <c r="U35" s="11"/>
      <c r="V35" s="11">
        <v>0</v>
      </c>
      <c r="W35" s="11">
        <v>6</v>
      </c>
      <c r="X35" s="11">
        <v>2</v>
      </c>
      <c r="Y35" s="11">
        <v>3</v>
      </c>
      <c r="Z35" s="11">
        <v>4</v>
      </c>
      <c r="AA35" s="11">
        <v>9</v>
      </c>
      <c r="AB35" s="11">
        <v>3</v>
      </c>
      <c r="AC35" s="11">
        <v>2</v>
      </c>
      <c r="AD35" s="11">
        <v>5</v>
      </c>
      <c r="AE35" s="11">
        <v>0</v>
      </c>
      <c r="AF35" s="11">
        <v>2</v>
      </c>
      <c r="AG35" s="11">
        <v>1</v>
      </c>
      <c r="AH35" s="11"/>
      <c r="AI35" s="11">
        <v>2</v>
      </c>
      <c r="AJ35" s="8">
        <f>SUM(C35:AI35)</f>
        <v>123</v>
      </c>
      <c r="AK35" s="3"/>
      <c r="AL35" s="3"/>
      <c r="AM35" s="3"/>
      <c r="AN35" s="3"/>
      <c r="AO35" s="3"/>
      <c r="AP35" s="3"/>
    </row>
    <row r="36" spans="1:42" ht="24.95" customHeight="1" x14ac:dyDescent="0.3">
      <c r="A36" s="10"/>
      <c r="B36" s="10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0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8"/>
      <c r="AK36" s="3"/>
      <c r="AL36" s="3"/>
      <c r="AM36" s="3"/>
      <c r="AN36" s="3"/>
      <c r="AO36" s="3"/>
      <c r="AP36" s="3"/>
    </row>
    <row r="37" spans="1:42" ht="24.95" customHeight="1" x14ac:dyDescent="0.3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0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8"/>
      <c r="AK37" s="3"/>
      <c r="AL37" s="3"/>
      <c r="AM37" s="3"/>
      <c r="AN37" s="3"/>
      <c r="AO37" s="3"/>
      <c r="AP37" s="3"/>
    </row>
    <row r="38" spans="1:42" ht="24.95" customHeight="1" x14ac:dyDescent="0.3">
      <c r="A38" s="10"/>
      <c r="B38" s="10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0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8"/>
      <c r="AK38" s="3"/>
      <c r="AL38" s="3"/>
      <c r="AM38" s="3"/>
      <c r="AN38" s="3"/>
      <c r="AO38" s="3"/>
      <c r="AP38" s="3"/>
    </row>
    <row r="39" spans="1:42" ht="24.95" customHeight="1" x14ac:dyDescent="0.3">
      <c r="A39" s="13" t="s">
        <v>43</v>
      </c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3" t="s">
        <v>43</v>
      </c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8"/>
      <c r="AK39" s="3"/>
      <c r="AL39" s="3"/>
      <c r="AM39" s="3"/>
      <c r="AN39" s="3"/>
      <c r="AO39" s="3"/>
      <c r="AP39" s="3"/>
    </row>
    <row r="40" spans="1:42" ht="24.95" customHeight="1" x14ac:dyDescent="0.3">
      <c r="A40" s="10" t="s">
        <v>84</v>
      </c>
      <c r="B40" s="10"/>
      <c r="C40" s="11">
        <v>6</v>
      </c>
      <c r="D40" s="11">
        <v>19</v>
      </c>
      <c r="E40" s="11">
        <v>12</v>
      </c>
      <c r="F40" s="11">
        <v>3</v>
      </c>
      <c r="G40" s="11">
        <v>26</v>
      </c>
      <c r="H40" s="11">
        <v>14</v>
      </c>
      <c r="I40" s="11">
        <v>61</v>
      </c>
      <c r="J40" s="11">
        <v>28</v>
      </c>
      <c r="K40" s="11">
        <v>27</v>
      </c>
      <c r="L40" s="11">
        <v>34</v>
      </c>
      <c r="M40" s="11">
        <v>44</v>
      </c>
      <c r="N40" s="11">
        <v>10</v>
      </c>
      <c r="O40" s="11">
        <v>16</v>
      </c>
      <c r="P40" s="11">
        <v>25</v>
      </c>
      <c r="Q40" s="11">
        <v>46</v>
      </c>
      <c r="R40" s="10" t="s">
        <v>84</v>
      </c>
      <c r="S40" s="11"/>
      <c r="T40" s="11">
        <v>35</v>
      </c>
      <c r="U40" s="11"/>
      <c r="V40" s="11">
        <v>2</v>
      </c>
      <c r="W40" s="11">
        <v>55</v>
      </c>
      <c r="X40" s="11">
        <v>14</v>
      </c>
      <c r="Y40" s="11">
        <v>17</v>
      </c>
      <c r="Z40" s="11">
        <v>13</v>
      </c>
      <c r="AA40" s="11">
        <v>65</v>
      </c>
      <c r="AB40" s="11">
        <v>22</v>
      </c>
      <c r="AC40" s="11">
        <v>13</v>
      </c>
      <c r="AD40" s="11">
        <v>47</v>
      </c>
      <c r="AE40" s="11">
        <v>9</v>
      </c>
      <c r="AF40" s="11">
        <v>19</v>
      </c>
      <c r="AG40" s="11">
        <v>4</v>
      </c>
      <c r="AH40" s="11"/>
      <c r="AI40" s="11">
        <v>29</v>
      </c>
      <c r="AJ40" s="8">
        <f>SUM(C40:AI40)</f>
        <v>715</v>
      </c>
      <c r="AK40" s="3"/>
      <c r="AL40" s="3"/>
      <c r="AM40" s="3"/>
      <c r="AN40" s="3"/>
      <c r="AO40" s="3"/>
      <c r="AP40" s="3"/>
    </row>
    <row r="41" spans="1:42" ht="24.95" customHeight="1" x14ac:dyDescent="0.3">
      <c r="A41" s="10" t="s">
        <v>85</v>
      </c>
      <c r="B41" s="10"/>
      <c r="C41" s="11">
        <v>7</v>
      </c>
      <c r="D41" s="11">
        <v>4</v>
      </c>
      <c r="E41" s="11">
        <v>2</v>
      </c>
      <c r="F41" s="11">
        <v>4</v>
      </c>
      <c r="G41" s="11">
        <v>21</v>
      </c>
      <c r="H41" s="11">
        <v>14</v>
      </c>
      <c r="I41" s="11">
        <v>59</v>
      </c>
      <c r="J41" s="11">
        <v>23</v>
      </c>
      <c r="K41" s="11">
        <v>34</v>
      </c>
      <c r="L41" s="11">
        <v>24</v>
      </c>
      <c r="M41" s="11">
        <v>34</v>
      </c>
      <c r="N41" s="11">
        <v>12</v>
      </c>
      <c r="O41" s="11">
        <v>13</v>
      </c>
      <c r="P41" s="11">
        <v>17</v>
      </c>
      <c r="Q41" s="11">
        <v>37</v>
      </c>
      <c r="R41" s="10" t="s">
        <v>85</v>
      </c>
      <c r="S41" s="11"/>
      <c r="T41" s="11">
        <v>33</v>
      </c>
      <c r="U41" s="11"/>
      <c r="V41" s="11">
        <v>2</v>
      </c>
      <c r="W41" s="11">
        <v>40</v>
      </c>
      <c r="X41" s="11">
        <v>4</v>
      </c>
      <c r="Y41" s="11">
        <v>9</v>
      </c>
      <c r="Z41" s="11">
        <v>12</v>
      </c>
      <c r="AA41" s="11">
        <v>28</v>
      </c>
      <c r="AB41" s="11">
        <v>13</v>
      </c>
      <c r="AC41" s="11">
        <v>6</v>
      </c>
      <c r="AD41" s="11">
        <v>11</v>
      </c>
      <c r="AE41" s="11">
        <v>11</v>
      </c>
      <c r="AF41" s="11">
        <v>4</v>
      </c>
      <c r="AG41" s="11">
        <v>4</v>
      </c>
      <c r="AH41" s="11"/>
      <c r="AI41" s="11">
        <v>15</v>
      </c>
      <c r="AJ41" s="8">
        <f>SUM(C41:AI41)</f>
        <v>497</v>
      </c>
      <c r="AK41" s="3"/>
      <c r="AL41" s="3"/>
      <c r="AM41" s="3"/>
      <c r="AN41" s="3"/>
      <c r="AO41" s="3"/>
      <c r="AP41" s="3"/>
    </row>
    <row r="42" spans="1:42" ht="24.95" customHeight="1" x14ac:dyDescent="0.3">
      <c r="A42" s="10" t="s">
        <v>44</v>
      </c>
      <c r="B42" s="10"/>
      <c r="C42" s="11">
        <v>4</v>
      </c>
      <c r="D42" s="11">
        <v>18</v>
      </c>
      <c r="E42" s="11">
        <v>15</v>
      </c>
      <c r="F42" s="11">
        <v>2</v>
      </c>
      <c r="G42" s="11">
        <v>20</v>
      </c>
      <c r="H42" s="11">
        <v>14</v>
      </c>
      <c r="I42" s="11">
        <v>73</v>
      </c>
      <c r="J42" s="11">
        <v>39</v>
      </c>
      <c r="K42" s="11">
        <v>40</v>
      </c>
      <c r="L42" s="11">
        <v>48</v>
      </c>
      <c r="M42" s="11">
        <v>44</v>
      </c>
      <c r="N42" s="11">
        <v>12</v>
      </c>
      <c r="O42" s="11">
        <v>35</v>
      </c>
      <c r="P42" s="11">
        <v>41</v>
      </c>
      <c r="Q42" s="11">
        <v>71</v>
      </c>
      <c r="R42" s="10" t="s">
        <v>44</v>
      </c>
      <c r="S42" s="11"/>
      <c r="T42" s="11">
        <v>27</v>
      </c>
      <c r="U42" s="11"/>
      <c r="V42" s="11">
        <v>0</v>
      </c>
      <c r="W42" s="11">
        <v>47</v>
      </c>
      <c r="X42" s="11">
        <v>13</v>
      </c>
      <c r="Y42" s="11">
        <v>17</v>
      </c>
      <c r="Z42" s="11">
        <v>29</v>
      </c>
      <c r="AA42" s="11">
        <v>74</v>
      </c>
      <c r="AB42" s="11">
        <v>25</v>
      </c>
      <c r="AC42" s="11">
        <v>8</v>
      </c>
      <c r="AD42" s="11">
        <v>46</v>
      </c>
      <c r="AE42" s="11">
        <v>15</v>
      </c>
      <c r="AF42" s="11">
        <v>25</v>
      </c>
      <c r="AG42" s="11">
        <v>11</v>
      </c>
      <c r="AH42" s="11"/>
      <c r="AI42" s="11">
        <v>28</v>
      </c>
      <c r="AJ42" s="8">
        <f>SUM(C42:AI42)</f>
        <v>841</v>
      </c>
      <c r="AK42" s="3"/>
      <c r="AL42" s="3"/>
      <c r="AM42" s="3"/>
      <c r="AN42" s="3"/>
      <c r="AO42" s="3"/>
      <c r="AP42" s="3"/>
    </row>
    <row r="43" spans="1:42" ht="24.95" customHeight="1" x14ac:dyDescent="0.3">
      <c r="A43" s="10"/>
      <c r="B43" s="10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0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8"/>
      <c r="AK43" s="3"/>
      <c r="AL43" s="3"/>
      <c r="AM43" s="3"/>
      <c r="AN43" s="3"/>
      <c r="AO43" s="3"/>
      <c r="AP43" s="3"/>
    </row>
    <row r="44" spans="1:42" ht="24.95" customHeight="1" x14ac:dyDescent="0.3">
      <c r="A44" s="7" t="s">
        <v>0</v>
      </c>
      <c r="B44" s="7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7" t="s">
        <v>0</v>
      </c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8"/>
      <c r="AK44" s="3"/>
      <c r="AL44" s="3"/>
      <c r="AM44" s="3"/>
      <c r="AN44" s="3"/>
      <c r="AO44" s="3"/>
      <c r="AP44" s="3"/>
    </row>
    <row r="45" spans="1:42" ht="24.95" customHeight="1" x14ac:dyDescent="0.3">
      <c r="A45" s="10" t="s">
        <v>86</v>
      </c>
      <c r="B45" s="7"/>
      <c r="C45" s="11">
        <v>4</v>
      </c>
      <c r="D45" s="11">
        <v>8</v>
      </c>
      <c r="E45" s="11">
        <v>12</v>
      </c>
      <c r="F45" s="11">
        <v>1</v>
      </c>
      <c r="G45" s="11">
        <v>18</v>
      </c>
      <c r="H45" s="11">
        <v>10</v>
      </c>
      <c r="I45" s="11">
        <v>74</v>
      </c>
      <c r="J45" s="11">
        <v>25</v>
      </c>
      <c r="K45" s="11">
        <v>30</v>
      </c>
      <c r="L45" s="11">
        <v>30</v>
      </c>
      <c r="M45" s="11">
        <v>50</v>
      </c>
      <c r="N45" s="11">
        <v>13</v>
      </c>
      <c r="O45" s="11">
        <v>17</v>
      </c>
      <c r="P45" s="11">
        <v>24</v>
      </c>
      <c r="Q45" s="11">
        <v>48</v>
      </c>
      <c r="R45" s="10" t="s">
        <v>86</v>
      </c>
      <c r="S45" s="11"/>
      <c r="T45" s="11">
        <v>37</v>
      </c>
      <c r="U45" s="11"/>
      <c r="V45" s="11">
        <v>2</v>
      </c>
      <c r="W45" s="11">
        <v>46</v>
      </c>
      <c r="X45" s="11">
        <v>8</v>
      </c>
      <c r="Y45" s="11">
        <v>12</v>
      </c>
      <c r="Z45" s="11">
        <v>17</v>
      </c>
      <c r="AA45" s="11">
        <v>53</v>
      </c>
      <c r="AB45" s="11">
        <v>27</v>
      </c>
      <c r="AC45" s="11">
        <v>11</v>
      </c>
      <c r="AD45" s="11">
        <v>32</v>
      </c>
      <c r="AE45" s="11">
        <v>13</v>
      </c>
      <c r="AF45" s="11">
        <v>15</v>
      </c>
      <c r="AG45" s="11">
        <v>7</v>
      </c>
      <c r="AH45" s="11"/>
      <c r="AI45" s="11">
        <v>21</v>
      </c>
      <c r="AJ45" s="8">
        <f>SUM(C45:AI45)</f>
        <v>665</v>
      </c>
      <c r="AK45" s="3"/>
      <c r="AL45" s="3"/>
      <c r="AM45" s="3"/>
      <c r="AN45" s="3"/>
      <c r="AO45" s="3"/>
      <c r="AP45" s="3"/>
    </row>
    <row r="46" spans="1:42" ht="24.95" customHeight="1" x14ac:dyDescent="0.3">
      <c r="A46" s="10" t="s">
        <v>59</v>
      </c>
      <c r="B46" s="7"/>
      <c r="C46" s="11">
        <v>13</v>
      </c>
      <c r="D46" s="11">
        <v>33</v>
      </c>
      <c r="E46" s="11">
        <v>17</v>
      </c>
      <c r="F46" s="11">
        <v>8</v>
      </c>
      <c r="G46" s="11">
        <v>53</v>
      </c>
      <c r="H46" s="11">
        <v>30</v>
      </c>
      <c r="I46" s="11">
        <v>136</v>
      </c>
      <c r="J46" s="11">
        <v>76</v>
      </c>
      <c r="K46" s="11">
        <v>72</v>
      </c>
      <c r="L46" s="11">
        <v>77</v>
      </c>
      <c r="M46" s="11">
        <v>75</v>
      </c>
      <c r="N46" s="11">
        <v>21</v>
      </c>
      <c r="O46" s="11">
        <v>46</v>
      </c>
      <c r="P46" s="11">
        <v>59</v>
      </c>
      <c r="Q46" s="11">
        <v>104</v>
      </c>
      <c r="R46" s="10" t="s">
        <v>59</v>
      </c>
      <c r="S46" s="11"/>
      <c r="T46" s="11">
        <v>60</v>
      </c>
      <c r="U46" s="11"/>
      <c r="V46" s="11">
        <v>2</v>
      </c>
      <c r="W46" s="11">
        <v>97</v>
      </c>
      <c r="X46" s="11">
        <v>19</v>
      </c>
      <c r="Y46" s="11">
        <v>31</v>
      </c>
      <c r="Z46" s="11">
        <v>36</v>
      </c>
      <c r="AA46" s="11">
        <v>105</v>
      </c>
      <c r="AB46" s="11">
        <v>37</v>
      </c>
      <c r="AC46" s="11">
        <v>16</v>
      </c>
      <c r="AD46" s="11">
        <v>67</v>
      </c>
      <c r="AE46" s="11">
        <v>21</v>
      </c>
      <c r="AF46" s="11">
        <v>31</v>
      </c>
      <c r="AG46" s="11">
        <v>11</v>
      </c>
      <c r="AH46" s="11"/>
      <c r="AI46" s="11">
        <v>50</v>
      </c>
      <c r="AJ46" s="8">
        <f>SUM(C46:AI46)</f>
        <v>1403</v>
      </c>
      <c r="AK46" s="3"/>
      <c r="AL46" s="3"/>
      <c r="AM46" s="3"/>
      <c r="AN46" s="3"/>
      <c r="AO46" s="3"/>
      <c r="AP46" s="3"/>
    </row>
    <row r="47" spans="1:42" ht="24.95" customHeight="1" x14ac:dyDescent="0.3">
      <c r="A47" s="10"/>
      <c r="B47" s="7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0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8"/>
      <c r="AK47" s="3"/>
      <c r="AL47" s="3"/>
      <c r="AM47" s="3"/>
      <c r="AN47" s="3"/>
      <c r="AO47" s="3"/>
      <c r="AP47" s="3"/>
    </row>
    <row r="48" spans="1:42" ht="24.95" customHeight="1" x14ac:dyDescent="0.3">
      <c r="A48" s="13" t="s">
        <v>87</v>
      </c>
      <c r="B48" s="10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3" t="s">
        <v>87</v>
      </c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8"/>
      <c r="AK48" s="3"/>
      <c r="AL48" s="3"/>
      <c r="AM48" s="3"/>
      <c r="AN48" s="3"/>
      <c r="AO48" s="3"/>
      <c r="AP48" s="3"/>
    </row>
    <row r="49" spans="1:42" ht="24.95" customHeight="1" x14ac:dyDescent="0.3">
      <c r="A49" s="10" t="s">
        <v>88</v>
      </c>
      <c r="B49" s="10"/>
      <c r="C49" s="11">
        <v>15</v>
      </c>
      <c r="D49" s="11">
        <v>42</v>
      </c>
      <c r="E49" s="11">
        <v>25</v>
      </c>
      <c r="F49" s="11">
        <v>7</v>
      </c>
      <c r="G49" s="11">
        <v>68</v>
      </c>
      <c r="H49" s="11">
        <v>42</v>
      </c>
      <c r="I49" s="11">
        <v>203</v>
      </c>
      <c r="J49" s="11">
        <v>95</v>
      </c>
      <c r="K49" s="11">
        <v>95</v>
      </c>
      <c r="L49" s="11">
        <v>106</v>
      </c>
      <c r="M49" s="11">
        <v>120</v>
      </c>
      <c r="N49" s="11">
        <v>34</v>
      </c>
      <c r="O49" s="11">
        <v>66</v>
      </c>
      <c r="P49" s="11">
        <v>79</v>
      </c>
      <c r="Q49" s="11">
        <v>149</v>
      </c>
      <c r="R49" s="10" t="s">
        <v>88</v>
      </c>
      <c r="S49" s="11"/>
      <c r="T49" s="11">
        <v>90</v>
      </c>
      <c r="U49" s="11"/>
      <c r="V49" s="11">
        <v>3</v>
      </c>
      <c r="W49" s="11">
        <v>127</v>
      </c>
      <c r="X49" s="11">
        <v>27</v>
      </c>
      <c r="Y49" s="11">
        <v>44</v>
      </c>
      <c r="Z49" s="11">
        <v>46</v>
      </c>
      <c r="AA49" s="11">
        <v>145</v>
      </c>
      <c r="AB49" s="11">
        <v>54</v>
      </c>
      <c r="AC49" s="11">
        <v>21</v>
      </c>
      <c r="AD49" s="11">
        <v>81</v>
      </c>
      <c r="AE49" s="11">
        <v>34</v>
      </c>
      <c r="AF49" s="11">
        <v>44</v>
      </c>
      <c r="AG49" s="11">
        <v>16</v>
      </c>
      <c r="AH49" s="11"/>
      <c r="AI49" s="11">
        <v>67</v>
      </c>
      <c r="AJ49" s="8">
        <f>SUM(C49:AI49)</f>
        <v>1945</v>
      </c>
      <c r="AK49" s="3"/>
      <c r="AL49" s="3"/>
      <c r="AM49" s="3"/>
      <c r="AN49" s="3"/>
      <c r="AO49" s="3"/>
      <c r="AP49" s="3"/>
    </row>
    <row r="50" spans="1:42" ht="24.95" customHeight="1" x14ac:dyDescent="0.3">
      <c r="A50" s="10"/>
      <c r="B50" s="10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0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8"/>
      <c r="AK50" s="3"/>
      <c r="AL50" s="3"/>
      <c r="AM50" s="3"/>
      <c r="AN50" s="3"/>
      <c r="AO50" s="3"/>
      <c r="AP50" s="3"/>
    </row>
    <row r="51" spans="1:42" ht="24.95" customHeight="1" x14ac:dyDescent="0.3">
      <c r="A51" s="13" t="s">
        <v>61</v>
      </c>
      <c r="B51" s="10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3" t="s">
        <v>61</v>
      </c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8"/>
      <c r="AK51" s="3"/>
      <c r="AL51" s="3"/>
      <c r="AM51" s="3"/>
      <c r="AN51" s="3"/>
      <c r="AO51" s="3"/>
      <c r="AP51" s="3"/>
    </row>
    <row r="52" spans="1:42" ht="24.95" customHeight="1" x14ac:dyDescent="0.3">
      <c r="A52" s="10" t="s">
        <v>60</v>
      </c>
      <c r="B52" s="10"/>
      <c r="C52" s="11">
        <v>15</v>
      </c>
      <c r="D52" s="11">
        <v>42</v>
      </c>
      <c r="E52" s="11">
        <v>23</v>
      </c>
      <c r="F52" s="11">
        <v>7</v>
      </c>
      <c r="G52" s="11">
        <v>69</v>
      </c>
      <c r="H52" s="11">
        <v>41</v>
      </c>
      <c r="I52" s="11">
        <v>203</v>
      </c>
      <c r="J52" s="11">
        <v>93</v>
      </c>
      <c r="K52" s="11">
        <v>93</v>
      </c>
      <c r="L52" s="11">
        <v>105</v>
      </c>
      <c r="M52" s="11">
        <v>122</v>
      </c>
      <c r="N52" s="11">
        <v>34</v>
      </c>
      <c r="O52" s="11">
        <v>65</v>
      </c>
      <c r="P52" s="11">
        <v>77</v>
      </c>
      <c r="Q52" s="11">
        <v>147</v>
      </c>
      <c r="R52" s="10" t="s">
        <v>60</v>
      </c>
      <c r="S52" s="11"/>
      <c r="T52" s="11">
        <v>82</v>
      </c>
      <c r="U52" s="11"/>
      <c r="V52" s="11">
        <v>3</v>
      </c>
      <c r="W52" s="11">
        <v>122</v>
      </c>
      <c r="X52" s="11">
        <v>27</v>
      </c>
      <c r="Y52" s="11">
        <v>43</v>
      </c>
      <c r="Z52" s="11">
        <v>46</v>
      </c>
      <c r="AA52" s="11">
        <v>140</v>
      </c>
      <c r="AB52" s="11">
        <v>54</v>
      </c>
      <c r="AC52" s="11">
        <v>20</v>
      </c>
      <c r="AD52" s="11">
        <v>80</v>
      </c>
      <c r="AE52" s="11">
        <v>34</v>
      </c>
      <c r="AF52" s="11">
        <v>43</v>
      </c>
      <c r="AG52" s="11">
        <v>16</v>
      </c>
      <c r="AH52" s="11"/>
      <c r="AI52" s="11">
        <v>66</v>
      </c>
      <c r="AJ52" s="8">
        <f>SUM(C52:AI52)</f>
        <v>1912</v>
      </c>
      <c r="AK52" s="3"/>
      <c r="AL52" s="3"/>
      <c r="AM52" s="3"/>
      <c r="AN52" s="3"/>
      <c r="AO52" s="3"/>
      <c r="AP52" s="3"/>
    </row>
    <row r="53" spans="1:42" ht="24.95" customHeight="1" x14ac:dyDescent="0.3">
      <c r="A53" s="10"/>
      <c r="B53" s="10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0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8"/>
      <c r="AK53" s="3"/>
      <c r="AL53" s="3"/>
      <c r="AM53" s="3"/>
      <c r="AN53" s="3"/>
      <c r="AO53" s="3"/>
      <c r="AP53" s="3"/>
    </row>
    <row r="54" spans="1:42" ht="24.95" customHeight="1" x14ac:dyDescent="0.3">
      <c r="A54" s="7" t="s">
        <v>62</v>
      </c>
      <c r="B54" s="7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7" t="s">
        <v>62</v>
      </c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8"/>
      <c r="AK54" s="3"/>
      <c r="AL54" s="3"/>
      <c r="AM54" s="3"/>
      <c r="AN54" s="3"/>
      <c r="AO54" s="3"/>
      <c r="AP54" s="3"/>
    </row>
    <row r="55" spans="1:42" ht="24.95" customHeight="1" x14ac:dyDescent="0.3">
      <c r="A55" s="10" t="s">
        <v>16</v>
      </c>
      <c r="B55" s="7"/>
      <c r="C55" s="11">
        <v>15</v>
      </c>
      <c r="D55" s="11">
        <v>42</v>
      </c>
      <c r="E55" s="11">
        <v>24</v>
      </c>
      <c r="F55" s="11">
        <v>7</v>
      </c>
      <c r="G55" s="11">
        <v>68</v>
      </c>
      <c r="H55" s="11">
        <v>40</v>
      </c>
      <c r="I55" s="11">
        <v>200</v>
      </c>
      <c r="J55" s="11">
        <v>93</v>
      </c>
      <c r="K55" s="11">
        <v>94</v>
      </c>
      <c r="L55" s="11">
        <v>106</v>
      </c>
      <c r="M55" s="11">
        <v>121</v>
      </c>
      <c r="N55" s="11">
        <v>36</v>
      </c>
      <c r="O55" s="11">
        <v>63</v>
      </c>
      <c r="P55" s="11">
        <v>83</v>
      </c>
      <c r="Q55" s="11">
        <v>145</v>
      </c>
      <c r="R55" s="10" t="s">
        <v>16</v>
      </c>
      <c r="S55" s="11"/>
      <c r="T55" s="11">
        <v>87</v>
      </c>
      <c r="U55" s="11"/>
      <c r="V55" s="11">
        <v>3</v>
      </c>
      <c r="W55" s="11">
        <v>123</v>
      </c>
      <c r="X55" s="11">
        <v>26</v>
      </c>
      <c r="Y55" s="11">
        <v>44</v>
      </c>
      <c r="Z55" s="11">
        <v>44</v>
      </c>
      <c r="AA55" s="11">
        <v>145</v>
      </c>
      <c r="AB55" s="11">
        <v>53</v>
      </c>
      <c r="AC55" s="11">
        <v>19</v>
      </c>
      <c r="AD55" s="11">
        <v>81</v>
      </c>
      <c r="AE55" s="11">
        <v>34</v>
      </c>
      <c r="AF55" s="11">
        <v>42</v>
      </c>
      <c r="AG55" s="11">
        <v>16</v>
      </c>
      <c r="AH55" s="11"/>
      <c r="AI55" s="11">
        <v>67</v>
      </c>
      <c r="AJ55" s="8">
        <f>SUM(C55:AI55)</f>
        <v>1921</v>
      </c>
      <c r="AK55" s="3"/>
      <c r="AL55" s="3"/>
      <c r="AM55" s="3"/>
      <c r="AN55" s="3"/>
      <c r="AO55" s="3"/>
      <c r="AP55" s="3"/>
    </row>
    <row r="56" spans="1:42" ht="24.95" customHeight="1" x14ac:dyDescent="0.3">
      <c r="A56" s="10"/>
      <c r="B56" s="7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0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8"/>
      <c r="AK56" s="3"/>
      <c r="AL56" s="3"/>
      <c r="AM56" s="3"/>
      <c r="AN56" s="3"/>
      <c r="AO56" s="3"/>
      <c r="AP56" s="3"/>
    </row>
    <row r="57" spans="1:42" ht="24.95" customHeight="1" x14ac:dyDescent="0.3">
      <c r="A57" s="13" t="s">
        <v>89</v>
      </c>
      <c r="B57" s="7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3" t="s">
        <v>89</v>
      </c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8"/>
      <c r="AK57" s="3"/>
      <c r="AL57" s="3"/>
      <c r="AM57" s="3"/>
      <c r="AN57" s="3"/>
      <c r="AO57" s="3"/>
      <c r="AP57" s="3"/>
    </row>
    <row r="58" spans="1:42" ht="24.95" customHeight="1" x14ac:dyDescent="0.3">
      <c r="A58" s="8" t="s">
        <v>90</v>
      </c>
      <c r="B58" s="7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8" t="s">
        <v>90</v>
      </c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8"/>
      <c r="AK58" s="3"/>
      <c r="AL58" s="3"/>
      <c r="AM58" s="3"/>
      <c r="AN58" s="3"/>
      <c r="AO58" s="3"/>
      <c r="AP58" s="3"/>
    </row>
    <row r="59" spans="1:42" ht="24.95" customHeight="1" x14ac:dyDescent="0.3">
      <c r="A59" s="10" t="s">
        <v>91</v>
      </c>
      <c r="B59" s="7"/>
      <c r="C59" s="11">
        <v>8</v>
      </c>
      <c r="D59" s="11">
        <v>28</v>
      </c>
      <c r="E59" s="11">
        <v>19</v>
      </c>
      <c r="F59" s="11">
        <v>7</v>
      </c>
      <c r="G59" s="11">
        <v>41</v>
      </c>
      <c r="H59" s="11">
        <v>26</v>
      </c>
      <c r="I59" s="11">
        <v>132</v>
      </c>
      <c r="J59" s="11">
        <v>52</v>
      </c>
      <c r="K59" s="11">
        <v>65</v>
      </c>
      <c r="L59" s="11">
        <v>64</v>
      </c>
      <c r="M59" s="11">
        <v>81</v>
      </c>
      <c r="N59" s="11">
        <v>23</v>
      </c>
      <c r="O59" s="11">
        <v>38</v>
      </c>
      <c r="P59" s="11">
        <v>41</v>
      </c>
      <c r="Q59" s="11">
        <v>84</v>
      </c>
      <c r="R59" s="10" t="s">
        <v>91</v>
      </c>
      <c r="S59" s="11"/>
      <c r="T59" s="11">
        <v>60</v>
      </c>
      <c r="U59" s="11"/>
      <c r="V59" s="11">
        <v>3</v>
      </c>
      <c r="W59" s="11">
        <v>88</v>
      </c>
      <c r="X59" s="11">
        <v>18</v>
      </c>
      <c r="Y59" s="11">
        <v>29</v>
      </c>
      <c r="Z59" s="11">
        <v>34</v>
      </c>
      <c r="AA59" s="11">
        <v>103</v>
      </c>
      <c r="AB59" s="11">
        <v>43</v>
      </c>
      <c r="AC59" s="11">
        <v>23</v>
      </c>
      <c r="AD59" s="11">
        <v>52</v>
      </c>
      <c r="AE59" s="11">
        <v>26</v>
      </c>
      <c r="AF59" s="11">
        <v>27</v>
      </c>
      <c r="AG59" s="11">
        <v>12</v>
      </c>
      <c r="AH59" s="11"/>
      <c r="AI59" s="11">
        <v>42</v>
      </c>
      <c r="AJ59" s="8">
        <f>SUM(C59:AI59)</f>
        <v>1269</v>
      </c>
      <c r="AK59" s="3"/>
      <c r="AL59" s="3"/>
      <c r="AM59" s="3"/>
      <c r="AN59" s="3"/>
      <c r="AO59" s="3"/>
      <c r="AP59" s="3"/>
    </row>
    <row r="60" spans="1:42" ht="24.95" customHeight="1" x14ac:dyDescent="0.3">
      <c r="A60" s="10" t="s">
        <v>92</v>
      </c>
      <c r="B60" s="10"/>
      <c r="C60" s="11">
        <v>9</v>
      </c>
      <c r="D60" s="11">
        <v>17</v>
      </c>
      <c r="E60" s="11">
        <v>11</v>
      </c>
      <c r="F60" s="11">
        <v>2</v>
      </c>
      <c r="G60" s="11">
        <v>31</v>
      </c>
      <c r="H60" s="11">
        <v>15</v>
      </c>
      <c r="I60" s="11">
        <v>69</v>
      </c>
      <c r="J60" s="11">
        <v>49</v>
      </c>
      <c r="K60" s="11">
        <v>42</v>
      </c>
      <c r="L60" s="11">
        <v>47</v>
      </c>
      <c r="M60" s="11">
        <v>48</v>
      </c>
      <c r="N60" s="11">
        <v>13</v>
      </c>
      <c r="O60" s="11">
        <v>27</v>
      </c>
      <c r="P60" s="11">
        <v>45</v>
      </c>
      <c r="Q60" s="11">
        <v>64</v>
      </c>
      <c r="R60" s="10" t="s">
        <v>92</v>
      </c>
      <c r="S60" s="11"/>
      <c r="T60" s="11">
        <v>32</v>
      </c>
      <c r="U60" s="11"/>
      <c r="V60" s="11">
        <v>2</v>
      </c>
      <c r="W60" s="11">
        <v>52</v>
      </c>
      <c r="X60" s="11">
        <v>8</v>
      </c>
      <c r="Y60" s="11">
        <v>12</v>
      </c>
      <c r="Z60" s="11">
        <v>16</v>
      </c>
      <c r="AA60" s="11">
        <v>63</v>
      </c>
      <c r="AB60" s="11">
        <v>20</v>
      </c>
      <c r="AC60" s="11">
        <v>5</v>
      </c>
      <c r="AD60" s="11">
        <v>47</v>
      </c>
      <c r="AE60" s="11">
        <v>9</v>
      </c>
      <c r="AF60" s="11">
        <v>21</v>
      </c>
      <c r="AG60" s="11">
        <v>5</v>
      </c>
      <c r="AH60" s="11"/>
      <c r="AI60" s="11">
        <v>29</v>
      </c>
      <c r="AJ60" s="8">
        <f>SUM(C60:AI60)</f>
        <v>810</v>
      </c>
      <c r="AK60" s="3"/>
      <c r="AL60" s="3"/>
      <c r="AM60" s="3"/>
      <c r="AN60" s="3"/>
      <c r="AO60" s="3"/>
      <c r="AP60" s="3"/>
    </row>
    <row r="61" spans="1:42" ht="24.95" customHeight="1" x14ac:dyDescent="0.3">
      <c r="A61" s="10"/>
      <c r="B61" s="10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0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8"/>
      <c r="AK61" s="3"/>
      <c r="AL61" s="3"/>
      <c r="AM61" s="3"/>
      <c r="AN61" s="3"/>
      <c r="AO61" s="3"/>
      <c r="AP61" s="3"/>
    </row>
    <row r="62" spans="1:42" ht="24.95" customHeight="1" x14ac:dyDescent="0.3">
      <c r="A62" s="13" t="s">
        <v>93</v>
      </c>
      <c r="B62" s="10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3" t="s">
        <v>93</v>
      </c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8"/>
      <c r="AK62" s="3"/>
      <c r="AL62" s="3"/>
      <c r="AM62" s="3"/>
      <c r="AN62" s="3"/>
      <c r="AO62" s="3"/>
      <c r="AP62" s="3"/>
    </row>
    <row r="63" spans="1:42" ht="24.95" customHeight="1" x14ac:dyDescent="0.3">
      <c r="A63" s="8" t="s">
        <v>94</v>
      </c>
      <c r="B63" s="10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8" t="s">
        <v>94</v>
      </c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8"/>
      <c r="AK63" s="3"/>
      <c r="AL63" s="3"/>
      <c r="AM63" s="3"/>
      <c r="AN63" s="3"/>
      <c r="AO63" s="3"/>
      <c r="AP63" s="3"/>
    </row>
    <row r="64" spans="1:42" ht="24.95" customHeight="1" x14ac:dyDescent="0.3">
      <c r="A64" s="10" t="s">
        <v>95</v>
      </c>
      <c r="B64" s="10"/>
      <c r="C64" s="11">
        <v>15</v>
      </c>
      <c r="D64" s="11">
        <v>40</v>
      </c>
      <c r="E64" s="11">
        <v>25</v>
      </c>
      <c r="F64" s="11">
        <v>7</v>
      </c>
      <c r="G64" s="11">
        <v>67</v>
      </c>
      <c r="H64" s="11">
        <v>43</v>
      </c>
      <c r="I64" s="11">
        <v>202</v>
      </c>
      <c r="J64" s="11">
        <v>95</v>
      </c>
      <c r="K64" s="11">
        <v>93</v>
      </c>
      <c r="L64" s="11">
        <v>103</v>
      </c>
      <c r="M64" s="11">
        <v>120</v>
      </c>
      <c r="N64" s="11">
        <v>36</v>
      </c>
      <c r="O64" s="11">
        <v>64</v>
      </c>
      <c r="P64" s="11">
        <v>82</v>
      </c>
      <c r="Q64" s="11">
        <v>141</v>
      </c>
      <c r="R64" s="10" t="s">
        <v>95</v>
      </c>
      <c r="S64" s="11"/>
      <c r="T64" s="11">
        <v>88</v>
      </c>
      <c r="U64" s="11"/>
      <c r="V64" s="11">
        <v>3</v>
      </c>
      <c r="W64" s="11">
        <v>121</v>
      </c>
      <c r="X64" s="11">
        <v>23</v>
      </c>
      <c r="Y64" s="11">
        <v>43</v>
      </c>
      <c r="Z64" s="11">
        <v>45</v>
      </c>
      <c r="AA64" s="11">
        <v>142</v>
      </c>
      <c r="AB64" s="11">
        <v>51</v>
      </c>
      <c r="AC64" s="11">
        <v>21</v>
      </c>
      <c r="AD64" s="11">
        <v>79</v>
      </c>
      <c r="AE64" s="11">
        <v>33</v>
      </c>
      <c r="AF64" s="11">
        <v>42</v>
      </c>
      <c r="AG64" s="11">
        <v>16</v>
      </c>
      <c r="AH64" s="11"/>
      <c r="AI64" s="11">
        <v>66</v>
      </c>
      <c r="AJ64" s="8">
        <f>SUM(C64:AI64)</f>
        <v>1906</v>
      </c>
      <c r="AK64" s="3"/>
      <c r="AL64" s="3"/>
      <c r="AM64" s="3"/>
      <c r="AN64" s="3"/>
      <c r="AO64" s="3"/>
      <c r="AP64" s="3"/>
    </row>
    <row r="65" spans="1:42" ht="24.95" customHeight="1" x14ac:dyDescent="0.3">
      <c r="A65" s="10"/>
      <c r="B65" s="10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0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8"/>
      <c r="AK65" s="3"/>
      <c r="AL65" s="3"/>
      <c r="AM65" s="3"/>
      <c r="AN65" s="3"/>
      <c r="AO65" s="3"/>
      <c r="AP65" s="3"/>
    </row>
    <row r="66" spans="1:42" ht="24.95" customHeight="1" x14ac:dyDescent="0.3">
      <c r="A66" s="13" t="s">
        <v>93</v>
      </c>
      <c r="B66" s="10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3" t="s">
        <v>93</v>
      </c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8"/>
      <c r="AK66" s="3"/>
      <c r="AL66" s="3"/>
      <c r="AM66" s="3"/>
      <c r="AN66" s="3"/>
      <c r="AO66" s="3"/>
      <c r="AP66" s="3"/>
    </row>
    <row r="67" spans="1:42" ht="24.95" customHeight="1" x14ac:dyDescent="0.3">
      <c r="A67" s="8" t="s">
        <v>96</v>
      </c>
      <c r="B67" s="10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8" t="s">
        <v>96</v>
      </c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8"/>
      <c r="AK67" s="3"/>
      <c r="AL67" s="3"/>
      <c r="AM67" s="3"/>
      <c r="AN67" s="3"/>
      <c r="AO67" s="3"/>
      <c r="AP67" s="3"/>
    </row>
    <row r="68" spans="1:42" ht="24.95" customHeight="1" x14ac:dyDescent="0.3">
      <c r="A68" s="10" t="s">
        <v>97</v>
      </c>
      <c r="B68" s="10"/>
      <c r="C68" s="11">
        <v>4</v>
      </c>
      <c r="D68" s="11">
        <v>2</v>
      </c>
      <c r="E68" s="11">
        <v>6</v>
      </c>
      <c r="F68" s="11">
        <v>1</v>
      </c>
      <c r="G68" s="11">
        <v>16</v>
      </c>
      <c r="H68" s="11">
        <v>10</v>
      </c>
      <c r="I68" s="11">
        <v>44</v>
      </c>
      <c r="J68" s="11">
        <v>12</v>
      </c>
      <c r="K68" s="11">
        <v>19</v>
      </c>
      <c r="L68" s="11">
        <v>25</v>
      </c>
      <c r="M68" s="11">
        <v>25</v>
      </c>
      <c r="N68" s="11">
        <v>7</v>
      </c>
      <c r="O68" s="11">
        <v>5</v>
      </c>
      <c r="P68" s="11">
        <v>15</v>
      </c>
      <c r="Q68" s="11">
        <v>30</v>
      </c>
      <c r="R68" s="10" t="s">
        <v>97</v>
      </c>
      <c r="S68" s="11"/>
      <c r="T68" s="11">
        <v>14</v>
      </c>
      <c r="U68" s="11"/>
      <c r="V68" s="11">
        <v>0</v>
      </c>
      <c r="W68" s="11">
        <v>34</v>
      </c>
      <c r="X68" s="11">
        <v>9</v>
      </c>
      <c r="Y68" s="11">
        <v>10</v>
      </c>
      <c r="Z68" s="11">
        <v>10</v>
      </c>
      <c r="AA68" s="11">
        <v>51</v>
      </c>
      <c r="AB68" s="11">
        <v>14</v>
      </c>
      <c r="AC68" s="11">
        <v>4</v>
      </c>
      <c r="AD68" s="11">
        <v>10</v>
      </c>
      <c r="AE68" s="11">
        <v>4</v>
      </c>
      <c r="AF68" s="11">
        <v>12</v>
      </c>
      <c r="AG68" s="11">
        <v>3</v>
      </c>
      <c r="AH68" s="11"/>
      <c r="AI68" s="11">
        <v>18</v>
      </c>
      <c r="AJ68" s="8">
        <f>SUM(C68:AI68)</f>
        <v>414</v>
      </c>
      <c r="AK68" s="3"/>
      <c r="AL68" s="3"/>
      <c r="AM68" s="3"/>
      <c r="AN68" s="3"/>
      <c r="AO68" s="3"/>
      <c r="AP68" s="3"/>
    </row>
    <row r="69" spans="1:42" ht="24.95" customHeight="1" x14ac:dyDescent="0.3">
      <c r="A69" s="10" t="s">
        <v>98</v>
      </c>
      <c r="B69" s="10"/>
      <c r="C69" s="11">
        <v>6</v>
      </c>
      <c r="D69" s="11">
        <v>15</v>
      </c>
      <c r="E69" s="11">
        <v>8</v>
      </c>
      <c r="F69" s="11">
        <v>5</v>
      </c>
      <c r="G69" s="11">
        <v>32</v>
      </c>
      <c r="H69" s="11">
        <v>22</v>
      </c>
      <c r="I69" s="11">
        <v>80</v>
      </c>
      <c r="J69" s="11">
        <v>42</v>
      </c>
      <c r="K69" s="11">
        <v>38</v>
      </c>
      <c r="L69" s="11">
        <v>46</v>
      </c>
      <c r="M69" s="11">
        <v>55</v>
      </c>
      <c r="N69" s="11">
        <v>16</v>
      </c>
      <c r="O69" s="11">
        <v>26</v>
      </c>
      <c r="P69" s="11">
        <v>31</v>
      </c>
      <c r="Q69" s="11">
        <v>56</v>
      </c>
      <c r="R69" s="10" t="s">
        <v>98</v>
      </c>
      <c r="S69" s="11"/>
      <c r="T69" s="11">
        <v>43</v>
      </c>
      <c r="U69" s="11"/>
      <c r="V69" s="11">
        <v>2</v>
      </c>
      <c r="W69" s="11">
        <v>56</v>
      </c>
      <c r="X69" s="11">
        <v>7</v>
      </c>
      <c r="Y69" s="11">
        <v>16</v>
      </c>
      <c r="Z69" s="11">
        <v>19</v>
      </c>
      <c r="AA69" s="11">
        <v>56</v>
      </c>
      <c r="AB69" s="11">
        <v>26</v>
      </c>
      <c r="AC69" s="11">
        <v>10</v>
      </c>
      <c r="AD69" s="11">
        <v>43</v>
      </c>
      <c r="AE69" s="11">
        <v>18</v>
      </c>
      <c r="AF69" s="11">
        <v>19</v>
      </c>
      <c r="AG69" s="11">
        <v>6</v>
      </c>
      <c r="AH69" s="11"/>
      <c r="AI69" s="11">
        <v>23</v>
      </c>
      <c r="AJ69" s="8">
        <f>SUM(C69:AI69)</f>
        <v>822</v>
      </c>
      <c r="AK69" s="3"/>
      <c r="AL69" s="3"/>
      <c r="AM69" s="3"/>
      <c r="AN69" s="3"/>
      <c r="AO69" s="3"/>
      <c r="AP69" s="3"/>
    </row>
    <row r="70" spans="1:42" ht="24.95" customHeight="1" x14ac:dyDescent="0.3">
      <c r="A70" s="10" t="s">
        <v>99</v>
      </c>
      <c r="B70" s="10"/>
      <c r="C70" s="11">
        <v>9</v>
      </c>
      <c r="D70" s="11">
        <v>21</v>
      </c>
      <c r="E70" s="11">
        <v>14</v>
      </c>
      <c r="F70" s="11">
        <v>3</v>
      </c>
      <c r="G70" s="11">
        <v>15</v>
      </c>
      <c r="H70" s="11">
        <v>8</v>
      </c>
      <c r="I70" s="11">
        <v>62</v>
      </c>
      <c r="J70" s="11">
        <v>32</v>
      </c>
      <c r="K70" s="11">
        <v>42</v>
      </c>
      <c r="L70" s="11">
        <v>34</v>
      </c>
      <c r="M70" s="11">
        <v>42</v>
      </c>
      <c r="N70" s="11">
        <v>11</v>
      </c>
      <c r="O70" s="11">
        <v>26</v>
      </c>
      <c r="P70" s="11">
        <v>34</v>
      </c>
      <c r="Q70" s="11">
        <v>51</v>
      </c>
      <c r="R70" s="10" t="s">
        <v>99</v>
      </c>
      <c r="S70" s="11"/>
      <c r="T70" s="11">
        <v>35</v>
      </c>
      <c r="U70" s="11"/>
      <c r="V70" s="11">
        <v>2</v>
      </c>
      <c r="W70" s="11">
        <v>36</v>
      </c>
      <c r="X70" s="11">
        <v>7</v>
      </c>
      <c r="Y70" s="11">
        <v>12</v>
      </c>
      <c r="Z70" s="11">
        <v>18</v>
      </c>
      <c r="AA70" s="11">
        <v>42</v>
      </c>
      <c r="AB70" s="11">
        <v>14</v>
      </c>
      <c r="AC70" s="11">
        <v>9</v>
      </c>
      <c r="AD70" s="11">
        <v>35</v>
      </c>
      <c r="AE70" s="11">
        <v>11</v>
      </c>
      <c r="AF70" s="11">
        <v>9</v>
      </c>
      <c r="AG70" s="11">
        <v>9</v>
      </c>
      <c r="AH70" s="11"/>
      <c r="AI70" s="11">
        <v>24</v>
      </c>
      <c r="AJ70" s="8">
        <f>SUM(C70:AI70)</f>
        <v>667</v>
      </c>
      <c r="AK70" s="3"/>
      <c r="AL70" s="3"/>
      <c r="AM70" s="3"/>
      <c r="AN70" s="3"/>
      <c r="AO70" s="3"/>
      <c r="AP70" s="3"/>
    </row>
    <row r="71" spans="1:42" ht="24.95" customHeight="1" x14ac:dyDescent="0.3">
      <c r="A71" s="10"/>
      <c r="B71" s="10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0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8"/>
      <c r="AK71" s="3"/>
      <c r="AL71" s="3"/>
      <c r="AM71" s="3"/>
      <c r="AN71" s="3"/>
      <c r="AO71" s="3"/>
      <c r="AP71" s="3"/>
    </row>
    <row r="72" spans="1:42" ht="24.95" customHeight="1" x14ac:dyDescent="0.3">
      <c r="A72" s="7" t="s">
        <v>8</v>
      </c>
      <c r="B72" s="7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7" t="s">
        <v>8</v>
      </c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8"/>
      <c r="AK72" s="3"/>
      <c r="AL72" s="3"/>
      <c r="AM72" s="3"/>
      <c r="AN72" s="3"/>
      <c r="AO72" s="3"/>
      <c r="AP72" s="3"/>
    </row>
    <row r="73" spans="1:42" ht="24.95" customHeight="1" x14ac:dyDescent="0.3">
      <c r="A73" s="10" t="s">
        <v>45</v>
      </c>
      <c r="B73" s="10"/>
      <c r="C73" s="11">
        <v>17</v>
      </c>
      <c r="D73" s="11">
        <v>44</v>
      </c>
      <c r="E73" s="11">
        <v>25</v>
      </c>
      <c r="F73" s="11">
        <v>7</v>
      </c>
      <c r="G73" s="11">
        <v>79</v>
      </c>
      <c r="H73" s="11">
        <v>42</v>
      </c>
      <c r="I73" s="11">
        <v>218</v>
      </c>
      <c r="J73" s="11">
        <v>109</v>
      </c>
      <c r="K73" s="11">
        <v>100</v>
      </c>
      <c r="L73" s="11">
        <v>105</v>
      </c>
      <c r="M73" s="11">
        <v>129</v>
      </c>
      <c r="N73" s="11">
        <v>38</v>
      </c>
      <c r="O73" s="11">
        <v>69</v>
      </c>
      <c r="P73" s="11">
        <v>86</v>
      </c>
      <c r="Q73" s="11">
        <v>162</v>
      </c>
      <c r="R73" s="10" t="s">
        <v>45</v>
      </c>
      <c r="S73" s="11"/>
      <c r="T73" s="11">
        <v>103</v>
      </c>
      <c r="U73" s="11"/>
      <c r="V73" s="11">
        <v>4</v>
      </c>
      <c r="W73" s="11">
        <v>158</v>
      </c>
      <c r="X73" s="11">
        <v>31</v>
      </c>
      <c r="Y73" s="11">
        <v>44</v>
      </c>
      <c r="Z73" s="11">
        <v>53</v>
      </c>
      <c r="AA73" s="11">
        <v>194</v>
      </c>
      <c r="AB73" s="11">
        <v>63</v>
      </c>
      <c r="AC73" s="11">
        <v>28</v>
      </c>
      <c r="AD73" s="11">
        <v>107</v>
      </c>
      <c r="AE73" s="11">
        <v>36</v>
      </c>
      <c r="AF73" s="11">
        <v>51</v>
      </c>
      <c r="AG73" s="11">
        <v>19</v>
      </c>
      <c r="AH73" s="11"/>
      <c r="AI73" s="11">
        <v>77</v>
      </c>
      <c r="AJ73" s="8">
        <f>SUM(B73:AI73)</f>
        <v>2198</v>
      </c>
      <c r="AK73" s="3"/>
      <c r="AL73" s="3"/>
      <c r="AM73" s="3"/>
      <c r="AN73" s="3"/>
      <c r="AO73" s="3"/>
      <c r="AP73" s="3"/>
    </row>
    <row r="74" spans="1:42" ht="24.95" customHeight="1" x14ac:dyDescent="0.3">
      <c r="A74" s="10"/>
      <c r="B74" s="10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0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8"/>
      <c r="AK74" s="3"/>
      <c r="AL74" s="3"/>
      <c r="AM74" s="3"/>
      <c r="AN74" s="3"/>
      <c r="AO74" s="3"/>
      <c r="AP74" s="3"/>
    </row>
    <row r="75" spans="1:42" ht="24.95" customHeight="1" x14ac:dyDescent="0.3">
      <c r="A75" s="17" t="s">
        <v>63</v>
      </c>
      <c r="B75" s="18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3" t="s">
        <v>116</v>
      </c>
      <c r="S75" s="16"/>
      <c r="T75" s="16"/>
      <c r="U75" s="16"/>
      <c r="V75" s="16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8"/>
      <c r="AK75" s="3"/>
      <c r="AL75" s="3"/>
      <c r="AM75" s="3"/>
      <c r="AN75" s="3"/>
      <c r="AO75" s="3"/>
      <c r="AP75" s="3"/>
    </row>
    <row r="76" spans="1:42" ht="24.95" customHeight="1" x14ac:dyDescent="0.3">
      <c r="A76" s="10" t="s">
        <v>64</v>
      </c>
      <c r="B76" s="10"/>
      <c r="C76" s="11">
        <v>15</v>
      </c>
      <c r="D76" s="11">
        <v>45</v>
      </c>
      <c r="E76" s="11">
        <v>25</v>
      </c>
      <c r="F76" s="11">
        <v>7</v>
      </c>
      <c r="G76" s="11">
        <v>70</v>
      </c>
      <c r="H76" s="11">
        <v>42</v>
      </c>
      <c r="I76" s="11">
        <v>208</v>
      </c>
      <c r="J76" s="11">
        <v>100</v>
      </c>
      <c r="K76" s="11">
        <v>95</v>
      </c>
      <c r="L76" s="11">
        <v>106</v>
      </c>
      <c r="M76" s="11">
        <v>123</v>
      </c>
      <c r="N76" s="11">
        <v>35</v>
      </c>
      <c r="O76" s="11">
        <v>65</v>
      </c>
      <c r="P76" s="11">
        <v>82</v>
      </c>
      <c r="Q76" s="11">
        <v>143</v>
      </c>
      <c r="R76" s="10" t="s">
        <v>64</v>
      </c>
      <c r="S76" s="11"/>
      <c r="T76" s="11">
        <v>88</v>
      </c>
      <c r="U76" s="11"/>
      <c r="V76" s="11">
        <v>3</v>
      </c>
      <c r="W76" s="11">
        <v>127</v>
      </c>
      <c r="X76" s="11">
        <v>23</v>
      </c>
      <c r="Y76" s="11">
        <v>42</v>
      </c>
      <c r="Z76" s="11">
        <v>46</v>
      </c>
      <c r="AA76" s="11">
        <v>142</v>
      </c>
      <c r="AB76" s="11">
        <v>51</v>
      </c>
      <c r="AC76" s="11">
        <v>21</v>
      </c>
      <c r="AD76" s="11">
        <v>79</v>
      </c>
      <c r="AE76" s="11">
        <v>33</v>
      </c>
      <c r="AF76" s="11">
        <v>43</v>
      </c>
      <c r="AG76" s="11">
        <v>18</v>
      </c>
      <c r="AH76" s="11"/>
      <c r="AI76" s="11">
        <v>67</v>
      </c>
      <c r="AJ76" s="8">
        <f>SUM(C76:AI76)</f>
        <v>1944</v>
      </c>
      <c r="AK76" s="3"/>
      <c r="AL76" s="3"/>
      <c r="AM76" s="3"/>
      <c r="AN76" s="3"/>
      <c r="AO76" s="3"/>
      <c r="AP76" s="3"/>
    </row>
    <row r="77" spans="1:42" ht="24.95" customHeight="1" x14ac:dyDescent="0.3">
      <c r="A77" s="10"/>
      <c r="B77" s="10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0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8"/>
      <c r="AK77" s="3"/>
      <c r="AL77" s="3"/>
      <c r="AM77" s="3"/>
      <c r="AN77" s="3"/>
      <c r="AO77" s="3"/>
      <c r="AP77" s="3"/>
    </row>
    <row r="78" spans="1:42" ht="24.95" customHeight="1" x14ac:dyDescent="0.3">
      <c r="A78" s="13" t="s">
        <v>46</v>
      </c>
      <c r="B78" s="10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3" t="s">
        <v>46</v>
      </c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8"/>
      <c r="AK78" s="3"/>
      <c r="AL78" s="3"/>
      <c r="AM78" s="3"/>
      <c r="AN78" s="3"/>
      <c r="AO78" s="3"/>
      <c r="AP78" s="3"/>
    </row>
    <row r="79" spans="1:42" ht="24.95" customHeight="1" x14ac:dyDescent="0.3">
      <c r="A79" s="10" t="s">
        <v>26</v>
      </c>
      <c r="B79" s="10"/>
      <c r="C79" s="11">
        <v>15</v>
      </c>
      <c r="D79" s="11">
        <v>47</v>
      </c>
      <c r="E79" s="11">
        <v>27</v>
      </c>
      <c r="F79" s="11">
        <v>7</v>
      </c>
      <c r="G79" s="11">
        <v>75</v>
      </c>
      <c r="H79" s="11">
        <v>41</v>
      </c>
      <c r="I79" s="11">
        <v>219</v>
      </c>
      <c r="J79" s="11">
        <v>107</v>
      </c>
      <c r="K79" s="11">
        <v>98</v>
      </c>
      <c r="L79" s="11">
        <v>108</v>
      </c>
      <c r="M79" s="11">
        <v>126</v>
      </c>
      <c r="N79" s="11">
        <v>37</v>
      </c>
      <c r="O79" s="11">
        <v>68</v>
      </c>
      <c r="P79" s="11">
        <v>92</v>
      </c>
      <c r="Q79" s="11">
        <v>156</v>
      </c>
      <c r="R79" s="10" t="s">
        <v>26</v>
      </c>
      <c r="S79" s="11"/>
      <c r="T79" s="11">
        <v>94</v>
      </c>
      <c r="U79" s="11"/>
      <c r="V79" s="11">
        <v>4</v>
      </c>
      <c r="W79" s="11">
        <v>140</v>
      </c>
      <c r="X79" s="11">
        <v>25</v>
      </c>
      <c r="Y79" s="11">
        <v>44</v>
      </c>
      <c r="Z79" s="11">
        <v>54</v>
      </c>
      <c r="AA79" s="11">
        <v>172</v>
      </c>
      <c r="AB79" s="11">
        <v>62</v>
      </c>
      <c r="AC79" s="11">
        <v>22</v>
      </c>
      <c r="AD79" s="11">
        <v>94</v>
      </c>
      <c r="AE79" s="11">
        <v>30</v>
      </c>
      <c r="AF79" s="11">
        <v>46</v>
      </c>
      <c r="AG79" s="11">
        <v>21</v>
      </c>
      <c r="AH79" s="11"/>
      <c r="AI79" s="11">
        <v>73</v>
      </c>
      <c r="AJ79" s="8">
        <f>SUM(C79:AI79)</f>
        <v>2104</v>
      </c>
      <c r="AK79" s="3"/>
      <c r="AL79" s="3"/>
      <c r="AM79" s="3"/>
      <c r="AN79" s="3"/>
      <c r="AO79" s="3"/>
      <c r="AP79" s="3"/>
    </row>
    <row r="80" spans="1:42" ht="24.95" customHeight="1" x14ac:dyDescent="0.3">
      <c r="A80" s="10"/>
      <c r="B80" s="10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0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8"/>
      <c r="AK80" s="3"/>
      <c r="AL80" s="3"/>
      <c r="AM80" s="3"/>
      <c r="AN80" s="3"/>
      <c r="AO80" s="3"/>
      <c r="AP80" s="3"/>
    </row>
    <row r="81" spans="1:45" ht="24.95" customHeight="1" x14ac:dyDescent="0.3">
      <c r="A81" s="13" t="s">
        <v>22</v>
      </c>
      <c r="B81" s="10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3" t="s">
        <v>22</v>
      </c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8"/>
      <c r="AK81" s="3"/>
      <c r="AL81" s="3"/>
      <c r="AM81" s="3"/>
      <c r="AN81" s="3"/>
      <c r="AO81" s="3"/>
      <c r="AP81" s="3"/>
    </row>
    <row r="82" spans="1:45" ht="24.95" customHeight="1" x14ac:dyDescent="0.3">
      <c r="A82" s="10" t="s">
        <v>23</v>
      </c>
      <c r="B82" s="10"/>
      <c r="C82" s="11">
        <v>17</v>
      </c>
      <c r="D82" s="11">
        <v>46</v>
      </c>
      <c r="E82" s="11">
        <v>28</v>
      </c>
      <c r="F82" s="11">
        <v>7</v>
      </c>
      <c r="G82" s="11">
        <v>77</v>
      </c>
      <c r="H82" s="11">
        <v>42</v>
      </c>
      <c r="I82" s="11">
        <v>229</v>
      </c>
      <c r="J82" s="11">
        <v>112</v>
      </c>
      <c r="K82" s="11">
        <v>105</v>
      </c>
      <c r="L82" s="11">
        <v>113</v>
      </c>
      <c r="M82" s="11">
        <v>132</v>
      </c>
      <c r="N82" s="11">
        <v>40</v>
      </c>
      <c r="O82" s="11">
        <v>70</v>
      </c>
      <c r="P82" s="11">
        <v>91</v>
      </c>
      <c r="Q82" s="11">
        <v>161</v>
      </c>
      <c r="R82" s="10" t="s">
        <v>23</v>
      </c>
      <c r="S82" s="11"/>
      <c r="T82" s="11">
        <v>100</v>
      </c>
      <c r="U82" s="11"/>
      <c r="V82" s="11">
        <v>3</v>
      </c>
      <c r="W82" s="11">
        <v>136</v>
      </c>
      <c r="X82" s="11">
        <v>24</v>
      </c>
      <c r="Y82" s="11">
        <v>45</v>
      </c>
      <c r="Z82" s="11">
        <v>54</v>
      </c>
      <c r="AA82" s="11">
        <v>155</v>
      </c>
      <c r="AB82" s="11">
        <v>62</v>
      </c>
      <c r="AC82" s="11">
        <v>22</v>
      </c>
      <c r="AD82" s="11">
        <v>90</v>
      </c>
      <c r="AE82" s="11">
        <v>36</v>
      </c>
      <c r="AF82" s="11">
        <v>47</v>
      </c>
      <c r="AG82" s="11">
        <v>20</v>
      </c>
      <c r="AH82" s="11"/>
      <c r="AI82" s="11">
        <v>73</v>
      </c>
      <c r="AJ82" s="8">
        <f>SUM(C82:AI82)</f>
        <v>2137</v>
      </c>
      <c r="AK82" s="3"/>
      <c r="AL82" s="3"/>
      <c r="AM82" s="3"/>
      <c r="AN82" s="3"/>
      <c r="AO82" s="3"/>
      <c r="AP82" s="3"/>
    </row>
    <row r="83" spans="1:45" ht="24.95" customHeight="1" x14ac:dyDescent="0.3">
      <c r="A83" s="10"/>
      <c r="B83" s="10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8"/>
      <c r="AK83" s="3"/>
      <c r="AL83" s="3"/>
      <c r="AM83" s="3"/>
      <c r="AN83" s="3"/>
      <c r="AO83" s="3"/>
      <c r="AP83" s="3"/>
    </row>
    <row r="84" spans="1:45" ht="24.95" customHeight="1" x14ac:dyDescent="0.3">
      <c r="A84" s="13" t="s">
        <v>17</v>
      </c>
      <c r="B84" s="10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3" t="s">
        <v>17</v>
      </c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8"/>
      <c r="AK84" s="3"/>
      <c r="AL84" s="3"/>
      <c r="AM84" s="3"/>
      <c r="AN84" s="3"/>
      <c r="AO84" s="3"/>
      <c r="AP84" s="3"/>
    </row>
    <row r="85" spans="1:45" ht="24.95" customHeight="1" x14ac:dyDescent="0.3">
      <c r="A85" s="10" t="s">
        <v>24</v>
      </c>
      <c r="B85" s="10"/>
      <c r="C85" s="11">
        <v>14</v>
      </c>
      <c r="D85" s="11">
        <v>44</v>
      </c>
      <c r="E85" s="11">
        <v>25</v>
      </c>
      <c r="F85" s="11">
        <v>6</v>
      </c>
      <c r="G85" s="11">
        <v>74</v>
      </c>
      <c r="H85" s="11">
        <v>41</v>
      </c>
      <c r="I85" s="11">
        <v>223</v>
      </c>
      <c r="J85" s="11">
        <v>111</v>
      </c>
      <c r="K85" s="11">
        <v>106</v>
      </c>
      <c r="L85" s="11">
        <v>106</v>
      </c>
      <c r="M85" s="11">
        <v>127</v>
      </c>
      <c r="N85" s="11">
        <v>37</v>
      </c>
      <c r="O85" s="11">
        <v>65</v>
      </c>
      <c r="P85" s="11">
        <v>88</v>
      </c>
      <c r="Q85" s="11">
        <v>155</v>
      </c>
      <c r="R85" s="10" t="s">
        <v>24</v>
      </c>
      <c r="S85" s="11"/>
      <c r="T85" s="11">
        <v>103</v>
      </c>
      <c r="U85" s="11"/>
      <c r="V85" s="11">
        <v>4</v>
      </c>
      <c r="W85" s="11">
        <v>136</v>
      </c>
      <c r="X85" s="11">
        <v>26</v>
      </c>
      <c r="Y85" s="11">
        <v>45</v>
      </c>
      <c r="Z85" s="11">
        <v>58</v>
      </c>
      <c r="AA85" s="11">
        <v>172</v>
      </c>
      <c r="AB85" s="11">
        <v>60</v>
      </c>
      <c r="AC85" s="11">
        <v>21</v>
      </c>
      <c r="AD85" s="11">
        <v>87</v>
      </c>
      <c r="AE85" s="11">
        <v>30</v>
      </c>
      <c r="AF85" s="11">
        <v>47</v>
      </c>
      <c r="AG85" s="11">
        <v>16</v>
      </c>
      <c r="AH85" s="11"/>
      <c r="AI85" s="11">
        <v>71</v>
      </c>
      <c r="AJ85" s="8">
        <f>SUM(C85:AI85)</f>
        <v>2098</v>
      </c>
      <c r="AK85" s="3"/>
      <c r="AL85" s="3"/>
      <c r="AM85" s="3"/>
      <c r="AN85" s="3"/>
      <c r="AO85" s="3"/>
      <c r="AP85" s="3"/>
    </row>
    <row r="86" spans="1:45" ht="24.95" customHeight="1" x14ac:dyDescent="0.3">
      <c r="A86" s="10"/>
      <c r="B86" s="10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8"/>
      <c r="AM86" s="3"/>
      <c r="AN86" s="3"/>
      <c r="AO86" s="3"/>
      <c r="AP86" s="3"/>
      <c r="AQ86" s="3"/>
      <c r="AR86" s="3"/>
    </row>
    <row r="87" spans="1:45" ht="24.95" customHeight="1" x14ac:dyDescent="0.3">
      <c r="A87" s="13" t="s">
        <v>25</v>
      </c>
      <c r="B87" s="10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3" t="s">
        <v>25</v>
      </c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8"/>
      <c r="AM87" s="3"/>
      <c r="AN87" s="3"/>
      <c r="AO87" s="3"/>
      <c r="AP87" s="3"/>
      <c r="AQ87" s="3"/>
      <c r="AR87" s="3"/>
    </row>
    <row r="88" spans="1:45" ht="24.95" customHeight="1" x14ac:dyDescent="0.3">
      <c r="A88" s="10" t="s">
        <v>100</v>
      </c>
      <c r="B88" s="10"/>
      <c r="C88" s="11">
        <v>4</v>
      </c>
      <c r="D88" s="11">
        <v>17</v>
      </c>
      <c r="E88" s="11">
        <v>10</v>
      </c>
      <c r="F88" s="11">
        <v>6</v>
      </c>
      <c r="G88" s="11">
        <v>38</v>
      </c>
      <c r="H88" s="11">
        <v>21</v>
      </c>
      <c r="I88" s="11">
        <v>86</v>
      </c>
      <c r="J88" s="11">
        <v>55</v>
      </c>
      <c r="K88" s="11">
        <v>38</v>
      </c>
      <c r="L88" s="11">
        <v>51</v>
      </c>
      <c r="M88" s="11">
        <v>63</v>
      </c>
      <c r="N88" s="11">
        <v>22</v>
      </c>
      <c r="O88" s="11">
        <v>40</v>
      </c>
      <c r="P88" s="11">
        <v>36</v>
      </c>
      <c r="Q88" s="11">
        <v>74</v>
      </c>
      <c r="R88" s="10" t="s">
        <v>100</v>
      </c>
      <c r="S88" s="11"/>
      <c r="T88" s="11">
        <v>50</v>
      </c>
      <c r="U88" s="11"/>
      <c r="V88" s="11">
        <v>1</v>
      </c>
      <c r="W88" s="11">
        <v>52</v>
      </c>
      <c r="X88" s="11">
        <v>11</v>
      </c>
      <c r="Y88" s="11">
        <v>29</v>
      </c>
      <c r="Z88" s="11">
        <v>31</v>
      </c>
      <c r="AA88" s="11">
        <v>58</v>
      </c>
      <c r="AB88" s="11">
        <v>18</v>
      </c>
      <c r="AC88" s="11">
        <v>8</v>
      </c>
      <c r="AD88" s="11">
        <v>37</v>
      </c>
      <c r="AE88" s="11">
        <v>16</v>
      </c>
      <c r="AF88" s="11">
        <v>27</v>
      </c>
      <c r="AG88" s="11">
        <v>13</v>
      </c>
      <c r="AH88" s="11"/>
      <c r="AI88" s="11">
        <v>34</v>
      </c>
      <c r="AJ88" s="8">
        <f>SUM(C88:AI88)</f>
        <v>946</v>
      </c>
      <c r="AM88" s="3"/>
      <c r="AN88" s="3"/>
      <c r="AO88" s="3"/>
      <c r="AP88" s="3"/>
      <c r="AQ88" s="3"/>
      <c r="AR88" s="3"/>
    </row>
    <row r="89" spans="1:45" ht="24.95" customHeight="1" x14ac:dyDescent="0.3">
      <c r="A89" s="10" t="s">
        <v>65</v>
      </c>
      <c r="B89" s="10"/>
      <c r="C89" s="11">
        <v>15</v>
      </c>
      <c r="D89" s="11">
        <v>33</v>
      </c>
      <c r="E89" s="11">
        <v>24</v>
      </c>
      <c r="F89" s="11">
        <v>4</v>
      </c>
      <c r="G89" s="11">
        <v>44</v>
      </c>
      <c r="H89" s="11">
        <v>22</v>
      </c>
      <c r="I89" s="11">
        <v>165</v>
      </c>
      <c r="J89" s="11">
        <v>69</v>
      </c>
      <c r="K89" s="11">
        <v>85</v>
      </c>
      <c r="L89" s="11">
        <v>69</v>
      </c>
      <c r="M89" s="11">
        <v>79</v>
      </c>
      <c r="N89" s="11">
        <v>17</v>
      </c>
      <c r="O89" s="11">
        <v>35</v>
      </c>
      <c r="P89" s="11">
        <v>68</v>
      </c>
      <c r="Q89" s="11">
        <v>110</v>
      </c>
      <c r="R89" s="10" t="s">
        <v>65</v>
      </c>
      <c r="S89" s="11"/>
      <c r="T89" s="11">
        <v>56</v>
      </c>
      <c r="U89" s="11"/>
      <c r="V89" s="11">
        <v>3</v>
      </c>
      <c r="W89" s="11">
        <v>113</v>
      </c>
      <c r="X89" s="11">
        <v>23</v>
      </c>
      <c r="Y89" s="11">
        <v>21</v>
      </c>
      <c r="Z89" s="11">
        <v>33</v>
      </c>
      <c r="AA89" s="11">
        <v>130</v>
      </c>
      <c r="AB89" s="11">
        <v>55</v>
      </c>
      <c r="AC89" s="11">
        <v>23</v>
      </c>
      <c r="AD89" s="11">
        <v>79</v>
      </c>
      <c r="AE89" s="11">
        <v>22</v>
      </c>
      <c r="AF89" s="11">
        <v>25</v>
      </c>
      <c r="AG89" s="11">
        <v>7</v>
      </c>
      <c r="AH89" s="11"/>
      <c r="AI89" s="11">
        <v>44</v>
      </c>
      <c r="AJ89" s="8">
        <f>SUM(C89:AI89)</f>
        <v>1473</v>
      </c>
      <c r="AN89" s="3"/>
      <c r="AO89" s="3"/>
      <c r="AP89" s="3"/>
      <c r="AQ89" s="3"/>
      <c r="AR89" s="3"/>
      <c r="AS89" s="3"/>
    </row>
    <row r="90" spans="1:45" ht="24.95" customHeight="1" x14ac:dyDescent="0.3">
      <c r="A90" s="10"/>
      <c r="B90" s="10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8"/>
      <c r="AN90" s="3"/>
      <c r="AO90" s="3"/>
      <c r="AP90" s="3"/>
      <c r="AQ90" s="3"/>
      <c r="AR90" s="3"/>
      <c r="AS90" s="3"/>
    </row>
    <row r="91" spans="1:45" ht="24.95" customHeight="1" x14ac:dyDescent="0.3">
      <c r="A91" s="13" t="s">
        <v>27</v>
      </c>
      <c r="B91" s="10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3" t="s">
        <v>27</v>
      </c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8"/>
      <c r="AN91" s="3"/>
      <c r="AO91" s="3"/>
      <c r="AP91" s="3"/>
      <c r="AQ91" s="3"/>
      <c r="AR91" s="3"/>
      <c r="AS91" s="3"/>
    </row>
    <row r="92" spans="1:45" ht="24.95" customHeight="1" x14ac:dyDescent="0.3">
      <c r="A92" s="10" t="s">
        <v>66</v>
      </c>
      <c r="B92" s="10"/>
      <c r="C92" s="11">
        <v>17</v>
      </c>
      <c r="D92" s="11">
        <v>47</v>
      </c>
      <c r="E92" s="11">
        <v>27</v>
      </c>
      <c r="F92" s="11">
        <v>7</v>
      </c>
      <c r="G92" s="11">
        <v>77</v>
      </c>
      <c r="H92" s="11">
        <v>41</v>
      </c>
      <c r="I92" s="11">
        <v>215</v>
      </c>
      <c r="J92" s="11">
        <v>109</v>
      </c>
      <c r="K92" s="11">
        <v>105</v>
      </c>
      <c r="L92" s="11">
        <v>108</v>
      </c>
      <c r="M92" s="11">
        <v>123</v>
      </c>
      <c r="N92" s="11">
        <v>38</v>
      </c>
      <c r="O92" s="11">
        <v>68</v>
      </c>
      <c r="P92" s="11">
        <v>90</v>
      </c>
      <c r="Q92" s="11">
        <v>155</v>
      </c>
      <c r="R92" s="10" t="s">
        <v>66</v>
      </c>
      <c r="S92" s="11"/>
      <c r="T92" s="11">
        <v>94</v>
      </c>
      <c r="U92" s="11"/>
      <c r="V92" s="11">
        <v>3</v>
      </c>
      <c r="W92" s="11">
        <v>138</v>
      </c>
      <c r="X92" s="11">
        <v>27</v>
      </c>
      <c r="Y92" s="11">
        <v>43</v>
      </c>
      <c r="Z92" s="11">
        <v>53</v>
      </c>
      <c r="AA92" s="11">
        <v>172</v>
      </c>
      <c r="AB92" s="11">
        <v>62</v>
      </c>
      <c r="AC92" s="11">
        <v>19</v>
      </c>
      <c r="AD92" s="11">
        <v>95</v>
      </c>
      <c r="AE92" s="11">
        <v>33</v>
      </c>
      <c r="AF92" s="11">
        <v>47</v>
      </c>
      <c r="AG92" s="11">
        <v>19</v>
      </c>
      <c r="AH92" s="11"/>
      <c r="AI92" s="11">
        <v>75</v>
      </c>
      <c r="AJ92" s="8">
        <f>SUM(C92:AI92)</f>
        <v>2107</v>
      </c>
      <c r="AN92" s="3"/>
      <c r="AO92" s="3"/>
      <c r="AP92" s="3"/>
      <c r="AQ92" s="3"/>
      <c r="AR92" s="3"/>
      <c r="AS92" s="3"/>
    </row>
    <row r="93" spans="1:45" ht="24.95" customHeight="1" x14ac:dyDescent="0.3">
      <c r="A93" s="10"/>
      <c r="B93" s="10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8"/>
      <c r="AN93" s="3"/>
      <c r="AO93" s="3"/>
      <c r="AP93" s="3"/>
      <c r="AQ93" s="3"/>
      <c r="AR93" s="3"/>
      <c r="AS93" s="3"/>
    </row>
    <row r="94" spans="1:45" ht="24.95" customHeight="1" x14ac:dyDescent="0.3">
      <c r="A94" s="13" t="s">
        <v>18</v>
      </c>
      <c r="B94" s="10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3" t="s">
        <v>18</v>
      </c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8"/>
      <c r="AN94" s="3"/>
      <c r="AO94" s="3"/>
      <c r="AP94" s="3"/>
      <c r="AQ94" s="3"/>
      <c r="AR94" s="3"/>
      <c r="AS94" s="3"/>
    </row>
    <row r="95" spans="1:45" ht="24.95" customHeight="1" x14ac:dyDescent="0.3">
      <c r="A95" s="10" t="s">
        <v>28</v>
      </c>
      <c r="B95" s="10"/>
      <c r="C95" s="11">
        <v>16</v>
      </c>
      <c r="D95" s="11">
        <v>46</v>
      </c>
      <c r="E95" s="11">
        <v>28</v>
      </c>
      <c r="F95" s="11">
        <v>7</v>
      </c>
      <c r="G95" s="11">
        <v>77</v>
      </c>
      <c r="H95" s="11">
        <v>42</v>
      </c>
      <c r="I95" s="11">
        <v>219</v>
      </c>
      <c r="J95" s="11">
        <v>110</v>
      </c>
      <c r="K95" s="11">
        <v>107</v>
      </c>
      <c r="L95" s="11">
        <v>106</v>
      </c>
      <c r="M95" s="11">
        <v>127</v>
      </c>
      <c r="N95" s="11">
        <v>38</v>
      </c>
      <c r="O95" s="11">
        <v>70</v>
      </c>
      <c r="P95" s="11">
        <v>90</v>
      </c>
      <c r="Q95" s="11">
        <v>157</v>
      </c>
      <c r="R95" s="10" t="s">
        <v>28</v>
      </c>
      <c r="S95" s="11"/>
      <c r="T95" s="11">
        <v>97</v>
      </c>
      <c r="U95" s="11"/>
      <c r="V95" s="11">
        <v>4</v>
      </c>
      <c r="W95" s="11">
        <v>145</v>
      </c>
      <c r="X95" s="11">
        <v>26</v>
      </c>
      <c r="Y95" s="11">
        <v>43</v>
      </c>
      <c r="Z95" s="11">
        <v>55</v>
      </c>
      <c r="AA95" s="11">
        <v>168</v>
      </c>
      <c r="AB95" s="11">
        <v>65</v>
      </c>
      <c r="AC95" s="11">
        <v>20</v>
      </c>
      <c r="AD95" s="11">
        <v>93</v>
      </c>
      <c r="AE95" s="11">
        <v>36</v>
      </c>
      <c r="AF95" s="11">
        <v>45</v>
      </c>
      <c r="AG95" s="11">
        <v>20</v>
      </c>
      <c r="AH95" s="11"/>
      <c r="AI95" s="11">
        <v>77</v>
      </c>
      <c r="AJ95" s="8">
        <f>SUM(C95:AI95)</f>
        <v>2134</v>
      </c>
      <c r="AN95" s="3"/>
      <c r="AO95" s="3"/>
      <c r="AP95" s="3"/>
      <c r="AQ95" s="3"/>
      <c r="AR95" s="3"/>
      <c r="AS95" s="3"/>
    </row>
    <row r="96" spans="1:45" ht="24.95" customHeight="1" x14ac:dyDescent="0.3">
      <c r="A96" s="10"/>
      <c r="B96" s="10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8"/>
      <c r="AN96" s="3"/>
      <c r="AO96" s="3"/>
      <c r="AP96" s="3"/>
      <c r="AQ96" s="3"/>
      <c r="AR96" s="3"/>
      <c r="AS96" s="3"/>
    </row>
    <row r="97" spans="1:45" ht="24.95" customHeight="1" x14ac:dyDescent="0.3">
      <c r="A97" s="13" t="s">
        <v>19</v>
      </c>
      <c r="B97" s="10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3" t="s">
        <v>19</v>
      </c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8"/>
      <c r="AN97" s="3"/>
      <c r="AO97" s="3"/>
      <c r="AP97" s="3"/>
      <c r="AQ97" s="3"/>
      <c r="AR97" s="3"/>
      <c r="AS97" s="3"/>
    </row>
    <row r="98" spans="1:45" ht="24.95" customHeight="1" x14ac:dyDescent="0.3">
      <c r="A98" s="10" t="s">
        <v>29</v>
      </c>
      <c r="B98" s="10"/>
      <c r="C98" s="11">
        <v>15</v>
      </c>
      <c r="D98" s="11">
        <v>46</v>
      </c>
      <c r="E98" s="11">
        <v>26</v>
      </c>
      <c r="F98" s="11">
        <v>7</v>
      </c>
      <c r="G98" s="11">
        <v>77</v>
      </c>
      <c r="H98" s="11">
        <v>42</v>
      </c>
      <c r="I98" s="11">
        <v>217</v>
      </c>
      <c r="J98" s="11">
        <v>111</v>
      </c>
      <c r="K98" s="11">
        <v>104</v>
      </c>
      <c r="L98" s="11">
        <v>105</v>
      </c>
      <c r="M98" s="11">
        <v>125</v>
      </c>
      <c r="N98" s="11">
        <v>37</v>
      </c>
      <c r="O98" s="11">
        <v>68</v>
      </c>
      <c r="P98" s="11">
        <v>90</v>
      </c>
      <c r="Q98" s="11">
        <v>155</v>
      </c>
      <c r="R98" s="10" t="s">
        <v>29</v>
      </c>
      <c r="S98" s="11"/>
      <c r="T98" s="11">
        <v>95</v>
      </c>
      <c r="U98" s="11"/>
      <c r="V98" s="11">
        <v>4</v>
      </c>
      <c r="W98" s="11">
        <v>146</v>
      </c>
      <c r="X98" s="11">
        <v>28</v>
      </c>
      <c r="Y98" s="11">
        <v>40</v>
      </c>
      <c r="Z98" s="11">
        <v>57</v>
      </c>
      <c r="AA98" s="11">
        <v>172</v>
      </c>
      <c r="AB98" s="11">
        <v>62</v>
      </c>
      <c r="AC98" s="11">
        <v>20</v>
      </c>
      <c r="AD98" s="11">
        <v>96</v>
      </c>
      <c r="AE98" s="11">
        <v>37</v>
      </c>
      <c r="AF98" s="11">
        <v>46</v>
      </c>
      <c r="AG98" s="11">
        <v>21</v>
      </c>
      <c r="AH98" s="11"/>
      <c r="AI98" s="11">
        <v>75</v>
      </c>
      <c r="AJ98" s="8">
        <f>SUM(C98:AI98)</f>
        <v>2124</v>
      </c>
      <c r="AN98" s="3"/>
      <c r="AO98" s="3"/>
      <c r="AP98" s="3"/>
      <c r="AQ98" s="3"/>
      <c r="AR98" s="3"/>
      <c r="AS98" s="3"/>
    </row>
    <row r="99" spans="1:45" ht="24.95" customHeight="1" x14ac:dyDescent="0.3">
      <c r="A99" s="10"/>
      <c r="B99" s="10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8"/>
      <c r="AN99" s="3"/>
      <c r="AO99" s="3"/>
      <c r="AP99" s="3"/>
      <c r="AQ99" s="3"/>
      <c r="AR99" s="3"/>
      <c r="AS99" s="3"/>
    </row>
    <row r="100" spans="1:45" ht="24.95" customHeight="1" x14ac:dyDescent="0.3">
      <c r="A100" s="13" t="s">
        <v>31</v>
      </c>
      <c r="B100" s="10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3" t="s">
        <v>31</v>
      </c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8"/>
      <c r="AN100" s="3"/>
      <c r="AO100" s="3"/>
      <c r="AP100" s="3"/>
      <c r="AQ100" s="3"/>
      <c r="AR100" s="3"/>
      <c r="AS100" s="3"/>
    </row>
    <row r="101" spans="1:45" ht="24.95" customHeight="1" x14ac:dyDescent="0.3">
      <c r="A101" s="10" t="s">
        <v>30</v>
      </c>
      <c r="B101" s="10"/>
      <c r="C101" s="11"/>
      <c r="D101" s="11">
        <v>39</v>
      </c>
      <c r="E101" s="11"/>
      <c r="F101" s="11"/>
      <c r="G101" s="11">
        <v>68</v>
      </c>
      <c r="H101" s="11"/>
      <c r="I101" s="11">
        <v>200</v>
      </c>
      <c r="J101" s="11">
        <v>103</v>
      </c>
      <c r="K101" s="11">
        <v>96</v>
      </c>
      <c r="L101" s="11"/>
      <c r="M101" s="11"/>
      <c r="N101" s="11"/>
      <c r="O101" s="11"/>
      <c r="P101" s="11">
        <v>78</v>
      </c>
      <c r="Q101" s="11">
        <v>143</v>
      </c>
      <c r="R101" s="10" t="s">
        <v>30</v>
      </c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8">
        <f>SUM(C101:AI101)</f>
        <v>727</v>
      </c>
      <c r="AN101" s="3"/>
      <c r="AO101" s="3"/>
      <c r="AP101" s="3"/>
      <c r="AQ101" s="3"/>
      <c r="AR101" s="3"/>
      <c r="AS101" s="3"/>
    </row>
    <row r="102" spans="1:45" ht="24.95" customHeight="1" x14ac:dyDescent="0.35">
      <c r="A102" s="10" t="s">
        <v>67</v>
      </c>
      <c r="B102" s="10"/>
      <c r="C102" s="11"/>
      <c r="D102" s="11">
        <v>10</v>
      </c>
      <c r="E102" s="11"/>
      <c r="F102" s="11"/>
      <c r="G102" s="11">
        <v>13</v>
      </c>
      <c r="H102" s="11"/>
      <c r="I102" s="11">
        <v>40</v>
      </c>
      <c r="J102" s="11">
        <v>13</v>
      </c>
      <c r="K102" s="11">
        <v>25</v>
      </c>
      <c r="L102" s="11"/>
      <c r="M102" s="11"/>
      <c r="N102" s="11"/>
      <c r="O102" s="11"/>
      <c r="P102" s="11">
        <v>24</v>
      </c>
      <c r="Q102" s="11">
        <v>39</v>
      </c>
      <c r="R102" s="10" t="s">
        <v>67</v>
      </c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8">
        <f>SUM(C102:AI102)</f>
        <v>164</v>
      </c>
      <c r="AK102" s="6"/>
      <c r="AN102" s="3"/>
      <c r="AO102" s="3"/>
      <c r="AP102" s="3"/>
      <c r="AQ102" s="3"/>
      <c r="AR102" s="3"/>
      <c r="AS102" s="3"/>
    </row>
    <row r="103" spans="1:45" ht="24.95" customHeight="1" x14ac:dyDescent="0.3">
      <c r="A103" s="10"/>
      <c r="B103" s="10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8"/>
      <c r="AN103" s="3"/>
      <c r="AO103" s="3"/>
      <c r="AP103" s="3"/>
      <c r="AQ103" s="3"/>
      <c r="AR103" s="3"/>
      <c r="AS103" s="3"/>
    </row>
    <row r="104" spans="1:45" s="2" customFormat="1" ht="24.95" customHeight="1" x14ac:dyDescent="0.3">
      <c r="A104" s="13" t="s">
        <v>20</v>
      </c>
      <c r="B104" s="10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3" t="s">
        <v>20</v>
      </c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8"/>
      <c r="AK104"/>
      <c r="AL104"/>
      <c r="AM104"/>
      <c r="AN104" s="3"/>
      <c r="AO104" s="3"/>
      <c r="AP104" s="3"/>
      <c r="AQ104" s="3"/>
      <c r="AR104" s="3"/>
      <c r="AS104" s="3"/>
    </row>
    <row r="105" spans="1:45" s="2" customFormat="1" ht="24.95" customHeight="1" x14ac:dyDescent="0.3">
      <c r="A105" s="10" t="s">
        <v>68</v>
      </c>
      <c r="B105" s="10"/>
      <c r="C105" s="11"/>
      <c r="D105" s="11"/>
      <c r="E105" s="11"/>
      <c r="F105" s="11"/>
      <c r="G105" s="11"/>
      <c r="H105" s="11"/>
      <c r="I105" s="11"/>
      <c r="J105" s="11"/>
      <c r="K105" s="11"/>
      <c r="L105" s="11">
        <v>48</v>
      </c>
      <c r="M105" s="11"/>
      <c r="N105" s="11"/>
      <c r="O105" s="11"/>
      <c r="P105" s="11"/>
      <c r="Q105" s="11"/>
      <c r="R105" s="10" t="s">
        <v>68</v>
      </c>
      <c r="S105" s="11"/>
      <c r="T105" s="11">
        <v>55</v>
      </c>
      <c r="U105" s="11"/>
      <c r="V105" s="11"/>
      <c r="W105" s="11"/>
      <c r="X105" s="11"/>
      <c r="Y105" s="11">
        <v>29</v>
      </c>
      <c r="Z105" s="11">
        <v>37</v>
      </c>
      <c r="AA105" s="11">
        <v>41</v>
      </c>
      <c r="AB105" s="11">
        <v>24</v>
      </c>
      <c r="AC105" s="11"/>
      <c r="AD105" s="11"/>
      <c r="AE105" s="11">
        <v>6</v>
      </c>
      <c r="AF105" s="11">
        <v>17</v>
      </c>
      <c r="AG105" s="11">
        <v>11</v>
      </c>
      <c r="AH105" s="11"/>
      <c r="AI105" s="11"/>
      <c r="AJ105" s="8">
        <f>SUM(C105:AI105)</f>
        <v>268</v>
      </c>
      <c r="AK105"/>
      <c r="AL105"/>
      <c r="AM105"/>
      <c r="AN105" s="3"/>
      <c r="AO105" s="3"/>
      <c r="AP105" s="3"/>
      <c r="AQ105" s="3"/>
      <c r="AR105" s="3"/>
      <c r="AS105" s="3"/>
    </row>
    <row r="106" spans="1:45" s="2" customFormat="1" ht="24.95" customHeight="1" x14ac:dyDescent="0.3">
      <c r="A106" s="10" t="s">
        <v>32</v>
      </c>
      <c r="B106" s="10"/>
      <c r="C106" s="11"/>
      <c r="D106" s="11"/>
      <c r="E106" s="11"/>
      <c r="F106" s="11"/>
      <c r="G106" s="11"/>
      <c r="H106" s="11"/>
      <c r="I106" s="11"/>
      <c r="J106" s="11"/>
      <c r="K106" s="11"/>
      <c r="L106" s="11">
        <v>75</v>
      </c>
      <c r="M106" s="11"/>
      <c r="N106" s="11"/>
      <c r="O106" s="11"/>
      <c r="P106" s="11"/>
      <c r="Q106" s="11"/>
      <c r="R106" s="10" t="s">
        <v>32</v>
      </c>
      <c r="S106" s="11"/>
      <c r="T106" s="11">
        <v>55</v>
      </c>
      <c r="U106" s="11"/>
      <c r="V106" s="11"/>
      <c r="W106" s="11"/>
      <c r="X106" s="11"/>
      <c r="Y106" s="11">
        <v>23</v>
      </c>
      <c r="Z106" s="11">
        <v>31</v>
      </c>
      <c r="AA106" s="11">
        <v>157</v>
      </c>
      <c r="AB106" s="11">
        <v>48</v>
      </c>
      <c r="AC106" s="11"/>
      <c r="AD106" s="11"/>
      <c r="AE106" s="11">
        <v>33</v>
      </c>
      <c r="AF106" s="11">
        <v>40</v>
      </c>
      <c r="AG106" s="11">
        <v>9</v>
      </c>
      <c r="AH106" s="11"/>
      <c r="AI106" s="11"/>
      <c r="AJ106" s="8">
        <f>SUM(C106:AI106)</f>
        <v>471</v>
      </c>
      <c r="AK106"/>
      <c r="AL106"/>
      <c r="AM106"/>
      <c r="AN106" s="3"/>
      <c r="AO106" s="3"/>
      <c r="AP106" s="3"/>
      <c r="AQ106" s="3"/>
      <c r="AR106" s="3"/>
      <c r="AS106" s="3"/>
    </row>
    <row r="107" spans="1:45" s="2" customFormat="1" ht="24.95" customHeight="1" x14ac:dyDescent="0.3">
      <c r="A107" s="10"/>
      <c r="B107" s="10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8"/>
      <c r="AK107"/>
      <c r="AL107"/>
      <c r="AM107"/>
      <c r="AN107" s="3"/>
      <c r="AO107" s="3"/>
      <c r="AP107" s="3"/>
      <c r="AQ107" s="3"/>
      <c r="AR107" s="3"/>
      <c r="AS107" s="3"/>
    </row>
    <row r="108" spans="1:45" ht="24.95" customHeight="1" x14ac:dyDescent="0.3">
      <c r="A108" s="10"/>
      <c r="B108" s="10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8"/>
      <c r="AN108" s="3"/>
      <c r="AO108" s="3"/>
      <c r="AP108" s="3"/>
      <c r="AQ108" s="3"/>
      <c r="AR108" s="3"/>
      <c r="AS108" s="3"/>
    </row>
    <row r="109" spans="1:45" ht="24.95" customHeight="1" x14ac:dyDescent="0.3">
      <c r="A109" s="10"/>
      <c r="B109" s="10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8"/>
      <c r="AN109" s="3"/>
      <c r="AO109" s="3"/>
      <c r="AP109" s="3"/>
      <c r="AQ109" s="3"/>
      <c r="AR109" s="3"/>
      <c r="AS109" s="3"/>
    </row>
    <row r="110" spans="1:45" ht="24.95" customHeight="1" x14ac:dyDescent="0.3">
      <c r="A110" s="10"/>
      <c r="B110" s="10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8"/>
      <c r="AN110" s="3"/>
      <c r="AO110" s="3"/>
      <c r="AP110" s="3"/>
      <c r="AQ110" s="3"/>
      <c r="AR110" s="3"/>
      <c r="AS110" s="3"/>
    </row>
    <row r="111" spans="1:45" ht="24.95" customHeight="1" x14ac:dyDescent="0.3">
      <c r="A111" s="13" t="s">
        <v>33</v>
      </c>
      <c r="B111" s="10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3" t="s">
        <v>33</v>
      </c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8"/>
      <c r="AN111" s="3"/>
      <c r="AO111" s="3"/>
      <c r="AP111" s="3"/>
      <c r="AQ111" s="3"/>
      <c r="AR111" s="3"/>
      <c r="AS111" s="3"/>
    </row>
    <row r="112" spans="1:45" ht="24.95" customHeight="1" x14ac:dyDescent="0.3">
      <c r="A112" s="10" t="s">
        <v>70</v>
      </c>
      <c r="B112" s="10"/>
      <c r="C112" s="11">
        <v>6</v>
      </c>
      <c r="D112" s="11">
        <v>7</v>
      </c>
      <c r="E112" s="11">
        <v>4</v>
      </c>
      <c r="F112" s="11">
        <v>5</v>
      </c>
      <c r="G112" s="11">
        <v>9</v>
      </c>
      <c r="H112" s="11">
        <v>9</v>
      </c>
      <c r="I112" s="11">
        <v>40</v>
      </c>
      <c r="J112" s="11">
        <v>26</v>
      </c>
      <c r="K112" s="11">
        <v>18</v>
      </c>
      <c r="L112" s="11">
        <v>27</v>
      </c>
      <c r="M112" s="11">
        <v>72</v>
      </c>
      <c r="N112" s="11">
        <v>19</v>
      </c>
      <c r="O112" s="11">
        <v>19</v>
      </c>
      <c r="P112" s="11">
        <v>14</v>
      </c>
      <c r="Q112" s="11">
        <v>51</v>
      </c>
      <c r="R112" s="10" t="s">
        <v>70</v>
      </c>
      <c r="S112" s="11"/>
      <c r="T112" s="11">
        <v>48</v>
      </c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>
        <v>19</v>
      </c>
      <c r="AJ112" s="8">
        <f>SUM(C112:AI112)</f>
        <v>393</v>
      </c>
      <c r="AN112" s="3"/>
      <c r="AO112" s="3"/>
      <c r="AP112" s="3"/>
      <c r="AQ112" s="3"/>
      <c r="AR112" s="3"/>
      <c r="AS112" s="3"/>
    </row>
    <row r="113" spans="1:36" ht="24.95" customHeight="1" x14ac:dyDescent="0.25">
      <c r="A113" s="10" t="s">
        <v>71</v>
      </c>
      <c r="B113" s="10"/>
      <c r="C113" s="11">
        <v>4</v>
      </c>
      <c r="D113" s="11">
        <v>20</v>
      </c>
      <c r="E113" s="11">
        <v>16</v>
      </c>
      <c r="F113" s="11">
        <v>1</v>
      </c>
      <c r="G113" s="11">
        <v>38</v>
      </c>
      <c r="H113" s="11">
        <v>11</v>
      </c>
      <c r="I113" s="11">
        <v>83</v>
      </c>
      <c r="J113" s="11">
        <v>53</v>
      </c>
      <c r="K113" s="11">
        <v>43</v>
      </c>
      <c r="L113" s="11">
        <v>36</v>
      </c>
      <c r="M113" s="11">
        <v>14</v>
      </c>
      <c r="N113" s="11">
        <v>3</v>
      </c>
      <c r="O113" s="11">
        <v>19</v>
      </c>
      <c r="P113" s="11">
        <v>27</v>
      </c>
      <c r="Q113" s="11">
        <v>48</v>
      </c>
      <c r="R113" s="10" t="s">
        <v>71</v>
      </c>
      <c r="S113" s="11"/>
      <c r="T113" s="11">
        <v>22</v>
      </c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>
        <v>14</v>
      </c>
      <c r="AJ113" s="8">
        <f>SUM(C113:AI113)</f>
        <v>452</v>
      </c>
    </row>
    <row r="114" spans="1:36" ht="24.95" customHeight="1" x14ac:dyDescent="0.25">
      <c r="A114" s="10" t="s">
        <v>69</v>
      </c>
      <c r="B114" s="10"/>
      <c r="C114" s="11">
        <v>10</v>
      </c>
      <c r="D114" s="11">
        <v>23</v>
      </c>
      <c r="E114" s="11">
        <v>13</v>
      </c>
      <c r="F114" s="11">
        <v>3</v>
      </c>
      <c r="G114" s="11">
        <v>34</v>
      </c>
      <c r="H114" s="11">
        <v>20</v>
      </c>
      <c r="I114" s="11">
        <v>120</v>
      </c>
      <c r="J114" s="11">
        <v>39</v>
      </c>
      <c r="K114" s="11">
        <v>57</v>
      </c>
      <c r="L114" s="11">
        <v>58</v>
      </c>
      <c r="M114" s="11">
        <v>52</v>
      </c>
      <c r="N114" s="11">
        <v>17</v>
      </c>
      <c r="O114" s="11">
        <v>33</v>
      </c>
      <c r="P114" s="11">
        <v>53</v>
      </c>
      <c r="Q114" s="11">
        <v>79</v>
      </c>
      <c r="R114" s="10" t="s">
        <v>69</v>
      </c>
      <c r="S114" s="11"/>
      <c r="T114" s="11">
        <v>37</v>
      </c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>
        <v>43</v>
      </c>
      <c r="AJ114" s="8">
        <f>SUM(C114:AI114)</f>
        <v>691</v>
      </c>
    </row>
    <row r="115" spans="1:36" ht="24.95" customHeight="1" x14ac:dyDescent="0.25">
      <c r="A115" s="10"/>
      <c r="B115" s="1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0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8"/>
    </row>
    <row r="116" spans="1:36" ht="24.95" customHeight="1" x14ac:dyDescent="0.25">
      <c r="A116" s="13" t="s">
        <v>72</v>
      </c>
      <c r="B116" s="10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3" t="s">
        <v>72</v>
      </c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8"/>
    </row>
    <row r="117" spans="1:36" ht="24.95" customHeight="1" x14ac:dyDescent="0.25">
      <c r="A117" s="10" t="s">
        <v>73</v>
      </c>
      <c r="B117" s="1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0" t="s">
        <v>73</v>
      </c>
      <c r="S117" s="11"/>
      <c r="T117" s="11"/>
      <c r="U117" s="11"/>
      <c r="V117" s="11"/>
      <c r="W117" s="11">
        <v>134</v>
      </c>
      <c r="X117" s="11">
        <v>27</v>
      </c>
      <c r="Y117" s="11"/>
      <c r="Z117" s="11"/>
      <c r="AA117" s="11">
        <v>159</v>
      </c>
      <c r="AB117" s="11">
        <v>58</v>
      </c>
      <c r="AC117" s="11"/>
      <c r="AD117" s="11"/>
      <c r="AE117" s="11"/>
      <c r="AF117" s="11"/>
      <c r="AG117" s="11"/>
      <c r="AH117" s="11"/>
      <c r="AI117" s="11"/>
      <c r="AJ117" s="8">
        <f>SUM(C117:AI117)</f>
        <v>378</v>
      </c>
    </row>
    <row r="118" spans="1:36" ht="24.95" customHeight="1" x14ac:dyDescent="0.25">
      <c r="A118" s="10"/>
      <c r="B118" s="1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0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8"/>
    </row>
    <row r="119" spans="1:36" ht="24.95" customHeight="1" x14ac:dyDescent="0.25">
      <c r="A119" s="13" t="s">
        <v>74</v>
      </c>
      <c r="B119" s="10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3" t="s">
        <v>74</v>
      </c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8"/>
    </row>
    <row r="120" spans="1:36" ht="24.95" customHeight="1" x14ac:dyDescent="0.25">
      <c r="A120" s="10" t="s">
        <v>101</v>
      </c>
      <c r="B120" s="1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0" t="s">
        <v>101</v>
      </c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>
        <v>25</v>
      </c>
      <c r="AD120" s="11">
        <v>106</v>
      </c>
      <c r="AE120" s="11"/>
      <c r="AF120" s="11"/>
      <c r="AG120" s="11"/>
      <c r="AH120" s="11"/>
      <c r="AI120" s="11"/>
      <c r="AJ120" s="8">
        <f>SUM(C120:AI120)</f>
        <v>131</v>
      </c>
    </row>
    <row r="121" spans="1:36" ht="24.95" customHeight="1" x14ac:dyDescent="0.25">
      <c r="A121" s="10"/>
      <c r="B121" s="10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0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8"/>
    </row>
    <row r="122" spans="1:36" ht="24.95" customHeight="1" x14ac:dyDescent="0.25">
      <c r="A122" s="13" t="s">
        <v>75</v>
      </c>
      <c r="B122" s="10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3" t="s">
        <v>75</v>
      </c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8"/>
    </row>
    <row r="123" spans="1:36" ht="24.95" customHeight="1" x14ac:dyDescent="0.25">
      <c r="A123" s="10" t="s">
        <v>76</v>
      </c>
      <c r="B123" s="10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0" t="s">
        <v>76</v>
      </c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>
        <v>35</v>
      </c>
      <c r="AF123" s="11">
        <v>49</v>
      </c>
      <c r="AG123" s="11">
        <v>19</v>
      </c>
      <c r="AH123" s="11"/>
      <c r="AI123" s="11"/>
      <c r="AJ123" s="8">
        <f>SUM(C123:AI123)</f>
        <v>103</v>
      </c>
    </row>
    <row r="124" spans="1:36" ht="24.95" customHeight="1" x14ac:dyDescent="0.25">
      <c r="A124" s="10"/>
      <c r="B124" s="10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0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8"/>
    </row>
    <row r="125" spans="1:36" ht="24.95" customHeight="1" x14ac:dyDescent="0.25">
      <c r="A125" s="13" t="s">
        <v>77</v>
      </c>
      <c r="B125" s="1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3" t="s">
        <v>77</v>
      </c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8"/>
    </row>
    <row r="126" spans="1:36" ht="24.95" customHeight="1" x14ac:dyDescent="0.25">
      <c r="A126" s="10" t="s">
        <v>78</v>
      </c>
      <c r="B126" s="1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0" t="s">
        <v>78</v>
      </c>
      <c r="S126" s="11"/>
      <c r="T126" s="11"/>
      <c r="U126" s="11"/>
      <c r="V126" s="11">
        <v>3</v>
      </c>
      <c r="W126" s="11"/>
      <c r="X126" s="11"/>
      <c r="Y126" s="11">
        <v>42</v>
      </c>
      <c r="Z126" s="11">
        <v>60</v>
      </c>
      <c r="AA126" s="11"/>
      <c r="AB126" s="11"/>
      <c r="AC126" s="11"/>
      <c r="AD126" s="11"/>
      <c r="AE126" s="11"/>
      <c r="AF126" s="11"/>
      <c r="AG126" s="11"/>
      <c r="AH126" s="11"/>
      <c r="AI126" s="11"/>
      <c r="AJ126" s="8">
        <f>SUM(C126:AI126)</f>
        <v>105</v>
      </c>
    </row>
    <row r="127" spans="1:36" ht="24.95" customHeight="1" x14ac:dyDescent="0.25">
      <c r="A127" s="13"/>
      <c r="B127" s="10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3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8"/>
    </row>
    <row r="128" spans="1:36" ht="24.95" customHeight="1" x14ac:dyDescent="0.25">
      <c r="A128" s="13" t="s">
        <v>10</v>
      </c>
      <c r="B128" s="1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3" t="s">
        <v>10</v>
      </c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8"/>
    </row>
    <row r="129" spans="1:36" ht="24.95" customHeight="1" x14ac:dyDescent="0.25">
      <c r="A129" s="10" t="s">
        <v>34</v>
      </c>
      <c r="B129" s="10"/>
      <c r="C129" s="11">
        <v>15</v>
      </c>
      <c r="D129" s="11">
        <v>44</v>
      </c>
      <c r="E129" s="11">
        <v>24</v>
      </c>
      <c r="F129" s="11">
        <v>7</v>
      </c>
      <c r="G129" s="11">
        <v>74</v>
      </c>
      <c r="H129" s="11">
        <v>42</v>
      </c>
      <c r="I129" s="11">
        <v>210</v>
      </c>
      <c r="J129" s="11">
        <v>98</v>
      </c>
      <c r="K129" s="11">
        <v>101</v>
      </c>
      <c r="L129" s="11">
        <v>106</v>
      </c>
      <c r="M129" s="11">
        <v>122</v>
      </c>
      <c r="N129" s="11">
        <v>37</v>
      </c>
      <c r="O129" s="11">
        <v>63</v>
      </c>
      <c r="P129" s="11">
        <v>87</v>
      </c>
      <c r="Q129" s="11">
        <v>151</v>
      </c>
      <c r="R129" s="10" t="s">
        <v>34</v>
      </c>
      <c r="S129" s="11"/>
      <c r="T129" s="11">
        <v>93</v>
      </c>
      <c r="U129" s="11"/>
      <c r="V129" s="11">
        <v>3</v>
      </c>
      <c r="W129" s="11">
        <v>135</v>
      </c>
      <c r="X129" s="11">
        <v>24</v>
      </c>
      <c r="Y129" s="11">
        <v>41</v>
      </c>
      <c r="Z129" s="11">
        <v>49</v>
      </c>
      <c r="AA129" s="11">
        <v>152</v>
      </c>
      <c r="AB129" s="11">
        <v>55</v>
      </c>
      <c r="AC129" s="11">
        <v>19</v>
      </c>
      <c r="AD129" s="11">
        <v>89</v>
      </c>
      <c r="AE129" s="11">
        <v>36</v>
      </c>
      <c r="AF129" s="11">
        <v>45</v>
      </c>
      <c r="AG129" s="11">
        <v>18</v>
      </c>
      <c r="AH129" s="11"/>
      <c r="AI129" s="11">
        <v>70</v>
      </c>
      <c r="AJ129" s="8">
        <f>SUM(C129:AI129)</f>
        <v>2010</v>
      </c>
    </row>
    <row r="130" spans="1:36" ht="24.95" customHeight="1" x14ac:dyDescent="0.25">
      <c r="A130" s="10"/>
      <c r="B130" s="10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0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8"/>
    </row>
    <row r="131" spans="1:36" ht="24.95" customHeight="1" x14ac:dyDescent="0.25">
      <c r="A131" s="13" t="s">
        <v>102</v>
      </c>
      <c r="B131" s="10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3" t="s">
        <v>102</v>
      </c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8"/>
    </row>
    <row r="132" spans="1:36" ht="24.95" customHeight="1" x14ac:dyDescent="0.25">
      <c r="A132" s="10" t="s">
        <v>103</v>
      </c>
      <c r="B132" s="10"/>
      <c r="C132" s="11"/>
      <c r="D132" s="11"/>
      <c r="E132" s="11"/>
      <c r="F132" s="11">
        <v>2</v>
      </c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0" t="s">
        <v>103</v>
      </c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8">
        <f>SUM(C132:AI132)</f>
        <v>2</v>
      </c>
    </row>
    <row r="133" spans="1:36" ht="24.95" customHeight="1" x14ac:dyDescent="0.25">
      <c r="A133" s="10" t="s">
        <v>104</v>
      </c>
      <c r="B133" s="10"/>
      <c r="C133" s="11"/>
      <c r="D133" s="11"/>
      <c r="E133" s="11"/>
      <c r="F133" s="11">
        <v>7</v>
      </c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0" t="s">
        <v>104</v>
      </c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8">
        <f>SUM(C133:AI133)</f>
        <v>7</v>
      </c>
    </row>
    <row r="134" spans="1:36" ht="24.95" customHeight="1" x14ac:dyDescent="0.25">
      <c r="A134" s="13"/>
      <c r="B134" s="10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3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8"/>
    </row>
    <row r="135" spans="1:36" ht="24.95" customHeight="1" x14ac:dyDescent="0.3">
      <c r="A135" s="7" t="s">
        <v>107</v>
      </c>
      <c r="B135" s="12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7" t="s">
        <v>107</v>
      </c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8"/>
    </row>
    <row r="136" spans="1:36" ht="24.95" customHeight="1" x14ac:dyDescent="0.25">
      <c r="A136" s="10" t="s">
        <v>1</v>
      </c>
      <c r="B136" s="12"/>
      <c r="C136" s="11">
        <v>7</v>
      </c>
      <c r="D136" s="11">
        <v>19</v>
      </c>
      <c r="E136" s="11">
        <v>16</v>
      </c>
      <c r="F136" s="11">
        <v>5</v>
      </c>
      <c r="G136" s="11">
        <v>55</v>
      </c>
      <c r="H136" s="11">
        <v>27</v>
      </c>
      <c r="I136" s="11">
        <v>136</v>
      </c>
      <c r="J136" s="11">
        <v>59</v>
      </c>
      <c r="K136" s="11">
        <v>68</v>
      </c>
      <c r="L136" s="11">
        <v>64</v>
      </c>
      <c r="M136" s="11">
        <v>80</v>
      </c>
      <c r="N136" s="11">
        <v>23</v>
      </c>
      <c r="O136" s="11">
        <v>36</v>
      </c>
      <c r="P136" s="11">
        <v>62</v>
      </c>
      <c r="Q136" s="11">
        <v>112</v>
      </c>
      <c r="R136" s="10" t="s">
        <v>1</v>
      </c>
      <c r="S136" s="11"/>
      <c r="T136" s="11">
        <v>61</v>
      </c>
      <c r="U136" s="11"/>
      <c r="V136" s="11">
        <v>4</v>
      </c>
      <c r="W136" s="11">
        <v>97</v>
      </c>
      <c r="X136" s="11">
        <v>23</v>
      </c>
      <c r="Y136" s="11">
        <v>29</v>
      </c>
      <c r="Z136" s="11">
        <v>42</v>
      </c>
      <c r="AA136" s="11">
        <v>92</v>
      </c>
      <c r="AB136" s="11">
        <v>37</v>
      </c>
      <c r="AC136" s="11">
        <v>21</v>
      </c>
      <c r="AD136" s="11">
        <v>71</v>
      </c>
      <c r="AE136" s="11">
        <v>20</v>
      </c>
      <c r="AF136" s="11">
        <v>21</v>
      </c>
      <c r="AG136" s="11">
        <v>15</v>
      </c>
      <c r="AH136" s="11"/>
      <c r="AI136" s="11">
        <v>46</v>
      </c>
      <c r="AJ136" s="8">
        <f>SUM(C136:AI136)</f>
        <v>1348</v>
      </c>
    </row>
    <row r="137" spans="1:36" ht="24.95" customHeight="1" x14ac:dyDescent="0.25">
      <c r="A137" s="10" t="s">
        <v>2</v>
      </c>
      <c r="B137" s="12"/>
      <c r="C137" s="11">
        <v>11</v>
      </c>
      <c r="D137" s="11">
        <v>29</v>
      </c>
      <c r="E137" s="11">
        <v>17</v>
      </c>
      <c r="F137" s="11">
        <v>4</v>
      </c>
      <c r="G137" s="11">
        <v>29</v>
      </c>
      <c r="H137" s="11">
        <v>15</v>
      </c>
      <c r="I137" s="11">
        <v>106</v>
      </c>
      <c r="J137" s="11">
        <v>54</v>
      </c>
      <c r="K137" s="11">
        <v>52</v>
      </c>
      <c r="L137" s="11">
        <v>53</v>
      </c>
      <c r="M137" s="11">
        <v>53</v>
      </c>
      <c r="N137" s="11">
        <v>14</v>
      </c>
      <c r="O137" s="11">
        <v>37</v>
      </c>
      <c r="P137" s="11">
        <v>36</v>
      </c>
      <c r="Q137" s="11">
        <v>66</v>
      </c>
      <c r="R137" s="10" t="s">
        <v>2</v>
      </c>
      <c r="S137" s="11"/>
      <c r="T137" s="11">
        <v>43</v>
      </c>
      <c r="U137" s="11"/>
      <c r="V137" s="11">
        <v>1</v>
      </c>
      <c r="W137" s="11">
        <v>65</v>
      </c>
      <c r="X137" s="11">
        <v>9</v>
      </c>
      <c r="Y137" s="11">
        <v>20</v>
      </c>
      <c r="Z137" s="11">
        <v>18</v>
      </c>
      <c r="AA137" s="11">
        <v>86</v>
      </c>
      <c r="AB137" s="11">
        <v>25</v>
      </c>
      <c r="AC137" s="11">
        <v>10</v>
      </c>
      <c r="AD137" s="11">
        <v>35</v>
      </c>
      <c r="AE137" s="11">
        <v>19</v>
      </c>
      <c r="AF137" s="11">
        <v>31</v>
      </c>
      <c r="AG137" s="11">
        <v>9</v>
      </c>
      <c r="AH137" s="11"/>
      <c r="AI137" s="11">
        <v>29</v>
      </c>
      <c r="AJ137" s="8">
        <f>SUM(C137:AI137)</f>
        <v>976</v>
      </c>
    </row>
    <row r="138" spans="1:36" ht="24.95" customHeight="1" x14ac:dyDescent="0.25">
      <c r="A138" s="7"/>
      <c r="B138" s="12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7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</row>
    <row r="139" spans="1:36" ht="24.95" customHeight="1" x14ac:dyDescent="0.3">
      <c r="A139" s="7" t="s">
        <v>106</v>
      </c>
      <c r="B139" s="12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7" t="s">
        <v>106</v>
      </c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</row>
    <row r="140" spans="1:36" ht="24.95" customHeight="1" x14ac:dyDescent="0.25">
      <c r="A140" s="10" t="s">
        <v>1</v>
      </c>
      <c r="B140" s="12"/>
      <c r="C140" s="11">
        <v>17</v>
      </c>
      <c r="D140" s="11">
        <v>45</v>
      </c>
      <c r="E140" s="11">
        <v>26</v>
      </c>
      <c r="F140" s="11">
        <v>9</v>
      </c>
      <c r="G140" s="11">
        <v>74</v>
      </c>
      <c r="H140" s="11">
        <v>38</v>
      </c>
      <c r="I140" s="11">
        <v>208</v>
      </c>
      <c r="J140" s="11">
        <v>87</v>
      </c>
      <c r="K140" s="11">
        <v>111</v>
      </c>
      <c r="L140" s="11">
        <v>107</v>
      </c>
      <c r="M140" s="11">
        <v>129</v>
      </c>
      <c r="N140" s="11">
        <v>35</v>
      </c>
      <c r="O140" s="11">
        <v>71</v>
      </c>
      <c r="P140" s="11">
        <v>85</v>
      </c>
      <c r="Q140" s="11">
        <v>172</v>
      </c>
      <c r="R140" s="10" t="s">
        <v>1</v>
      </c>
      <c r="S140" s="11"/>
      <c r="T140" s="11">
        <v>96</v>
      </c>
      <c r="U140" s="11"/>
      <c r="V140" s="11">
        <v>4</v>
      </c>
      <c r="W140" s="11">
        <v>152</v>
      </c>
      <c r="X140" s="11">
        <v>33</v>
      </c>
      <c r="Y140" s="11">
        <v>50</v>
      </c>
      <c r="Z140" s="11">
        <v>59</v>
      </c>
      <c r="AA140" s="11">
        <v>175</v>
      </c>
      <c r="AB140" s="11">
        <v>65</v>
      </c>
      <c r="AC140" s="11">
        <v>29</v>
      </c>
      <c r="AD140" s="11">
        <v>106</v>
      </c>
      <c r="AE140" s="11">
        <v>37</v>
      </c>
      <c r="AF140" s="11">
        <v>48</v>
      </c>
      <c r="AG140" s="11">
        <v>24</v>
      </c>
      <c r="AH140" s="11"/>
      <c r="AI140" s="11">
        <v>75</v>
      </c>
      <c r="AJ140" s="8">
        <f>SUM(C140:AI140)</f>
        <v>2167</v>
      </c>
    </row>
    <row r="141" spans="1:36" ht="24.95" customHeight="1" x14ac:dyDescent="0.25">
      <c r="A141" s="10" t="s">
        <v>2</v>
      </c>
      <c r="B141" s="12"/>
      <c r="C141" s="11">
        <v>2</v>
      </c>
      <c r="D141" s="11">
        <v>5</v>
      </c>
      <c r="E141" s="11">
        <v>7</v>
      </c>
      <c r="F141" s="11">
        <v>1</v>
      </c>
      <c r="G141" s="11">
        <v>11</v>
      </c>
      <c r="H141" s="11">
        <v>5</v>
      </c>
      <c r="I141" s="11">
        <v>42</v>
      </c>
      <c r="J141" s="11">
        <v>33</v>
      </c>
      <c r="K141" s="11">
        <v>14</v>
      </c>
      <c r="L141" s="11">
        <v>12</v>
      </c>
      <c r="M141" s="11">
        <v>10</v>
      </c>
      <c r="N141" s="11">
        <v>3</v>
      </c>
      <c r="O141" s="11">
        <v>10</v>
      </c>
      <c r="P141" s="11">
        <v>16</v>
      </c>
      <c r="Q141" s="11">
        <v>13</v>
      </c>
      <c r="R141" s="10" t="s">
        <v>2</v>
      </c>
      <c r="S141" s="11"/>
      <c r="T141" s="11">
        <v>13</v>
      </c>
      <c r="U141" s="11"/>
      <c r="V141" s="11">
        <v>0</v>
      </c>
      <c r="W141" s="11">
        <v>18</v>
      </c>
      <c r="X141" s="11">
        <v>1</v>
      </c>
      <c r="Y141" s="11">
        <v>5</v>
      </c>
      <c r="Z141" s="11">
        <v>6</v>
      </c>
      <c r="AA141" s="11">
        <v>22</v>
      </c>
      <c r="AB141" s="11">
        <v>5</v>
      </c>
      <c r="AC141" s="11">
        <v>4</v>
      </c>
      <c r="AD141" s="11">
        <v>9</v>
      </c>
      <c r="AE141" s="11">
        <v>3</v>
      </c>
      <c r="AF141" s="11">
        <v>3</v>
      </c>
      <c r="AG141" s="11">
        <v>0</v>
      </c>
      <c r="AH141" s="11"/>
      <c r="AI141" s="11">
        <v>7</v>
      </c>
      <c r="AJ141" s="8">
        <f>SUM(C141:AI141)</f>
        <v>280</v>
      </c>
    </row>
    <row r="142" spans="1:36" ht="24.95" customHeight="1" x14ac:dyDescent="0.25">
      <c r="A142" s="7"/>
      <c r="B142" s="12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7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8"/>
    </row>
    <row r="143" spans="1:36" ht="24.95" customHeight="1" x14ac:dyDescent="0.25">
      <c r="A143" s="7" t="s">
        <v>105</v>
      </c>
      <c r="B143" s="12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7" t="s">
        <v>105</v>
      </c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8"/>
    </row>
    <row r="144" spans="1:36" ht="24.95" customHeight="1" x14ac:dyDescent="0.25">
      <c r="A144" s="10" t="s">
        <v>1</v>
      </c>
      <c r="B144" s="12"/>
      <c r="C144" s="11">
        <v>17</v>
      </c>
      <c r="D144" s="11">
        <v>41</v>
      </c>
      <c r="E144" s="11">
        <v>25</v>
      </c>
      <c r="F144" s="11">
        <v>9</v>
      </c>
      <c r="G144" s="11">
        <v>74</v>
      </c>
      <c r="H144" s="11">
        <v>40</v>
      </c>
      <c r="I144" s="11">
        <v>213</v>
      </c>
      <c r="J144" s="11">
        <v>82</v>
      </c>
      <c r="K144" s="11">
        <v>103</v>
      </c>
      <c r="L144" s="11">
        <v>104</v>
      </c>
      <c r="M144" s="11">
        <v>122</v>
      </c>
      <c r="N144" s="11">
        <v>35</v>
      </c>
      <c r="O144" s="11">
        <v>66</v>
      </c>
      <c r="P144" s="11">
        <v>83</v>
      </c>
      <c r="Q144" s="11">
        <v>164</v>
      </c>
      <c r="R144" s="10" t="s">
        <v>1</v>
      </c>
      <c r="S144" s="11"/>
      <c r="T144" s="11">
        <v>90</v>
      </c>
      <c r="U144" s="11"/>
      <c r="V144" s="11">
        <v>4</v>
      </c>
      <c r="W144" s="11">
        <v>140</v>
      </c>
      <c r="X144" s="11">
        <v>28</v>
      </c>
      <c r="Y144" s="11">
        <v>43</v>
      </c>
      <c r="Z144" s="11">
        <v>56</v>
      </c>
      <c r="AA144" s="11">
        <v>153</v>
      </c>
      <c r="AB144" s="11">
        <v>57</v>
      </c>
      <c r="AC144" s="11">
        <v>27</v>
      </c>
      <c r="AD144" s="11">
        <v>88</v>
      </c>
      <c r="AE144" s="11">
        <v>34</v>
      </c>
      <c r="AF144" s="11">
        <v>41</v>
      </c>
      <c r="AG144" s="11">
        <v>23</v>
      </c>
      <c r="AH144" s="11"/>
      <c r="AI144" s="11">
        <v>72</v>
      </c>
      <c r="AJ144" s="8">
        <f>SUM(C144:AI144)</f>
        <v>2034</v>
      </c>
    </row>
    <row r="145" spans="1:36" ht="24.95" customHeight="1" x14ac:dyDescent="0.25">
      <c r="A145" s="10" t="s">
        <v>2</v>
      </c>
      <c r="B145" s="12"/>
      <c r="C145" s="11">
        <v>2</v>
      </c>
      <c r="D145" s="11">
        <v>8</v>
      </c>
      <c r="E145" s="11">
        <v>8</v>
      </c>
      <c r="F145" s="11">
        <v>0</v>
      </c>
      <c r="G145" s="11">
        <v>9</v>
      </c>
      <c r="H145" s="11">
        <v>3</v>
      </c>
      <c r="I145" s="11">
        <v>36</v>
      </c>
      <c r="J145" s="11">
        <v>37</v>
      </c>
      <c r="K145" s="11">
        <v>21</v>
      </c>
      <c r="L145" s="11">
        <v>17</v>
      </c>
      <c r="M145" s="11">
        <v>20</v>
      </c>
      <c r="N145" s="11">
        <v>3</v>
      </c>
      <c r="O145" s="11">
        <v>15</v>
      </c>
      <c r="P145" s="11">
        <v>17</v>
      </c>
      <c r="Q145" s="11">
        <v>17</v>
      </c>
      <c r="R145" s="10" t="s">
        <v>2</v>
      </c>
      <c r="S145" s="11"/>
      <c r="T145" s="11">
        <v>13</v>
      </c>
      <c r="U145" s="11"/>
      <c r="V145" s="11">
        <v>1</v>
      </c>
      <c r="W145" s="11">
        <v>26</v>
      </c>
      <c r="X145" s="11">
        <v>6</v>
      </c>
      <c r="Y145" s="11">
        <v>11</v>
      </c>
      <c r="Z145" s="11">
        <v>7</v>
      </c>
      <c r="AA145" s="11">
        <v>41</v>
      </c>
      <c r="AB145" s="11">
        <v>13</v>
      </c>
      <c r="AC145" s="11">
        <v>7</v>
      </c>
      <c r="AD145" s="11">
        <v>28</v>
      </c>
      <c r="AE145" s="11">
        <v>5</v>
      </c>
      <c r="AF145" s="11">
        <v>9</v>
      </c>
      <c r="AG145" s="11">
        <v>1</v>
      </c>
      <c r="AH145" s="11"/>
      <c r="AI145" s="11">
        <v>8</v>
      </c>
      <c r="AJ145" s="8">
        <f>SUM(C145:AI145)</f>
        <v>389</v>
      </c>
    </row>
    <row r="146" spans="1:36" ht="24.95" customHeight="1" x14ac:dyDescent="0.25">
      <c r="A146" s="12"/>
      <c r="B146" s="12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2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8"/>
    </row>
    <row r="147" spans="1:36" ht="24.95" customHeight="1" x14ac:dyDescent="0.3">
      <c r="A147" s="7" t="s">
        <v>108</v>
      </c>
      <c r="B147" s="12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7" t="s">
        <v>108</v>
      </c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8"/>
    </row>
    <row r="148" spans="1:36" ht="24.95" customHeight="1" x14ac:dyDescent="0.25">
      <c r="A148" s="10" t="s">
        <v>1</v>
      </c>
      <c r="B148" s="12"/>
      <c r="C148" s="11">
        <v>18</v>
      </c>
      <c r="D148" s="11">
        <v>47</v>
      </c>
      <c r="E148" s="11">
        <v>29</v>
      </c>
      <c r="F148" s="11">
        <v>8</v>
      </c>
      <c r="G148" s="11">
        <v>75</v>
      </c>
      <c r="H148" s="11">
        <v>40</v>
      </c>
      <c r="I148" s="11">
        <v>216</v>
      </c>
      <c r="J148" s="11">
        <v>102</v>
      </c>
      <c r="K148" s="11">
        <v>108</v>
      </c>
      <c r="L148" s="11">
        <v>111</v>
      </c>
      <c r="M148" s="11">
        <v>122</v>
      </c>
      <c r="N148" s="11">
        <v>37</v>
      </c>
      <c r="O148" s="11">
        <v>68</v>
      </c>
      <c r="P148" s="11">
        <v>88</v>
      </c>
      <c r="Q148" s="11">
        <v>172</v>
      </c>
      <c r="R148" s="10" t="s">
        <v>1</v>
      </c>
      <c r="S148" s="11"/>
      <c r="T148" s="11">
        <v>105</v>
      </c>
      <c r="U148" s="11"/>
      <c r="V148" s="11">
        <v>4</v>
      </c>
      <c r="W148" s="11">
        <v>157</v>
      </c>
      <c r="X148" s="11">
        <v>33</v>
      </c>
      <c r="Y148" s="11">
        <v>53</v>
      </c>
      <c r="Z148" s="11">
        <v>59</v>
      </c>
      <c r="AA148" s="11">
        <v>173</v>
      </c>
      <c r="AB148" s="11">
        <v>66</v>
      </c>
      <c r="AC148" s="11">
        <v>31</v>
      </c>
      <c r="AD148" s="11">
        <v>107</v>
      </c>
      <c r="AE148" s="11">
        <v>39</v>
      </c>
      <c r="AF148" s="11">
        <v>48</v>
      </c>
      <c r="AG148" s="11">
        <v>21</v>
      </c>
      <c r="AH148" s="11"/>
      <c r="AI148" s="11">
        <v>78</v>
      </c>
      <c r="AJ148" s="8">
        <f>SUM(C148:AI148)</f>
        <v>2215</v>
      </c>
    </row>
    <row r="149" spans="1:36" ht="24.95" customHeight="1" x14ac:dyDescent="0.25">
      <c r="A149" s="10" t="s">
        <v>2</v>
      </c>
      <c r="B149" s="12"/>
      <c r="C149" s="11">
        <v>2</v>
      </c>
      <c r="D149" s="11">
        <v>3</v>
      </c>
      <c r="E149" s="11">
        <v>4</v>
      </c>
      <c r="F149" s="11">
        <v>1</v>
      </c>
      <c r="G149" s="11">
        <v>7</v>
      </c>
      <c r="H149" s="11">
        <v>3</v>
      </c>
      <c r="I149" s="11">
        <v>33</v>
      </c>
      <c r="J149" s="11">
        <v>21</v>
      </c>
      <c r="K149" s="11">
        <v>12</v>
      </c>
      <c r="L149" s="11">
        <v>11</v>
      </c>
      <c r="M149" s="11">
        <v>19</v>
      </c>
      <c r="N149" s="11">
        <v>2</v>
      </c>
      <c r="O149" s="11">
        <v>11</v>
      </c>
      <c r="P149" s="11">
        <v>13</v>
      </c>
      <c r="Q149" s="11">
        <v>12</v>
      </c>
      <c r="R149" s="10" t="s">
        <v>2</v>
      </c>
      <c r="S149" s="11"/>
      <c r="T149" s="11">
        <v>7</v>
      </c>
      <c r="U149" s="11"/>
      <c r="V149" s="11">
        <v>1</v>
      </c>
      <c r="W149" s="11">
        <v>13</v>
      </c>
      <c r="X149" s="11">
        <v>3</v>
      </c>
      <c r="Y149" s="11">
        <v>2</v>
      </c>
      <c r="Z149" s="11">
        <v>5</v>
      </c>
      <c r="AA149" s="11">
        <v>25</v>
      </c>
      <c r="AB149" s="11">
        <v>4</v>
      </c>
      <c r="AC149" s="11">
        <v>4</v>
      </c>
      <c r="AD149" s="11">
        <v>12</v>
      </c>
      <c r="AE149" s="11">
        <v>1</v>
      </c>
      <c r="AF149" s="11">
        <v>5</v>
      </c>
      <c r="AG149" s="11">
        <v>2</v>
      </c>
      <c r="AH149" s="11"/>
      <c r="AI149" s="11">
        <v>2</v>
      </c>
      <c r="AJ149" s="8">
        <f>SUM(C149:AI149)</f>
        <v>240</v>
      </c>
    </row>
    <row r="150" spans="1:36" ht="24.95" customHeight="1" x14ac:dyDescent="0.25">
      <c r="A150" s="10"/>
      <c r="B150" s="12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2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8"/>
    </row>
    <row r="151" spans="1:36" ht="24.95" customHeight="1" x14ac:dyDescent="0.25">
      <c r="A151" s="10"/>
      <c r="B151" s="12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2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8"/>
    </row>
    <row r="152" spans="1:36" ht="24.95" customHeight="1" x14ac:dyDescent="0.25">
      <c r="A152" s="10"/>
      <c r="B152" s="12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2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8"/>
    </row>
    <row r="153" spans="1:36" ht="24.95" customHeight="1" x14ac:dyDescent="0.3">
      <c r="A153" s="13" t="s">
        <v>109</v>
      </c>
      <c r="B153" s="12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3" t="s">
        <v>109</v>
      </c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8"/>
    </row>
    <row r="154" spans="1:36" ht="24.95" customHeight="1" x14ac:dyDescent="0.25">
      <c r="A154" s="10" t="s">
        <v>1</v>
      </c>
      <c r="B154" s="12"/>
      <c r="C154" s="11">
        <v>15</v>
      </c>
      <c r="D154" s="11">
        <v>40</v>
      </c>
      <c r="E154" s="11">
        <v>28</v>
      </c>
      <c r="F154" s="11">
        <v>8</v>
      </c>
      <c r="G154" s="11">
        <v>67</v>
      </c>
      <c r="H154" s="11">
        <v>33</v>
      </c>
      <c r="I154" s="11">
        <v>174</v>
      </c>
      <c r="J154" s="11">
        <v>77</v>
      </c>
      <c r="K154" s="11">
        <v>97</v>
      </c>
      <c r="L154" s="11">
        <v>92</v>
      </c>
      <c r="M154" s="11">
        <v>111</v>
      </c>
      <c r="N154" s="11">
        <v>32</v>
      </c>
      <c r="O154" s="11">
        <v>64</v>
      </c>
      <c r="P154" s="11">
        <v>74</v>
      </c>
      <c r="Q154" s="11">
        <v>148</v>
      </c>
      <c r="R154" s="10" t="s">
        <v>1</v>
      </c>
      <c r="S154" s="11"/>
      <c r="T154" s="11">
        <v>77</v>
      </c>
      <c r="U154" s="11"/>
      <c r="V154" s="11">
        <v>4</v>
      </c>
      <c r="W154" s="11">
        <v>117</v>
      </c>
      <c r="X154" s="11">
        <v>20</v>
      </c>
      <c r="Y154" s="11">
        <v>35</v>
      </c>
      <c r="Z154" s="11">
        <v>49</v>
      </c>
      <c r="AA154" s="11">
        <v>127</v>
      </c>
      <c r="AB154" s="11">
        <v>57</v>
      </c>
      <c r="AC154" s="11">
        <v>20</v>
      </c>
      <c r="AD154" s="11">
        <v>83</v>
      </c>
      <c r="AE154" s="11">
        <v>26</v>
      </c>
      <c r="AF154" s="11">
        <v>40</v>
      </c>
      <c r="AG154" s="11">
        <v>20</v>
      </c>
      <c r="AH154" s="11"/>
      <c r="AI154" s="11">
        <v>56</v>
      </c>
      <c r="AJ154" s="8">
        <f>SUM(C154:AI154)</f>
        <v>1791</v>
      </c>
    </row>
    <row r="155" spans="1:36" ht="24.95" customHeight="1" x14ac:dyDescent="0.25">
      <c r="A155" s="10" t="s">
        <v>2</v>
      </c>
      <c r="B155" s="12"/>
      <c r="C155" s="11">
        <v>5</v>
      </c>
      <c r="D155" s="11">
        <v>10</v>
      </c>
      <c r="E155" s="11">
        <v>6</v>
      </c>
      <c r="F155" s="11">
        <v>1</v>
      </c>
      <c r="G155" s="11">
        <v>15</v>
      </c>
      <c r="H155" s="11">
        <v>10</v>
      </c>
      <c r="I155" s="11">
        <v>72</v>
      </c>
      <c r="J155" s="11">
        <v>46</v>
      </c>
      <c r="K155" s="11">
        <v>23</v>
      </c>
      <c r="L155" s="11">
        <v>31</v>
      </c>
      <c r="M155" s="11">
        <v>33</v>
      </c>
      <c r="N155" s="11">
        <v>7</v>
      </c>
      <c r="O155" s="11">
        <v>15</v>
      </c>
      <c r="P155" s="11">
        <v>27</v>
      </c>
      <c r="Q155" s="11">
        <v>34</v>
      </c>
      <c r="R155" s="10" t="s">
        <v>2</v>
      </c>
      <c r="S155" s="11"/>
      <c r="T155" s="11">
        <v>34</v>
      </c>
      <c r="U155" s="11"/>
      <c r="V155" s="11">
        <v>1</v>
      </c>
      <c r="W155" s="11">
        <v>57</v>
      </c>
      <c r="X155" s="11">
        <v>13</v>
      </c>
      <c r="Y155" s="11">
        <v>17</v>
      </c>
      <c r="Z155" s="11">
        <v>18</v>
      </c>
      <c r="AA155" s="11">
        <v>73</v>
      </c>
      <c r="AB155" s="11">
        <v>14</v>
      </c>
      <c r="AC155" s="11">
        <v>14</v>
      </c>
      <c r="AD155" s="11">
        <v>36</v>
      </c>
      <c r="AE155" s="11">
        <v>14</v>
      </c>
      <c r="AF155" s="11">
        <v>12</v>
      </c>
      <c r="AG155" s="11">
        <v>4</v>
      </c>
      <c r="AH155" s="11"/>
      <c r="AI155" s="11">
        <v>23</v>
      </c>
      <c r="AJ155" s="8">
        <f>SUM(C155:AI155)</f>
        <v>665</v>
      </c>
    </row>
    <row r="156" spans="1:36" ht="24.95" customHeight="1" x14ac:dyDescent="0.25">
      <c r="A156" s="12"/>
      <c r="B156" s="12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2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8"/>
    </row>
    <row r="157" spans="1:36" ht="24.95" customHeight="1" x14ac:dyDescent="0.25">
      <c r="A157" s="7" t="s">
        <v>110</v>
      </c>
      <c r="B157" s="12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7" t="s">
        <v>110</v>
      </c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8"/>
    </row>
    <row r="158" spans="1:36" ht="24.95" customHeight="1" x14ac:dyDescent="0.25">
      <c r="A158" s="10" t="s">
        <v>1</v>
      </c>
      <c r="B158" s="12"/>
      <c r="C158" s="11">
        <v>20</v>
      </c>
      <c r="D158" s="11">
        <v>46</v>
      </c>
      <c r="E158" s="11">
        <v>28</v>
      </c>
      <c r="F158" s="11">
        <v>10</v>
      </c>
      <c r="G158" s="11">
        <v>79</v>
      </c>
      <c r="H158" s="11">
        <v>42</v>
      </c>
      <c r="I158" s="11">
        <v>232</v>
      </c>
      <c r="J158" s="11">
        <v>102</v>
      </c>
      <c r="K158" s="11">
        <v>108</v>
      </c>
      <c r="L158" s="11">
        <v>121</v>
      </c>
      <c r="M158" s="11">
        <v>132</v>
      </c>
      <c r="N158" s="11">
        <v>39</v>
      </c>
      <c r="O158" s="11">
        <v>76</v>
      </c>
      <c r="P158" s="11">
        <v>92</v>
      </c>
      <c r="Q158" s="11">
        <v>182</v>
      </c>
      <c r="R158" s="10" t="s">
        <v>1</v>
      </c>
      <c r="S158" s="11"/>
      <c r="T158" s="11">
        <v>101</v>
      </c>
      <c r="U158" s="11"/>
      <c r="V158" s="11">
        <v>4</v>
      </c>
      <c r="W158" s="11">
        <v>163</v>
      </c>
      <c r="X158" s="11">
        <v>36</v>
      </c>
      <c r="Y158" s="11">
        <v>51</v>
      </c>
      <c r="Z158" s="11">
        <v>64</v>
      </c>
      <c r="AA158" s="11">
        <v>190</v>
      </c>
      <c r="AB158" s="11">
        <v>66</v>
      </c>
      <c r="AC158" s="11">
        <v>32</v>
      </c>
      <c r="AD158" s="11">
        <v>108</v>
      </c>
      <c r="AE158" s="11">
        <v>39</v>
      </c>
      <c r="AF158" s="11">
        <v>54</v>
      </c>
      <c r="AG158" s="11">
        <v>22</v>
      </c>
      <c r="AH158" s="11"/>
      <c r="AI158" s="11">
        <v>80</v>
      </c>
      <c r="AJ158" s="8">
        <f>SUM(C158:AI158)</f>
        <v>2319</v>
      </c>
    </row>
    <row r="159" spans="1:36" ht="24.95" customHeight="1" x14ac:dyDescent="0.25">
      <c r="A159" s="10" t="s">
        <v>2</v>
      </c>
      <c r="B159" s="12"/>
      <c r="C159" s="11">
        <v>0</v>
      </c>
      <c r="D159" s="11">
        <v>4</v>
      </c>
      <c r="E159" s="11">
        <v>6</v>
      </c>
      <c r="F159" s="11">
        <v>0</v>
      </c>
      <c r="G159" s="11">
        <v>3</v>
      </c>
      <c r="H159" s="11">
        <v>2</v>
      </c>
      <c r="I159" s="11">
        <v>17</v>
      </c>
      <c r="J159" s="11">
        <v>21</v>
      </c>
      <c r="K159" s="11">
        <v>13</v>
      </c>
      <c r="L159" s="11">
        <v>4</v>
      </c>
      <c r="M159" s="11">
        <v>12</v>
      </c>
      <c r="N159" s="11">
        <v>1</v>
      </c>
      <c r="O159" s="11">
        <v>6</v>
      </c>
      <c r="P159" s="11">
        <v>10</v>
      </c>
      <c r="Q159" s="11">
        <v>6</v>
      </c>
      <c r="R159" s="10" t="s">
        <v>2</v>
      </c>
      <c r="S159" s="11"/>
      <c r="T159" s="11">
        <v>11</v>
      </c>
      <c r="U159" s="11"/>
      <c r="V159" s="11">
        <v>1</v>
      </c>
      <c r="W159" s="11">
        <v>15</v>
      </c>
      <c r="X159" s="11">
        <v>2</v>
      </c>
      <c r="Y159" s="11">
        <v>4</v>
      </c>
      <c r="Z159" s="11">
        <v>3</v>
      </c>
      <c r="AA159" s="11">
        <v>16</v>
      </c>
      <c r="AB159" s="11">
        <v>8</v>
      </c>
      <c r="AC159" s="11">
        <v>3</v>
      </c>
      <c r="AD159" s="11">
        <v>14</v>
      </c>
      <c r="AE159" s="11">
        <v>1</v>
      </c>
      <c r="AF159" s="11">
        <v>1</v>
      </c>
      <c r="AG159" s="11">
        <v>1</v>
      </c>
      <c r="AH159" s="11"/>
      <c r="AI159" s="11">
        <v>2</v>
      </c>
      <c r="AJ159" s="8">
        <f>SUM(C159:AI159)</f>
        <v>187</v>
      </c>
    </row>
    <row r="160" spans="1:36" ht="24.95" customHeight="1" x14ac:dyDescent="0.25">
      <c r="A160" s="12"/>
      <c r="B160" s="12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2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8"/>
    </row>
    <row r="161" spans="1:36" ht="24.95" customHeight="1" x14ac:dyDescent="0.25">
      <c r="A161" s="7" t="s">
        <v>111</v>
      </c>
      <c r="B161" s="12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7" t="s">
        <v>111</v>
      </c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8"/>
    </row>
    <row r="162" spans="1:36" ht="24.95" customHeight="1" x14ac:dyDescent="0.25">
      <c r="A162" s="10" t="s">
        <v>1</v>
      </c>
      <c r="B162" s="12"/>
      <c r="C162" s="11">
        <v>14</v>
      </c>
      <c r="D162" s="11">
        <v>36</v>
      </c>
      <c r="E162" s="11">
        <v>24</v>
      </c>
      <c r="F162" s="11">
        <v>8</v>
      </c>
      <c r="G162" s="11">
        <v>54</v>
      </c>
      <c r="H162" s="11">
        <v>33</v>
      </c>
      <c r="I162" s="11">
        <v>183</v>
      </c>
      <c r="J162" s="11">
        <v>71</v>
      </c>
      <c r="K162" s="11">
        <v>91</v>
      </c>
      <c r="L162" s="11">
        <v>87</v>
      </c>
      <c r="M162" s="11">
        <v>100</v>
      </c>
      <c r="N162" s="11">
        <v>31</v>
      </c>
      <c r="O162" s="11">
        <v>53</v>
      </c>
      <c r="P162" s="11">
        <v>74</v>
      </c>
      <c r="Q162" s="11">
        <v>151</v>
      </c>
      <c r="R162" s="10" t="s">
        <v>1</v>
      </c>
      <c r="S162" s="11"/>
      <c r="T162" s="11">
        <v>79</v>
      </c>
      <c r="U162" s="11"/>
      <c r="V162" s="11">
        <v>3</v>
      </c>
      <c r="W162" s="11">
        <v>127</v>
      </c>
      <c r="X162" s="11">
        <v>30</v>
      </c>
      <c r="Y162" s="11">
        <v>42</v>
      </c>
      <c r="Z162" s="11">
        <v>53</v>
      </c>
      <c r="AA162" s="11">
        <v>159</v>
      </c>
      <c r="AB162" s="11">
        <v>51</v>
      </c>
      <c r="AC162" s="11">
        <v>21</v>
      </c>
      <c r="AD162" s="11">
        <v>93</v>
      </c>
      <c r="AE162" s="11">
        <v>31</v>
      </c>
      <c r="AF162" s="11">
        <v>46</v>
      </c>
      <c r="AG162" s="11">
        <v>18</v>
      </c>
      <c r="AH162" s="11"/>
      <c r="AI162" s="11">
        <v>68</v>
      </c>
      <c r="AJ162" s="8">
        <f>SUM(C162:AI162)</f>
        <v>1831</v>
      </c>
    </row>
    <row r="163" spans="1:36" ht="24.95" customHeight="1" x14ac:dyDescent="0.25">
      <c r="A163" s="10" t="s">
        <v>2</v>
      </c>
      <c r="B163" s="12"/>
      <c r="C163" s="11">
        <v>5</v>
      </c>
      <c r="D163" s="11">
        <v>14</v>
      </c>
      <c r="E163" s="11">
        <v>9</v>
      </c>
      <c r="F163" s="11">
        <v>1</v>
      </c>
      <c r="G163" s="11">
        <v>30</v>
      </c>
      <c r="H163" s="11">
        <v>11</v>
      </c>
      <c r="I163" s="11">
        <v>60</v>
      </c>
      <c r="J163" s="11">
        <v>47</v>
      </c>
      <c r="K163" s="11">
        <v>30</v>
      </c>
      <c r="L163" s="11">
        <v>35</v>
      </c>
      <c r="M163" s="11">
        <v>41</v>
      </c>
      <c r="N163" s="11">
        <v>9</v>
      </c>
      <c r="O163" s="11">
        <v>26</v>
      </c>
      <c r="P163" s="11">
        <v>25</v>
      </c>
      <c r="Q163" s="11">
        <v>33</v>
      </c>
      <c r="R163" s="10" t="s">
        <v>2</v>
      </c>
      <c r="S163" s="11"/>
      <c r="T163" s="11">
        <v>31</v>
      </c>
      <c r="U163" s="11"/>
      <c r="V163" s="11">
        <v>2</v>
      </c>
      <c r="W163" s="11">
        <v>43</v>
      </c>
      <c r="X163" s="11">
        <v>5</v>
      </c>
      <c r="Y163" s="11">
        <v>13</v>
      </c>
      <c r="Z163" s="11">
        <v>13</v>
      </c>
      <c r="AA163" s="11">
        <v>44</v>
      </c>
      <c r="AB163" s="11">
        <v>19</v>
      </c>
      <c r="AC163" s="11">
        <v>13</v>
      </c>
      <c r="AD163" s="11">
        <v>26</v>
      </c>
      <c r="AE163" s="11">
        <v>9</v>
      </c>
      <c r="AF163" s="11">
        <v>5</v>
      </c>
      <c r="AG163" s="11">
        <v>5</v>
      </c>
      <c r="AH163" s="11"/>
      <c r="AI163" s="11">
        <v>13</v>
      </c>
      <c r="AJ163" s="8">
        <f>SUM(C163:AI163)</f>
        <v>617</v>
      </c>
    </row>
    <row r="164" spans="1:36" ht="24.95" customHeight="1" x14ac:dyDescent="0.25">
      <c r="A164" s="12"/>
      <c r="B164" s="12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2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8"/>
    </row>
    <row r="165" spans="1:36" ht="24.95" customHeight="1" x14ac:dyDescent="0.25">
      <c r="A165" s="7" t="s">
        <v>112</v>
      </c>
      <c r="B165" s="12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7" t="s">
        <v>112</v>
      </c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8"/>
    </row>
    <row r="166" spans="1:36" ht="24.95" customHeight="1" x14ac:dyDescent="0.25">
      <c r="A166" s="10" t="s">
        <v>1</v>
      </c>
      <c r="B166" s="12"/>
      <c r="C166" s="11">
        <v>20</v>
      </c>
      <c r="D166" s="11">
        <v>47</v>
      </c>
      <c r="E166" s="11">
        <v>29</v>
      </c>
      <c r="F166" s="11">
        <v>8</v>
      </c>
      <c r="G166" s="11">
        <v>79</v>
      </c>
      <c r="H166" s="11">
        <v>41</v>
      </c>
      <c r="I166" s="11">
        <v>239</v>
      </c>
      <c r="J166" s="11">
        <v>102</v>
      </c>
      <c r="K166" s="11">
        <v>115</v>
      </c>
      <c r="L166" s="11">
        <v>122</v>
      </c>
      <c r="M166" s="11">
        <v>138</v>
      </c>
      <c r="N166" s="11">
        <v>40</v>
      </c>
      <c r="O166" s="11">
        <v>75</v>
      </c>
      <c r="P166" s="11">
        <v>92</v>
      </c>
      <c r="Q166" s="11">
        <v>183</v>
      </c>
      <c r="R166" s="10" t="s">
        <v>1</v>
      </c>
      <c r="S166" s="11"/>
      <c r="T166" s="11">
        <v>105</v>
      </c>
      <c r="U166" s="11"/>
      <c r="V166" s="11">
        <v>4</v>
      </c>
      <c r="W166" s="11">
        <v>164</v>
      </c>
      <c r="X166" s="11">
        <v>32</v>
      </c>
      <c r="Y166" s="11">
        <v>53</v>
      </c>
      <c r="Z166" s="11">
        <v>64</v>
      </c>
      <c r="AA166" s="11">
        <v>194</v>
      </c>
      <c r="AB166" s="11">
        <v>64</v>
      </c>
      <c r="AC166" s="11">
        <v>30</v>
      </c>
      <c r="AD166" s="11">
        <v>115</v>
      </c>
      <c r="AE166" s="11">
        <v>39</v>
      </c>
      <c r="AF166" s="11">
        <v>52</v>
      </c>
      <c r="AG166" s="11">
        <v>24</v>
      </c>
      <c r="AH166" s="11"/>
      <c r="AI166" s="11">
        <v>81</v>
      </c>
      <c r="AJ166" s="8">
        <f>SUM(C166:AI166)</f>
        <v>2351</v>
      </c>
    </row>
    <row r="167" spans="1:36" ht="24.95" customHeight="1" x14ac:dyDescent="0.25">
      <c r="A167" s="10" t="s">
        <v>2</v>
      </c>
      <c r="B167" s="12"/>
      <c r="C167" s="11">
        <v>0</v>
      </c>
      <c r="D167" s="11">
        <v>3</v>
      </c>
      <c r="E167" s="11">
        <v>5</v>
      </c>
      <c r="F167" s="11">
        <v>1</v>
      </c>
      <c r="G167" s="11">
        <v>3</v>
      </c>
      <c r="H167" s="11">
        <v>3</v>
      </c>
      <c r="I167" s="11">
        <v>12</v>
      </c>
      <c r="J167" s="11">
        <v>17</v>
      </c>
      <c r="K167" s="11">
        <v>7</v>
      </c>
      <c r="L167" s="11">
        <v>4</v>
      </c>
      <c r="M167" s="11">
        <v>6</v>
      </c>
      <c r="N167" s="11">
        <v>0</v>
      </c>
      <c r="O167" s="11">
        <v>5</v>
      </c>
      <c r="P167" s="11">
        <v>10</v>
      </c>
      <c r="Q167" s="11">
        <v>3</v>
      </c>
      <c r="R167" s="10" t="s">
        <v>2</v>
      </c>
      <c r="S167" s="11"/>
      <c r="T167" s="11">
        <v>7</v>
      </c>
      <c r="U167" s="11"/>
      <c r="V167" s="11">
        <v>1</v>
      </c>
      <c r="W167" s="11">
        <v>12</v>
      </c>
      <c r="X167" s="11">
        <v>2</v>
      </c>
      <c r="Y167" s="11">
        <v>1</v>
      </c>
      <c r="Z167" s="11">
        <v>4</v>
      </c>
      <c r="AA167" s="11">
        <v>10</v>
      </c>
      <c r="AB167" s="11">
        <v>7</v>
      </c>
      <c r="AC167" s="11">
        <v>4</v>
      </c>
      <c r="AD167" s="11">
        <v>7</v>
      </c>
      <c r="AE167" s="11">
        <v>1</v>
      </c>
      <c r="AF167" s="11">
        <v>2</v>
      </c>
      <c r="AG167" s="11">
        <v>0</v>
      </c>
      <c r="AH167" s="11"/>
      <c r="AI167" s="11">
        <v>1</v>
      </c>
      <c r="AJ167" s="8">
        <f>SUM(C167:AI167)</f>
        <v>138</v>
      </c>
    </row>
    <row r="168" spans="1:36" ht="24.95" customHeight="1" x14ac:dyDescent="0.25">
      <c r="A168" s="12"/>
      <c r="B168" s="12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2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8"/>
    </row>
    <row r="169" spans="1:36" ht="24.95" customHeight="1" x14ac:dyDescent="0.25">
      <c r="A169" s="7" t="s">
        <v>113</v>
      </c>
      <c r="B169" s="12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7" t="s">
        <v>113</v>
      </c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8"/>
    </row>
    <row r="170" spans="1:36" ht="24.95" customHeight="1" x14ac:dyDescent="0.25">
      <c r="A170" s="10" t="s">
        <v>1</v>
      </c>
      <c r="B170" s="12"/>
      <c r="C170" s="11">
        <v>17</v>
      </c>
      <c r="D170" s="11">
        <v>41</v>
      </c>
      <c r="E170" s="11">
        <v>27</v>
      </c>
      <c r="F170" s="11">
        <v>9</v>
      </c>
      <c r="G170" s="11">
        <v>74</v>
      </c>
      <c r="H170" s="11">
        <v>40</v>
      </c>
      <c r="I170" s="11">
        <v>216</v>
      </c>
      <c r="J170" s="11">
        <v>90</v>
      </c>
      <c r="K170" s="11">
        <v>103</v>
      </c>
      <c r="L170" s="11">
        <v>110</v>
      </c>
      <c r="M170" s="11">
        <v>123</v>
      </c>
      <c r="N170" s="11">
        <v>36</v>
      </c>
      <c r="O170" s="11">
        <v>67</v>
      </c>
      <c r="P170" s="11">
        <v>76</v>
      </c>
      <c r="Q170" s="11">
        <v>173</v>
      </c>
      <c r="R170" s="10" t="s">
        <v>1</v>
      </c>
      <c r="S170" s="11"/>
      <c r="T170" s="11">
        <v>97</v>
      </c>
      <c r="U170" s="11"/>
      <c r="V170" s="11">
        <v>4</v>
      </c>
      <c r="W170" s="11">
        <v>156</v>
      </c>
      <c r="X170" s="11">
        <v>35</v>
      </c>
      <c r="Y170" s="11">
        <v>45</v>
      </c>
      <c r="Z170" s="11">
        <v>57</v>
      </c>
      <c r="AA170" s="11">
        <v>179</v>
      </c>
      <c r="AB170" s="11">
        <v>66</v>
      </c>
      <c r="AC170" s="11">
        <v>28</v>
      </c>
      <c r="AD170" s="11">
        <v>103</v>
      </c>
      <c r="AE170" s="11">
        <v>39</v>
      </c>
      <c r="AF170" s="11">
        <v>50</v>
      </c>
      <c r="AG170" s="11">
        <v>22</v>
      </c>
      <c r="AH170" s="11"/>
      <c r="AI170" s="11">
        <v>70</v>
      </c>
      <c r="AJ170" s="8">
        <f>SUM(C170:AI170)</f>
        <v>2153</v>
      </c>
    </row>
    <row r="171" spans="1:36" ht="24.95" customHeight="1" x14ac:dyDescent="0.25">
      <c r="A171" s="10" t="s">
        <v>2</v>
      </c>
      <c r="B171" s="12"/>
      <c r="C171" s="11">
        <v>3</v>
      </c>
      <c r="D171" s="11">
        <v>9</v>
      </c>
      <c r="E171" s="11">
        <v>7</v>
      </c>
      <c r="F171" s="11">
        <v>0</v>
      </c>
      <c r="G171" s="11">
        <v>8</v>
      </c>
      <c r="H171" s="11">
        <v>3</v>
      </c>
      <c r="I171" s="11">
        <v>33</v>
      </c>
      <c r="J171" s="11">
        <v>32</v>
      </c>
      <c r="K171" s="11">
        <v>18</v>
      </c>
      <c r="L171" s="11">
        <v>12</v>
      </c>
      <c r="M171" s="11">
        <v>21</v>
      </c>
      <c r="N171" s="11">
        <v>3</v>
      </c>
      <c r="O171" s="11">
        <v>14</v>
      </c>
      <c r="P171" s="11">
        <v>25</v>
      </c>
      <c r="Q171" s="11">
        <v>14</v>
      </c>
      <c r="R171" s="10" t="s">
        <v>2</v>
      </c>
      <c r="S171" s="11"/>
      <c r="T171" s="11">
        <v>14</v>
      </c>
      <c r="U171" s="11"/>
      <c r="V171" s="11">
        <v>1</v>
      </c>
      <c r="W171" s="11">
        <v>15</v>
      </c>
      <c r="X171" s="11">
        <v>1</v>
      </c>
      <c r="Y171" s="11">
        <v>5</v>
      </c>
      <c r="Z171" s="11">
        <v>8</v>
      </c>
      <c r="AA171" s="11">
        <v>23</v>
      </c>
      <c r="AB171" s="11">
        <v>5</v>
      </c>
      <c r="AC171" s="11">
        <v>6</v>
      </c>
      <c r="AD171" s="11">
        <v>17</v>
      </c>
      <c r="AE171" s="11">
        <v>1</v>
      </c>
      <c r="AF171" s="11">
        <v>2</v>
      </c>
      <c r="AG171" s="11">
        <v>2</v>
      </c>
      <c r="AH171" s="11"/>
      <c r="AI171" s="11">
        <v>11</v>
      </c>
      <c r="AJ171" s="8">
        <f>SUM(C171:AI171)</f>
        <v>313</v>
      </c>
    </row>
    <row r="172" spans="1:36" ht="24.95" customHeight="1" x14ac:dyDescent="0.25">
      <c r="A172" s="12"/>
      <c r="B172" s="12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2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8"/>
    </row>
    <row r="173" spans="1:36" ht="24.95" customHeight="1" x14ac:dyDescent="0.25">
      <c r="A173" s="7" t="s">
        <v>114</v>
      </c>
      <c r="B173" s="12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7" t="s">
        <v>114</v>
      </c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8"/>
    </row>
    <row r="174" spans="1:36" ht="24.95" customHeight="1" x14ac:dyDescent="0.25">
      <c r="A174" s="10" t="s">
        <v>1</v>
      </c>
      <c r="B174" s="12"/>
      <c r="C174" s="11">
        <v>17</v>
      </c>
      <c r="D174" s="11">
        <v>41</v>
      </c>
      <c r="E174" s="11">
        <v>27</v>
      </c>
      <c r="F174" s="11">
        <v>8</v>
      </c>
      <c r="G174" s="11">
        <v>78</v>
      </c>
      <c r="H174" s="11">
        <v>40</v>
      </c>
      <c r="I174" s="11">
        <v>226</v>
      </c>
      <c r="J174" s="11">
        <v>99</v>
      </c>
      <c r="K174" s="11">
        <v>114</v>
      </c>
      <c r="L174" s="11">
        <v>115</v>
      </c>
      <c r="M174" s="11">
        <v>128</v>
      </c>
      <c r="N174" s="11">
        <v>37</v>
      </c>
      <c r="O174" s="11">
        <v>71</v>
      </c>
      <c r="P174" s="11">
        <v>90</v>
      </c>
      <c r="Q174" s="11">
        <v>170</v>
      </c>
      <c r="R174" s="10" t="s">
        <v>1</v>
      </c>
      <c r="S174" s="11"/>
      <c r="T174" s="11">
        <v>102</v>
      </c>
      <c r="U174" s="11"/>
      <c r="V174" s="11">
        <v>5</v>
      </c>
      <c r="W174" s="11">
        <v>153</v>
      </c>
      <c r="X174" s="11">
        <v>31</v>
      </c>
      <c r="Y174" s="11">
        <v>47</v>
      </c>
      <c r="Z174" s="11">
        <v>56</v>
      </c>
      <c r="AA174" s="11">
        <v>168</v>
      </c>
      <c r="AB174" s="11">
        <v>61</v>
      </c>
      <c r="AC174" s="11">
        <v>31</v>
      </c>
      <c r="AD174" s="11">
        <v>113</v>
      </c>
      <c r="AE174" s="11">
        <v>39</v>
      </c>
      <c r="AF174" s="11">
        <v>51</v>
      </c>
      <c r="AG174" s="11">
        <v>23</v>
      </c>
      <c r="AH174" s="11"/>
      <c r="AI174" s="11">
        <v>80</v>
      </c>
      <c r="AJ174" s="8">
        <f>SUM(C174:AI174)</f>
        <v>2221</v>
      </c>
    </row>
    <row r="175" spans="1:36" ht="24.95" customHeight="1" x14ac:dyDescent="0.25">
      <c r="A175" s="10" t="s">
        <v>2</v>
      </c>
      <c r="B175" s="12"/>
      <c r="C175" s="11">
        <v>1</v>
      </c>
      <c r="D175" s="11">
        <v>6</v>
      </c>
      <c r="E175" s="11">
        <v>5</v>
      </c>
      <c r="F175" s="11">
        <v>1</v>
      </c>
      <c r="G175" s="11">
        <v>4</v>
      </c>
      <c r="H175" s="11">
        <v>2</v>
      </c>
      <c r="I175" s="11">
        <v>23</v>
      </c>
      <c r="J175" s="11">
        <v>20</v>
      </c>
      <c r="K175" s="11">
        <v>8</v>
      </c>
      <c r="L175" s="11">
        <v>6</v>
      </c>
      <c r="M175" s="11">
        <v>12</v>
      </c>
      <c r="N175" s="11">
        <v>1</v>
      </c>
      <c r="O175" s="11">
        <v>7</v>
      </c>
      <c r="P175" s="11">
        <v>12</v>
      </c>
      <c r="Q175" s="11">
        <v>9</v>
      </c>
      <c r="R175" s="10" t="s">
        <v>2</v>
      </c>
      <c r="S175" s="11"/>
      <c r="T175" s="11">
        <v>8</v>
      </c>
      <c r="U175" s="11"/>
      <c r="V175" s="11">
        <v>0</v>
      </c>
      <c r="W175" s="11">
        <v>14</v>
      </c>
      <c r="X175" s="11">
        <v>4</v>
      </c>
      <c r="Y175" s="11">
        <v>6</v>
      </c>
      <c r="Z175" s="11">
        <v>8</v>
      </c>
      <c r="AA175" s="11">
        <v>24</v>
      </c>
      <c r="AB175" s="11">
        <v>7</v>
      </c>
      <c r="AC175" s="11">
        <v>3</v>
      </c>
      <c r="AD175" s="11">
        <v>5</v>
      </c>
      <c r="AE175" s="11">
        <v>1</v>
      </c>
      <c r="AF175" s="11">
        <v>0</v>
      </c>
      <c r="AG175" s="11">
        <v>0</v>
      </c>
      <c r="AH175" s="11"/>
      <c r="AI175" s="11">
        <v>1</v>
      </c>
      <c r="AJ175" s="8">
        <f>SUM(C175:AI175)</f>
        <v>198</v>
      </c>
    </row>
    <row r="176" spans="1:36" ht="24.95" customHeight="1" x14ac:dyDescent="0.25">
      <c r="A176" s="12"/>
      <c r="B176" s="12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2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8"/>
    </row>
    <row r="177" spans="1:36" ht="24.95" customHeight="1" x14ac:dyDescent="0.25">
      <c r="A177" s="7" t="s">
        <v>115</v>
      </c>
      <c r="B177" s="12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7" t="s">
        <v>115</v>
      </c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8"/>
    </row>
    <row r="178" spans="1:36" ht="24.95" customHeight="1" x14ac:dyDescent="0.25">
      <c r="A178" s="10" t="s">
        <v>1</v>
      </c>
      <c r="B178" s="12"/>
      <c r="C178" s="11">
        <v>17</v>
      </c>
      <c r="D178" s="11">
        <v>41</v>
      </c>
      <c r="E178" s="11">
        <v>30</v>
      </c>
      <c r="F178" s="11">
        <v>9</v>
      </c>
      <c r="G178" s="11">
        <v>76</v>
      </c>
      <c r="H178" s="11">
        <v>35</v>
      </c>
      <c r="I178" s="11">
        <v>210</v>
      </c>
      <c r="J178" s="11">
        <v>101</v>
      </c>
      <c r="K178" s="11">
        <v>105</v>
      </c>
      <c r="L178" s="11">
        <v>105</v>
      </c>
      <c r="M178" s="11">
        <v>120</v>
      </c>
      <c r="N178" s="11">
        <v>37</v>
      </c>
      <c r="O178" s="11">
        <v>69</v>
      </c>
      <c r="P178" s="11">
        <v>79</v>
      </c>
      <c r="Q178" s="11">
        <v>169</v>
      </c>
      <c r="R178" s="10" t="s">
        <v>1</v>
      </c>
      <c r="S178" s="11"/>
      <c r="T178" s="11">
        <v>95</v>
      </c>
      <c r="U178" s="11"/>
      <c r="V178" s="11">
        <v>5</v>
      </c>
      <c r="W178" s="11">
        <v>140</v>
      </c>
      <c r="X178" s="11">
        <v>33</v>
      </c>
      <c r="Y178" s="11">
        <v>42</v>
      </c>
      <c r="Z178" s="11">
        <v>57</v>
      </c>
      <c r="AA178" s="11">
        <v>178</v>
      </c>
      <c r="AB178" s="11">
        <v>63</v>
      </c>
      <c r="AC178" s="11">
        <v>30</v>
      </c>
      <c r="AD178" s="11">
        <v>106</v>
      </c>
      <c r="AE178" s="11">
        <v>38</v>
      </c>
      <c r="AF178" s="11">
        <v>51</v>
      </c>
      <c r="AG178" s="11">
        <v>24</v>
      </c>
      <c r="AH178" s="11"/>
      <c r="AI178" s="11">
        <v>67</v>
      </c>
      <c r="AJ178" s="8">
        <f>SUM(C178:AI178)</f>
        <v>2132</v>
      </c>
    </row>
    <row r="179" spans="1:36" ht="24.95" customHeight="1" x14ac:dyDescent="0.25">
      <c r="A179" s="10" t="s">
        <v>2</v>
      </c>
      <c r="B179" s="12"/>
      <c r="C179" s="11">
        <v>3</v>
      </c>
      <c r="D179" s="11">
        <v>6</v>
      </c>
      <c r="E179" s="11">
        <v>3</v>
      </c>
      <c r="F179" s="11">
        <v>0</v>
      </c>
      <c r="G179" s="11">
        <v>8</v>
      </c>
      <c r="H179" s="11">
        <v>8</v>
      </c>
      <c r="I179" s="11">
        <v>36</v>
      </c>
      <c r="J179" s="11">
        <v>20</v>
      </c>
      <c r="K179" s="11">
        <v>18</v>
      </c>
      <c r="L179" s="11">
        <v>17</v>
      </c>
      <c r="M179" s="11">
        <v>19</v>
      </c>
      <c r="N179" s="11">
        <v>2</v>
      </c>
      <c r="O179" s="11">
        <v>12</v>
      </c>
      <c r="P179" s="11">
        <v>22</v>
      </c>
      <c r="Q179" s="11">
        <v>15</v>
      </c>
      <c r="R179" s="10" t="s">
        <v>2</v>
      </c>
      <c r="S179" s="11"/>
      <c r="T179" s="11">
        <v>12</v>
      </c>
      <c r="U179" s="11"/>
      <c r="V179" s="11">
        <v>0</v>
      </c>
      <c r="W179" s="11">
        <v>30</v>
      </c>
      <c r="X179" s="11">
        <v>4</v>
      </c>
      <c r="Y179" s="11">
        <v>11</v>
      </c>
      <c r="Z179" s="11">
        <v>9</v>
      </c>
      <c r="AA179" s="11">
        <v>25</v>
      </c>
      <c r="AB179" s="11">
        <v>9</v>
      </c>
      <c r="AC179" s="11">
        <v>6</v>
      </c>
      <c r="AD179" s="11">
        <v>13</v>
      </c>
      <c r="AE179" s="11">
        <v>2</v>
      </c>
      <c r="AF179" s="11">
        <v>4</v>
      </c>
      <c r="AG179" s="11">
        <v>0</v>
      </c>
      <c r="AH179" s="11"/>
      <c r="AI179" s="11">
        <v>14</v>
      </c>
      <c r="AJ179" s="8">
        <f>SUM(C179:AI179)</f>
        <v>328</v>
      </c>
    </row>
    <row r="180" spans="1:36" ht="24.95" customHeight="1" x14ac:dyDescent="0.25">
      <c r="A180" s="10"/>
      <c r="B180" s="12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0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8"/>
    </row>
    <row r="181" spans="1:36" ht="24.95" customHeight="1" x14ac:dyDescent="0.25">
      <c r="A181" s="7" t="s">
        <v>21</v>
      </c>
      <c r="B181" s="12"/>
      <c r="C181" s="8">
        <v>20</v>
      </c>
      <c r="D181" s="8">
        <v>53</v>
      </c>
      <c r="E181" s="8">
        <v>34</v>
      </c>
      <c r="F181" s="8">
        <v>10</v>
      </c>
      <c r="G181" s="8">
        <v>85</v>
      </c>
      <c r="H181" s="8">
        <v>44</v>
      </c>
      <c r="I181" s="8">
        <v>256</v>
      </c>
      <c r="J181" s="8">
        <v>126</v>
      </c>
      <c r="K181" s="8">
        <v>129</v>
      </c>
      <c r="L181" s="8">
        <v>128</v>
      </c>
      <c r="M181" s="8">
        <v>145</v>
      </c>
      <c r="N181" s="8">
        <v>40</v>
      </c>
      <c r="O181" s="8">
        <v>82</v>
      </c>
      <c r="P181" s="8">
        <v>104</v>
      </c>
      <c r="Q181" s="8">
        <v>193</v>
      </c>
      <c r="R181" s="7" t="s">
        <v>21</v>
      </c>
      <c r="S181" s="8"/>
      <c r="T181" s="8">
        <v>115</v>
      </c>
      <c r="U181" s="8"/>
      <c r="V181" s="8">
        <v>5</v>
      </c>
      <c r="W181" s="8">
        <v>183</v>
      </c>
      <c r="X181" s="8">
        <v>39</v>
      </c>
      <c r="Y181" s="8">
        <v>55</v>
      </c>
      <c r="Z181" s="8">
        <v>70</v>
      </c>
      <c r="AA181" s="8">
        <v>219</v>
      </c>
      <c r="AB181" s="8">
        <v>77</v>
      </c>
      <c r="AC181" s="8">
        <v>36</v>
      </c>
      <c r="AD181" s="8">
        <v>125</v>
      </c>
      <c r="AE181" s="8">
        <v>40</v>
      </c>
      <c r="AF181" s="8">
        <v>59</v>
      </c>
      <c r="AG181" s="8">
        <v>24</v>
      </c>
      <c r="AH181" s="8"/>
      <c r="AI181" s="8">
        <v>84</v>
      </c>
      <c r="AJ181" s="8">
        <f>SUM(C181:AI181)</f>
        <v>2580</v>
      </c>
    </row>
    <row r="182" spans="1:36" ht="24.95" customHeight="1" x14ac:dyDescent="0.35">
      <c r="T182" s="5"/>
    </row>
    <row r="183" spans="1:36" ht="24.95" customHeight="1" x14ac:dyDescent="0.35">
      <c r="T183" s="5"/>
    </row>
    <row r="184" spans="1:36" ht="24.95" customHeight="1" x14ac:dyDescent="0.35">
      <c r="T184" s="5"/>
    </row>
    <row r="185" spans="1:36" ht="24.95" customHeight="1" x14ac:dyDescent="0.35">
      <c r="T185" s="5"/>
    </row>
    <row r="186" spans="1:36" ht="24.95" customHeight="1" x14ac:dyDescent="0.35">
      <c r="T186" s="5"/>
    </row>
    <row r="187" spans="1:36" ht="24.95" customHeight="1" x14ac:dyDescent="0.35">
      <c r="T187" s="5"/>
    </row>
    <row r="188" spans="1:36" ht="24.95" customHeight="1" x14ac:dyDescent="0.25">
      <c r="A188" s="7"/>
      <c r="B188" s="12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7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8"/>
    </row>
    <row r="189" spans="1:36" ht="24.95" customHeight="1" x14ac:dyDescent="0.25">
      <c r="A189" s="12"/>
      <c r="B189" s="12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2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8"/>
    </row>
    <row r="190" spans="1:36" ht="24.95" customHeight="1" x14ac:dyDescent="0.25">
      <c r="A190" s="12"/>
      <c r="B190" s="12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2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8"/>
    </row>
    <row r="191" spans="1:36" ht="24.95" customHeight="1" x14ac:dyDescent="0.25">
      <c r="A191" s="7"/>
      <c r="B191" s="12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7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</row>
    <row r="192" spans="1:36" ht="24.95" customHeight="1" x14ac:dyDescent="0.25">
      <c r="A192" s="7"/>
      <c r="B192" s="12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7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</row>
    <row r="193" spans="1:36" ht="24.95" customHeight="1" x14ac:dyDescent="0.25">
      <c r="A193" s="12"/>
      <c r="B193" s="12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2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8"/>
    </row>
    <row r="194" spans="1:36" ht="24.95" customHeight="1" x14ac:dyDescent="0.25">
      <c r="A194" s="12"/>
      <c r="B194" s="12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2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8"/>
    </row>
    <row r="195" spans="1:36" ht="24.95" customHeight="1" x14ac:dyDescent="0.25">
      <c r="A195" s="7"/>
      <c r="B195" s="12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7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8"/>
    </row>
    <row r="196" spans="1:36" ht="24.95" customHeight="1" x14ac:dyDescent="0.25">
      <c r="A196" s="7"/>
      <c r="B196" s="12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7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8"/>
    </row>
    <row r="197" spans="1:36" ht="24.95" customHeight="1" x14ac:dyDescent="0.25">
      <c r="A197" s="12"/>
      <c r="B197" s="12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2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8"/>
    </row>
    <row r="198" spans="1:36" ht="24.95" customHeight="1" x14ac:dyDescent="0.25">
      <c r="A198" s="12"/>
      <c r="B198" s="12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2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8"/>
    </row>
    <row r="199" spans="1:36" ht="24.95" customHeight="1" x14ac:dyDescent="0.25">
      <c r="A199" s="12"/>
      <c r="B199" s="12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2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8"/>
    </row>
    <row r="200" spans="1:36" ht="24.95" customHeight="1" x14ac:dyDescent="0.25">
      <c r="A200" s="7"/>
      <c r="B200" s="12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7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8"/>
    </row>
    <row r="201" spans="1:36" ht="24.95" customHeight="1" x14ac:dyDescent="0.25">
      <c r="A201" s="12"/>
      <c r="B201" s="12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2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8"/>
    </row>
    <row r="202" spans="1:36" ht="24.95" customHeight="1" x14ac:dyDescent="0.25">
      <c r="A202" s="12"/>
      <c r="B202" s="12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2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8"/>
    </row>
    <row r="203" spans="1:36" ht="24.95" customHeight="1" x14ac:dyDescent="0.25">
      <c r="A203" s="12"/>
      <c r="B203" s="12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2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8"/>
    </row>
    <row r="204" spans="1:36" ht="24.95" customHeight="1" x14ac:dyDescent="0.25">
      <c r="A204" s="7"/>
      <c r="B204" s="12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7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8"/>
    </row>
    <row r="205" spans="1:36" ht="24.95" customHeight="1" x14ac:dyDescent="0.25">
      <c r="A205" s="12"/>
      <c r="B205" s="12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2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8"/>
    </row>
    <row r="206" spans="1:36" ht="24.95" customHeight="1" x14ac:dyDescent="0.25">
      <c r="A206" s="12"/>
      <c r="B206" s="12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2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8"/>
    </row>
    <row r="207" spans="1:36" ht="24.95" customHeight="1" x14ac:dyDescent="0.25">
      <c r="A207" s="12"/>
      <c r="B207" s="12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2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8"/>
    </row>
    <row r="208" spans="1:36" ht="24.95" customHeight="1" x14ac:dyDescent="0.25">
      <c r="A208" s="7"/>
      <c r="B208" s="12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7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8"/>
    </row>
    <row r="209" spans="1:36" ht="24.95" customHeight="1" x14ac:dyDescent="0.25">
      <c r="A209" s="12"/>
      <c r="B209" s="12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2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8"/>
    </row>
    <row r="210" spans="1:36" ht="24.95" customHeight="1" x14ac:dyDescent="0.25">
      <c r="A210" s="12"/>
      <c r="B210" s="12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2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8"/>
    </row>
    <row r="211" spans="1:36" ht="24.95" customHeight="1" x14ac:dyDescent="0.25">
      <c r="A211" s="12"/>
      <c r="B211" s="12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2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8"/>
    </row>
    <row r="212" spans="1:36" ht="24.95" customHeight="1" x14ac:dyDescent="0.25">
      <c r="A212" s="7"/>
      <c r="B212" s="12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7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</row>
  </sheetData>
  <mergeCells count="2">
    <mergeCell ref="S75:V75"/>
    <mergeCell ref="A75:B75"/>
  </mergeCells>
  <phoneticPr fontId="0" type="noConversion"/>
  <printOptions gridLines="1"/>
  <pageMargins left="0.25" right="0.25" top="0.56000000000000005" bottom="0.25" header="0.32" footer="0.5"/>
  <pageSetup paperSize="5" scale="60" orientation="landscape" horizontalDpi="1200" verticalDpi="1200" r:id="rId1"/>
  <headerFooter alignWithMargins="0">
    <oddHeader>&amp;C&amp;"Arial,Bold"&amp;14REPUBLICAN 2018 EARLY VOTING PCT BY PCT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6" workbookViewId="0">
      <selection sqref="A1:XFD1048576"/>
    </sheetView>
  </sheetViews>
  <sheetFormatPr defaultRowHeight="24.95" customHeight="1" x14ac:dyDescent="0.2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Sheet3</vt:lpstr>
      <vt:lpstr>Sheet1!Print_Area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Pieper</dc:creator>
  <cp:lastModifiedBy>BCEO-Stegall, George</cp:lastModifiedBy>
  <cp:lastPrinted>2014-03-17T13:13:49Z</cp:lastPrinted>
  <dcterms:created xsi:type="dcterms:W3CDTF">2004-03-02T16:54:36Z</dcterms:created>
  <dcterms:modified xsi:type="dcterms:W3CDTF">2018-03-09T19:07:16Z</dcterms:modified>
</cp:coreProperties>
</file>