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6260" windowHeight="9204"/>
  </bookViews>
  <sheets>
    <sheet name="2014 Democratic Primary " sheetId="5" r:id="rId1"/>
    <sheet name="2014 Republican Primary" sheetId="4" r:id="rId2"/>
    <sheet name="2014 Democratic Primary Run-Off" sheetId="6" r:id="rId3"/>
    <sheet name="2014 Republican Primary Run-Off" sheetId="1" r:id="rId4"/>
    <sheet name="2014 General" sheetId="7" r:id="rId5"/>
  </sheets>
  <definedNames>
    <definedName name="_xlnm.Print_Titles" localSheetId="0">'2014 Democratic Primary '!$4:$5</definedName>
    <definedName name="_xlnm.Print_Titles" localSheetId="2">'2014 Democratic Primary Run-Off'!$3:$4</definedName>
    <definedName name="_xlnm.Print_Titles" localSheetId="4">'2014 General'!$4:$5</definedName>
    <definedName name="_xlnm.Print_Titles" localSheetId="1">'2014 Republican Primary'!$4:$5</definedName>
    <definedName name="_xlnm.Print_Titles" localSheetId="3">'2014 Republican Primary Run-Off'!$3:$4</definedName>
  </definedNames>
  <calcPr calcId="145621"/>
</workbook>
</file>

<file path=xl/calcChain.xml><?xml version="1.0" encoding="utf-8"?>
<calcChain xmlns="http://schemas.openxmlformats.org/spreadsheetml/2006/main">
  <c r="W12" i="7" l="1"/>
  <c r="W73" i="7"/>
  <c r="W74" i="7"/>
  <c r="W82" i="7"/>
  <c r="W98" i="7"/>
  <c r="W112" i="7"/>
  <c r="W94" i="7"/>
  <c r="W86" i="7"/>
  <c r="W83" i="7"/>
  <c r="W85" i="7"/>
  <c r="W75" i="7"/>
  <c r="W71" i="7"/>
  <c r="W67" i="7"/>
  <c r="W66" i="7"/>
  <c r="W64" i="7"/>
  <c r="W24" i="7"/>
  <c r="W58" i="7"/>
  <c r="W62" i="7"/>
  <c r="W44" i="7"/>
  <c r="W43" i="7"/>
  <c r="W42" i="7"/>
  <c r="W41" i="7"/>
  <c r="W34" i="7"/>
  <c r="W10" i="7"/>
  <c r="W9" i="7"/>
  <c r="W8" i="7"/>
  <c r="W7" i="7"/>
  <c r="W43" i="5"/>
  <c r="W41" i="5"/>
  <c r="W39" i="5"/>
  <c r="W113" i="7"/>
  <c r="W110" i="7"/>
  <c r="W108" i="7"/>
  <c r="W106" i="7"/>
  <c r="W104" i="7"/>
  <c r="W102" i="7"/>
  <c r="W100" i="7"/>
  <c r="W96" i="7"/>
  <c r="W92" i="7"/>
  <c r="W90" i="7"/>
  <c r="W88" i="7"/>
  <c r="W81" i="7"/>
  <c r="W79" i="7"/>
  <c r="W78" i="7"/>
  <c r="W77" i="7"/>
  <c r="W70" i="7"/>
  <c r="W69" i="7"/>
  <c r="W65" i="7"/>
  <c r="W61" i="7"/>
  <c r="W60" i="7"/>
  <c r="W57" i="7"/>
  <c r="W56" i="7"/>
  <c r="W54" i="7"/>
  <c r="W53" i="7"/>
  <c r="W52" i="7"/>
  <c r="W51" i="7"/>
  <c r="W49" i="7"/>
  <c r="W48" i="7"/>
  <c r="W47" i="7"/>
  <c r="W46" i="7"/>
  <c r="W39" i="7"/>
  <c r="W38" i="7"/>
  <c r="W37" i="7"/>
  <c r="W36" i="7"/>
  <c r="W33" i="7"/>
  <c r="W32" i="7"/>
  <c r="W31" i="7"/>
  <c r="W29" i="7"/>
  <c r="W28" i="7"/>
  <c r="W27" i="7"/>
  <c r="W26" i="7"/>
  <c r="W23" i="7"/>
  <c r="W22" i="7"/>
  <c r="W21" i="7"/>
  <c r="W20" i="7"/>
  <c r="W18" i="7"/>
  <c r="W17" i="7"/>
  <c r="W15" i="7"/>
  <c r="W14" i="7"/>
  <c r="W13" i="7"/>
  <c r="W13" i="1"/>
  <c r="W7" i="1"/>
  <c r="W17" i="1"/>
  <c r="W16" i="1"/>
  <c r="W14" i="1"/>
  <c r="W11" i="1"/>
  <c r="W10" i="1"/>
  <c r="W8" i="1"/>
  <c r="W11" i="6"/>
  <c r="W10" i="6"/>
  <c r="W8" i="6"/>
  <c r="W7" i="6"/>
  <c r="W55" i="5"/>
  <c r="W54" i="5"/>
  <c r="W52" i="5"/>
  <c r="W51" i="5"/>
  <c r="W49" i="5"/>
  <c r="W48" i="5"/>
  <c r="W46" i="5"/>
  <c r="W45" i="5"/>
  <c r="W37" i="5"/>
  <c r="W35" i="5"/>
  <c r="W33" i="5"/>
  <c r="W31" i="5"/>
  <c r="W29" i="5"/>
  <c r="W28" i="5"/>
  <c r="W26" i="5"/>
  <c r="W25" i="5"/>
  <c r="W24" i="5"/>
  <c r="W22" i="5"/>
  <c r="W20" i="5"/>
  <c r="W18" i="5"/>
  <c r="W16" i="5"/>
  <c r="W14" i="5"/>
  <c r="W13" i="5"/>
  <c r="W11" i="5"/>
  <c r="W10" i="5"/>
  <c r="W9" i="5"/>
  <c r="W8" i="5"/>
  <c r="W7" i="5"/>
  <c r="W110" i="4" l="1"/>
  <c r="W107" i="4"/>
  <c r="W113" i="4"/>
  <c r="W112" i="4"/>
  <c r="W109" i="4"/>
  <c r="W106" i="4"/>
  <c r="W104" i="4"/>
  <c r="W103" i="4"/>
  <c r="W101" i="4"/>
  <c r="W100" i="4"/>
  <c r="W95" i="4"/>
  <c r="W93" i="4"/>
  <c r="W91" i="4"/>
  <c r="W89" i="4"/>
  <c r="W87" i="4"/>
  <c r="W85" i="4"/>
  <c r="W83" i="4"/>
  <c r="W79" i="4"/>
  <c r="W77" i="4"/>
  <c r="W75" i="4"/>
  <c r="W71" i="4"/>
  <c r="W70" i="4"/>
  <c r="W68" i="4"/>
  <c r="W67" i="4"/>
  <c r="W64" i="4"/>
  <c r="W60" i="4"/>
  <c r="W61" i="4"/>
  <c r="W58" i="4"/>
  <c r="W56" i="4"/>
  <c r="W53" i="4"/>
  <c r="W50" i="4"/>
  <c r="W48" i="4"/>
  <c r="W45" i="4"/>
  <c r="W44" i="4"/>
  <c r="W43" i="4"/>
  <c r="W42" i="4"/>
  <c r="W35" i="4"/>
  <c r="W34" i="4"/>
  <c r="W31" i="4"/>
  <c r="W30" i="4"/>
  <c r="W29" i="4"/>
  <c r="W26" i="4"/>
  <c r="W25" i="4"/>
  <c r="W24" i="4"/>
  <c r="W17" i="4"/>
  <c r="W14" i="4"/>
  <c r="W13" i="4"/>
  <c r="W12" i="4"/>
  <c r="W11" i="4"/>
  <c r="W10" i="4"/>
  <c r="W9" i="4"/>
  <c r="W8" i="4"/>
  <c r="W7" i="4"/>
  <c r="W98" i="4" l="1"/>
  <c r="W97" i="4"/>
  <c r="W81" i="4"/>
  <c r="W73" i="4"/>
  <c r="W66" i="4"/>
  <c r="W63" i="4"/>
  <c r="W55" i="4"/>
  <c r="W52" i="4"/>
  <c r="W49" i="4"/>
  <c r="W47" i="4"/>
  <c r="W41" i="4"/>
  <c r="W39" i="4"/>
  <c r="W38" i="4"/>
  <c r="W27" i="4"/>
  <c r="W20" i="4"/>
  <c r="W21" i="4"/>
  <c r="W22" i="4"/>
  <c r="W19" i="4"/>
  <c r="W16" i="4"/>
  <c r="W36" i="4" l="1"/>
  <c r="W33" i="4"/>
</calcChain>
</file>

<file path=xl/sharedStrings.xml><?xml version="1.0" encoding="utf-8"?>
<sst xmlns="http://schemas.openxmlformats.org/spreadsheetml/2006/main" count="304" uniqueCount="209">
  <si>
    <t>TOTAL</t>
  </si>
  <si>
    <t>Name</t>
  </si>
  <si>
    <t>Kevin Brady</t>
  </si>
  <si>
    <t>Dan Patrick</t>
  </si>
  <si>
    <t>Ken Paxton</t>
  </si>
  <si>
    <t>Glenn Hegar</t>
  </si>
  <si>
    <t>Jerry Patterson</t>
  </si>
  <si>
    <t>George P. Bush</t>
  </si>
  <si>
    <t>State Senator, District 3</t>
  </si>
  <si>
    <t>State Representative, District 57</t>
  </si>
  <si>
    <t>Sid Miller</t>
  </si>
  <si>
    <t>Jim Hogan</t>
  </si>
  <si>
    <t>Jeff Brown</t>
  </si>
  <si>
    <t>Robert Nichols</t>
  </si>
  <si>
    <t>Trent Ashby</t>
  </si>
  <si>
    <t>County Judge</t>
  </si>
  <si>
    <t>County Clerk</t>
  </si>
  <si>
    <t>County Treasurer</t>
  </si>
  <si>
    <t>Carolyn Rains</t>
  </si>
  <si>
    <t>County Surveyor</t>
  </si>
  <si>
    <t>County Justice of the Peace, Preciinct No. 2</t>
  </si>
  <si>
    <t>Ronnie Jordan</t>
  </si>
  <si>
    <t>County Chairman</t>
  </si>
  <si>
    <t>Joni K. Clonts</t>
  </si>
  <si>
    <t>For</t>
  </si>
  <si>
    <t>Against</t>
  </si>
  <si>
    <t>Mike Collier</t>
  </si>
  <si>
    <t>County Judge, County Court at Law</t>
  </si>
  <si>
    <t>Sarah Tunnell Clark</t>
  </si>
  <si>
    <t>County Commissioner, Precinct No. 2</t>
  </si>
  <si>
    <t>Willie Kitchen</t>
  </si>
  <si>
    <t>County Justice of the Peace, Preciinct No. 1</t>
  </si>
  <si>
    <t>Clyde Black</t>
  </si>
  <si>
    <t>County Commissioner, Precinct No. 4</t>
  </si>
  <si>
    <t>Kennon Kellum</t>
  </si>
  <si>
    <t>Secede Kilgore</t>
  </si>
  <si>
    <t>C. R. "Chili" Hodges</t>
  </si>
  <si>
    <t>Ken Cope</t>
  </si>
  <si>
    <t>Dwayne Stovall</t>
  </si>
  <si>
    <t>Chris Mapp</t>
  </si>
  <si>
    <t>Reid Reason</t>
  </si>
  <si>
    <t>Linda Vega</t>
  </si>
  <si>
    <t>John Cornyn</t>
  </si>
  <si>
    <t>Steve Stockman</t>
  </si>
  <si>
    <t>Curt Cleaver</t>
  </si>
  <si>
    <t>United States Senator</t>
  </si>
  <si>
    <t>Precinct Number</t>
  </si>
  <si>
    <t>United States Representative, District 8</t>
  </si>
  <si>
    <t>Craig McMichael</t>
  </si>
  <si>
    <t>Lisa Fritsch</t>
  </si>
  <si>
    <t>Greg Abbott</t>
  </si>
  <si>
    <t>Miriam Martinez</t>
  </si>
  <si>
    <t>Todd Staples</t>
  </si>
  <si>
    <t>David Dewhurst</t>
  </si>
  <si>
    <t>Governor</t>
  </si>
  <si>
    <t>Lietenant Governor</t>
  </si>
  <si>
    <t xml:space="preserve"> Attorney General</t>
  </si>
  <si>
    <t>Comptroller of Public Accounts</t>
  </si>
  <si>
    <t>Dan Branch</t>
  </si>
  <si>
    <t>Barry Smitherman</t>
  </si>
  <si>
    <t>Harvey Hilderbran</t>
  </si>
  <si>
    <t>Debra Medina</t>
  </si>
  <si>
    <t>Raul Torres</t>
  </si>
  <si>
    <t>David Watts</t>
  </si>
  <si>
    <t>Commissioner of the General Land Office</t>
  </si>
  <si>
    <t>Commissioner of Agriculture</t>
  </si>
  <si>
    <t>Railroad Commissioner</t>
  </si>
  <si>
    <t>Joe Cotton</t>
  </si>
  <si>
    <t>J. allen Carnes</t>
  </si>
  <si>
    <t>Eric Opiela</t>
  </si>
  <si>
    <t>Tommy Merritt</t>
  </si>
  <si>
    <t>Malachi Boyals</t>
  </si>
  <si>
    <t>Ryan Sitton</t>
  </si>
  <si>
    <t>Wayne Christian</t>
  </si>
  <si>
    <t>Becky Berger</t>
  </si>
  <si>
    <t>Nathan Hecht</t>
  </si>
  <si>
    <t>Robert Talton</t>
  </si>
  <si>
    <t>Joe Pool</t>
  </si>
  <si>
    <t>Justice, Supreme Court, Place 7</t>
  </si>
  <si>
    <t>Jeff Boyd</t>
  </si>
  <si>
    <t>Judge, Court of Criminal Appeals, Place 4</t>
  </si>
  <si>
    <t>Supreme Court, Place 6 - unexpired term</t>
  </si>
  <si>
    <t>Chief Justice, Supreme Court</t>
  </si>
  <si>
    <t>Justice, Supreme Court, Place 8</t>
  </si>
  <si>
    <t>Phil Johnson</t>
  </si>
  <si>
    <t>Sharon Mccally</t>
  </si>
  <si>
    <t>Judge, Court of Criminal Appeals, Place 3</t>
  </si>
  <si>
    <t>Bert Richardson</t>
  </si>
  <si>
    <t>Barbara Walther</t>
  </si>
  <si>
    <t>Judge, Court of Criminal Appeals, Place 9</t>
  </si>
  <si>
    <t>Richard Dean Davis</t>
  </si>
  <si>
    <t>Joni Jo Wood</t>
  </si>
  <si>
    <t>David Newell</t>
  </si>
  <si>
    <t>Chief Justice, 12th Court of Appeals</t>
  </si>
  <si>
    <t>Jim Worthen</t>
  </si>
  <si>
    <t>Erin Ford</t>
  </si>
  <si>
    <t>District Clerk</t>
  </si>
  <si>
    <t>Houston County TX</t>
  </si>
  <si>
    <t>W. C. "Bud" Kirkendall</t>
  </si>
  <si>
    <t>Dina Herrera</t>
  </si>
  <si>
    <t>Prop 1 - Relegious Freedom</t>
  </si>
  <si>
    <t>Prop 2 - Second Amendment</t>
  </si>
  <si>
    <t>Prop 3 - Franchise Tax</t>
  </si>
  <si>
    <t>Prop 4 - Welfare Reform</t>
  </si>
  <si>
    <t>Prop 5 - No Law Maxkers Exceptions</t>
  </si>
  <si>
    <t>Prop 6 - Obama Care</t>
  </si>
  <si>
    <t>Harry Kim</t>
  </si>
  <si>
    <t>Michael "Fiet" Fjetland</t>
  </si>
  <si>
    <t>Maxey Marie Scheer</t>
  </si>
  <si>
    <t>Kesha Rogers</t>
  </si>
  <si>
    <t>Wendy R. Davis</t>
  </si>
  <si>
    <t>Reynaldo "Ray" Madrigal</t>
  </si>
  <si>
    <t>Leticia Vandeputte</t>
  </si>
  <si>
    <t>Sam Houston</t>
  </si>
  <si>
    <t>John Cook</t>
  </si>
  <si>
    <t>Hugh Asa Fitzsimons III</t>
  </si>
  <si>
    <t>Dale Henry</t>
  </si>
  <si>
    <t>Steve Brown</t>
  </si>
  <si>
    <t>William Moody</t>
  </si>
  <si>
    <t>Lawrence Edward Meyers</t>
  </si>
  <si>
    <t>Gina Benavides</t>
  </si>
  <si>
    <t>John Granberg</t>
  </si>
  <si>
    <t>Bridget Lamb</t>
  </si>
  <si>
    <t>Bill Holcomb</t>
  </si>
  <si>
    <t>Prop 1 - Immigration Reform</t>
  </si>
  <si>
    <t>Prop 2 - Living Wage for all Texans</t>
  </si>
  <si>
    <t>Prop 3 - Medicaid Expansion</t>
  </si>
  <si>
    <t>Prop 4 - Non-Discrimination Legislation</t>
  </si>
  <si>
    <t>Richard "Kinky" Friedman</t>
  </si>
  <si>
    <t>David M. Alameel</t>
  </si>
  <si>
    <t>PRECINCT NUMBER</t>
  </si>
  <si>
    <t>Straight Party</t>
  </si>
  <si>
    <t xml:space="preserve">Republican </t>
  </si>
  <si>
    <t>Democratic</t>
  </si>
  <si>
    <t>Libertarian</t>
  </si>
  <si>
    <t xml:space="preserve">Green </t>
  </si>
  <si>
    <t>John Cornyn ( R )</t>
  </si>
  <si>
    <t>Adavid M. Alameel ( D )</t>
  </si>
  <si>
    <t>Rebecca Paddock ( L )</t>
  </si>
  <si>
    <t>Emily "spicy brown" Sanchez ( G )</t>
  </si>
  <si>
    <t>Kevin Brady ( R )</t>
  </si>
  <si>
    <t>Greg Abbott ( R )</t>
  </si>
  <si>
    <t>Wendy R. Davis ( D )</t>
  </si>
  <si>
    <t>Kathie Glass ( L )</t>
  </si>
  <si>
    <t>Brandon Parmer ( G )</t>
  </si>
  <si>
    <t xml:space="preserve">Write-In </t>
  </si>
  <si>
    <t>Dan Patrick ( R )</t>
  </si>
  <si>
    <t>Leticia Vandeputte ( D )</t>
  </si>
  <si>
    <t>Robert D. Butler ( L )</t>
  </si>
  <si>
    <t>Chandrakantha Courtney ( G )</t>
  </si>
  <si>
    <t>Ken Paxton ( R )</t>
  </si>
  <si>
    <t>Sam Houston ( D )</t>
  </si>
  <si>
    <t>Jamie Balagia ( L )</t>
  </si>
  <si>
    <t>Jamar Osborne ( G )</t>
  </si>
  <si>
    <t>Glenn Hegar ( R )</t>
  </si>
  <si>
    <t>Mike Collier ( D )</t>
  </si>
  <si>
    <t>Deb Shatto ( G )</t>
  </si>
  <si>
    <t>George P. Bush ( R )</t>
  </si>
  <si>
    <t>John Cook ( D )</t>
  </si>
  <si>
    <t>Valerie Alessi ( G )</t>
  </si>
  <si>
    <t>Sid Miller ( R )</t>
  </si>
  <si>
    <t>Justin Knight ( L )</t>
  </si>
  <si>
    <t>Jim Hogan ( D )</t>
  </si>
  <si>
    <t>Ben Sanders ( L )</t>
  </si>
  <si>
    <t>David "Rocky" Palmguist ( L )</t>
  </si>
  <si>
    <t>Kenneth Kendrick ( G )</t>
  </si>
  <si>
    <t>Ryan Sitton ( R )</t>
  </si>
  <si>
    <t>Steve Brown ( D )</t>
  </si>
  <si>
    <t>Mark A. Miller ( L )</t>
  </si>
  <si>
    <t>Martina Salinas ( G )</t>
  </si>
  <si>
    <t>Nathan Hecht ( R )</t>
  </si>
  <si>
    <t>William Moody ( D )</t>
  </si>
  <si>
    <t>Tom Deford ( G )</t>
  </si>
  <si>
    <t>Jeff Brown ( R )</t>
  </si>
  <si>
    <t>Lawrence Edward Meyers ( D )</t>
  </si>
  <si>
    <t>Mark Ash ( L )</t>
  </si>
  <si>
    <t>Jeff Boyd ( R )</t>
  </si>
  <si>
    <t>Gina Benavides ( D )</t>
  </si>
  <si>
    <t>Don Fulton ( L )</t>
  </si>
  <si>
    <t>Charles e. Waterbury ( G )</t>
  </si>
  <si>
    <t>Phil Johnson ( R )</t>
  </si>
  <si>
    <t>R. S. Roberto Koelsch ( L )</t>
  </si>
  <si>
    <t>Jim Chisolm ( G )</t>
  </si>
  <si>
    <t xml:space="preserve">Bert Richardson ( R ) </t>
  </si>
  <si>
    <t>John Granberg ( D )</t>
  </si>
  <si>
    <t>Mark W. Bennett ( L )</t>
  </si>
  <si>
    <t>Kevin Patrick Yerry ( R )</t>
  </si>
  <si>
    <t>Kevin Patrick Yerry</t>
  </si>
  <si>
    <t>Quanah Parker ( L )</t>
  </si>
  <si>
    <t>David Newell ( R)</t>
  </si>
  <si>
    <t>Judith Sanders-Castero ( G )</t>
  </si>
  <si>
    <t>William Bryan Strance III ( L )</t>
  </si>
  <si>
    <t>George Joseph Altgelt ( G )</t>
  </si>
  <si>
    <t>Robert Nichols ( R )</t>
  </si>
  <si>
    <t>J. Tyler Lindsey ( L )</t>
  </si>
  <si>
    <t>Trent Ashby ( R )</t>
  </si>
  <si>
    <t>Jim Worthen ( R )</t>
  </si>
  <si>
    <t>Erin Ford ( R )</t>
  </si>
  <si>
    <t>Prop 1 - Proposed Constitutional Amendment</t>
  </si>
  <si>
    <t>Sarah Tunnell Clark ( D )</t>
  </si>
  <si>
    <t>Carolyn Rains ( R )</t>
  </si>
  <si>
    <t>Bridget Lamb ( D )</t>
  </si>
  <si>
    <t>Dina Herrera ( R )</t>
  </si>
  <si>
    <t>Clyde Black ( R )</t>
  </si>
  <si>
    <t>Ken Petty ( L )</t>
  </si>
  <si>
    <t>Ronnie Jordan ( R )</t>
  </si>
  <si>
    <t>Willie Kitchen ( R )</t>
  </si>
  <si>
    <t>Kennon Kellum ( R )</t>
  </si>
  <si>
    <t>Charles R. "Chili" Hodges ( 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</si>
</sst>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/>
    <xf numFmtId="0" fontId="4" fillId="0" borderId="1" xfId="0" applyFont="1" applyFill="1" applyBorder="1" applyAlignment="1">
      <alignment horizontal="right"/>
    </xf>
    <xf numFmtId="164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0" fillId="0" borderId="0" xfId="0" applyFill="1"/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5" fillId="0" borderId="0" xfId="0" applyNumberFormat="1" applyFont="1" applyAlignment="1"/>
    <xf numFmtId="165" fontId="0" fillId="0" borderId="0" xfId="0" applyNumberFormat="1"/>
    <xf numFmtId="0" fontId="4" fillId="0" borderId="1" xfId="0" applyFont="1" applyFill="1" applyBorder="1" applyAlignment="1">
      <alignment horizontal="right" wrapText="1"/>
    </xf>
    <xf numFmtId="0" fontId="0" fillId="2" borderId="0" xfId="0" applyFill="1"/>
    <xf numFmtId="0" fontId="9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view="pageLayout" zoomScaleNormal="100" workbookViewId="0">
      <selection activeCell="A29" sqref="A29"/>
    </sheetView>
  </sheetViews>
  <sheetFormatPr defaultColWidth="8.6640625" defaultRowHeight="14.4" x14ac:dyDescent="0.3"/>
  <cols>
    <col min="1" max="1" width="24.88671875" bestFit="1" customWidth="1"/>
    <col min="2" max="22" width="4.6640625" style="18" customWidth="1"/>
    <col min="23" max="23" width="8.77734375" style="18" customWidth="1"/>
  </cols>
  <sheetData>
    <row r="1" spans="1:23" ht="20.399999999999999" x14ac:dyDescent="0.35">
      <c r="A1" s="44">
        <v>41702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ht="24.6" x14ac:dyDescent="0.4">
      <c r="A2" s="45" t="s">
        <v>97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x14ac:dyDescent="0.3">
      <c r="A3" s="3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" x14ac:dyDescent="0.3">
      <c r="A4" s="2"/>
      <c r="B4" s="46" t="s">
        <v>130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29"/>
    </row>
    <row r="5" spans="1:23" ht="15" x14ac:dyDescent="0.3">
      <c r="A5" s="28" t="s">
        <v>1</v>
      </c>
      <c r="B5" s="28">
        <v>1</v>
      </c>
      <c r="C5" s="28">
        <v>2</v>
      </c>
      <c r="D5" s="28">
        <v>3</v>
      </c>
      <c r="E5" s="28">
        <v>4</v>
      </c>
      <c r="F5" s="28">
        <v>5</v>
      </c>
      <c r="G5" s="28">
        <v>6</v>
      </c>
      <c r="H5" s="28">
        <v>7</v>
      </c>
      <c r="I5" s="28">
        <v>8</v>
      </c>
      <c r="J5" s="28">
        <v>9</v>
      </c>
      <c r="K5" s="28">
        <v>10</v>
      </c>
      <c r="L5" s="28">
        <v>11</v>
      </c>
      <c r="M5" s="28">
        <v>12</v>
      </c>
      <c r="N5" s="28">
        <v>14</v>
      </c>
      <c r="O5" s="28">
        <v>15</v>
      </c>
      <c r="P5" s="28">
        <v>16</v>
      </c>
      <c r="Q5" s="28">
        <v>17</v>
      </c>
      <c r="R5" s="28">
        <v>18</v>
      </c>
      <c r="S5" s="28">
        <v>19</v>
      </c>
      <c r="T5" s="28">
        <v>20</v>
      </c>
      <c r="U5" s="28">
        <v>21</v>
      </c>
      <c r="V5" s="28">
        <v>22</v>
      </c>
      <c r="W5" s="28" t="s">
        <v>0</v>
      </c>
    </row>
    <row r="6" spans="1:23" x14ac:dyDescent="0.3">
      <c r="A6" s="9" t="s">
        <v>45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s="31" customFormat="1" x14ac:dyDescent="0.3">
      <c r="A7" s="30" t="s">
        <v>106</v>
      </c>
      <c r="B7" s="20">
        <v>2</v>
      </c>
      <c r="C7" s="20">
        <v>3</v>
      </c>
      <c r="D7" s="20">
        <v>4</v>
      </c>
      <c r="E7" s="20">
        <v>5</v>
      </c>
      <c r="F7" s="20">
        <v>4</v>
      </c>
      <c r="G7" s="20">
        <v>0</v>
      </c>
      <c r="H7" s="20">
        <v>2</v>
      </c>
      <c r="I7" s="20">
        <v>0</v>
      </c>
      <c r="J7" s="20">
        <v>1</v>
      </c>
      <c r="K7" s="20">
        <v>0</v>
      </c>
      <c r="L7" s="20">
        <v>0</v>
      </c>
      <c r="M7" s="20">
        <v>0</v>
      </c>
      <c r="N7" s="20">
        <v>3</v>
      </c>
      <c r="O7" s="20">
        <v>2</v>
      </c>
      <c r="P7" s="20">
        <v>0</v>
      </c>
      <c r="Q7" s="20">
        <v>1</v>
      </c>
      <c r="R7" s="20">
        <v>0</v>
      </c>
      <c r="S7" s="20">
        <v>0</v>
      </c>
      <c r="T7" s="20">
        <v>1</v>
      </c>
      <c r="U7" s="20">
        <v>0</v>
      </c>
      <c r="V7" s="20">
        <v>1</v>
      </c>
      <c r="W7" s="20">
        <f>SUM(B7:V7)</f>
        <v>29</v>
      </c>
    </row>
    <row r="8" spans="1:23" x14ac:dyDescent="0.3">
      <c r="A8" s="32" t="s">
        <v>129</v>
      </c>
      <c r="B8" s="33">
        <v>7</v>
      </c>
      <c r="C8" s="33">
        <v>1</v>
      </c>
      <c r="D8" s="33">
        <v>16</v>
      </c>
      <c r="E8" s="33">
        <v>16</v>
      </c>
      <c r="F8" s="33">
        <v>7</v>
      </c>
      <c r="G8" s="33">
        <v>4</v>
      </c>
      <c r="H8" s="33">
        <v>4</v>
      </c>
      <c r="I8" s="33">
        <v>2</v>
      </c>
      <c r="J8" s="33">
        <v>3</v>
      </c>
      <c r="K8" s="33">
        <v>1</v>
      </c>
      <c r="L8" s="33">
        <v>2</v>
      </c>
      <c r="M8" s="33">
        <v>1</v>
      </c>
      <c r="N8" s="33">
        <v>3</v>
      </c>
      <c r="O8" s="33">
        <v>7</v>
      </c>
      <c r="P8" s="33">
        <v>1</v>
      </c>
      <c r="Q8" s="33">
        <v>1</v>
      </c>
      <c r="R8" s="33">
        <v>0</v>
      </c>
      <c r="S8" s="33">
        <v>5</v>
      </c>
      <c r="T8" s="33">
        <v>3</v>
      </c>
      <c r="U8" s="33">
        <v>1</v>
      </c>
      <c r="V8" s="33">
        <v>4</v>
      </c>
      <c r="W8" s="33">
        <f>SUM(B8:V8)</f>
        <v>89</v>
      </c>
    </row>
    <row r="9" spans="1:23" x14ac:dyDescent="0.3">
      <c r="A9" s="5" t="s">
        <v>107</v>
      </c>
      <c r="B9" s="4">
        <v>0</v>
      </c>
      <c r="C9" s="4">
        <v>2</v>
      </c>
      <c r="D9" s="4">
        <v>1</v>
      </c>
      <c r="E9" s="4">
        <v>3</v>
      </c>
      <c r="F9" s="4">
        <v>0</v>
      </c>
      <c r="G9" s="4">
        <v>0</v>
      </c>
      <c r="H9" s="4">
        <v>2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1</v>
      </c>
      <c r="Q9" s="4">
        <v>0</v>
      </c>
      <c r="R9" s="4">
        <v>2</v>
      </c>
      <c r="S9" s="4">
        <v>0</v>
      </c>
      <c r="T9" s="4">
        <v>0</v>
      </c>
      <c r="U9" s="4">
        <v>1</v>
      </c>
      <c r="V9" s="4">
        <v>0</v>
      </c>
      <c r="W9" s="20">
        <f>SUM(B9:V9)</f>
        <v>13</v>
      </c>
    </row>
    <row r="10" spans="1:23" x14ac:dyDescent="0.3">
      <c r="A10" s="32" t="s">
        <v>108</v>
      </c>
      <c r="B10" s="33">
        <v>7</v>
      </c>
      <c r="C10" s="33">
        <v>6</v>
      </c>
      <c r="D10" s="33">
        <v>6</v>
      </c>
      <c r="E10" s="33">
        <v>11</v>
      </c>
      <c r="F10" s="33">
        <v>2</v>
      </c>
      <c r="G10" s="33">
        <v>3</v>
      </c>
      <c r="H10" s="33">
        <v>1</v>
      </c>
      <c r="I10" s="33">
        <v>1</v>
      </c>
      <c r="J10" s="33">
        <v>0</v>
      </c>
      <c r="K10" s="33">
        <v>0</v>
      </c>
      <c r="L10" s="33">
        <v>0</v>
      </c>
      <c r="M10" s="33">
        <v>0</v>
      </c>
      <c r="N10" s="33">
        <v>2</v>
      </c>
      <c r="O10" s="33">
        <v>1</v>
      </c>
      <c r="P10" s="33">
        <v>0</v>
      </c>
      <c r="Q10" s="33">
        <v>1</v>
      </c>
      <c r="R10" s="33">
        <v>3</v>
      </c>
      <c r="S10" s="33">
        <v>2</v>
      </c>
      <c r="T10" s="33">
        <v>2</v>
      </c>
      <c r="U10" s="33">
        <v>0</v>
      </c>
      <c r="V10" s="33">
        <v>1</v>
      </c>
      <c r="W10" s="33">
        <f>SUM(B10:V10)</f>
        <v>49</v>
      </c>
    </row>
    <row r="11" spans="1:23" x14ac:dyDescent="0.3">
      <c r="A11" s="5" t="s">
        <v>109</v>
      </c>
      <c r="B11" s="4">
        <v>4</v>
      </c>
      <c r="C11" s="4">
        <v>5</v>
      </c>
      <c r="D11" s="4">
        <v>19</v>
      </c>
      <c r="E11" s="4">
        <v>4</v>
      </c>
      <c r="F11" s="4">
        <v>3</v>
      </c>
      <c r="G11" s="4">
        <v>5</v>
      </c>
      <c r="H11" s="4">
        <v>0</v>
      </c>
      <c r="I11" s="4">
        <v>3</v>
      </c>
      <c r="J11" s="4">
        <v>2</v>
      </c>
      <c r="K11" s="4">
        <v>0</v>
      </c>
      <c r="L11" s="4">
        <v>0</v>
      </c>
      <c r="M11" s="4">
        <v>0</v>
      </c>
      <c r="N11" s="4">
        <v>1</v>
      </c>
      <c r="O11" s="4">
        <v>7</v>
      </c>
      <c r="P11" s="4">
        <v>0</v>
      </c>
      <c r="Q11" s="4">
        <v>0</v>
      </c>
      <c r="R11" s="4">
        <v>2</v>
      </c>
      <c r="S11" s="4">
        <v>4</v>
      </c>
      <c r="T11" s="4">
        <v>0</v>
      </c>
      <c r="U11" s="4">
        <v>1</v>
      </c>
      <c r="V11" s="4">
        <v>3</v>
      </c>
      <c r="W11" s="20">
        <f>SUM(B11:V11)</f>
        <v>63</v>
      </c>
    </row>
    <row r="12" spans="1:23" x14ac:dyDescent="0.3">
      <c r="A12" s="12" t="s">
        <v>54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s="31" customFormat="1" x14ac:dyDescent="0.3">
      <c r="A13" s="26" t="s">
        <v>110</v>
      </c>
      <c r="B13" s="20">
        <v>23</v>
      </c>
      <c r="C13" s="20">
        <v>18</v>
      </c>
      <c r="D13" s="20">
        <v>44</v>
      </c>
      <c r="E13" s="20">
        <v>38</v>
      </c>
      <c r="F13" s="20">
        <v>13</v>
      </c>
      <c r="G13" s="20">
        <v>11</v>
      </c>
      <c r="H13" s="20">
        <v>12</v>
      </c>
      <c r="I13" s="20">
        <v>7</v>
      </c>
      <c r="J13" s="20">
        <v>5</v>
      </c>
      <c r="K13" s="20">
        <v>1</v>
      </c>
      <c r="L13" s="20">
        <v>2</v>
      </c>
      <c r="M13" s="20">
        <v>1</v>
      </c>
      <c r="N13" s="20">
        <v>6</v>
      </c>
      <c r="O13" s="20">
        <v>17</v>
      </c>
      <c r="P13" s="20">
        <v>2</v>
      </c>
      <c r="Q13" s="20">
        <v>3</v>
      </c>
      <c r="R13" s="20">
        <v>7</v>
      </c>
      <c r="S13" s="20">
        <v>14</v>
      </c>
      <c r="T13" s="20">
        <v>3</v>
      </c>
      <c r="U13" s="20">
        <v>4</v>
      </c>
      <c r="V13" s="20">
        <v>10</v>
      </c>
      <c r="W13" s="20">
        <f t="shared" ref="W13:W14" si="0">SUM(B13:V13)</f>
        <v>241</v>
      </c>
    </row>
    <row r="14" spans="1:23" x14ac:dyDescent="0.3">
      <c r="A14" s="34" t="s">
        <v>111</v>
      </c>
      <c r="B14" s="33">
        <v>1</v>
      </c>
      <c r="C14" s="33">
        <v>1</v>
      </c>
      <c r="D14" s="33">
        <v>3</v>
      </c>
      <c r="E14" s="33">
        <v>2</v>
      </c>
      <c r="F14" s="33">
        <v>3</v>
      </c>
      <c r="G14" s="33">
        <v>1</v>
      </c>
      <c r="H14" s="33">
        <v>2</v>
      </c>
      <c r="I14" s="33">
        <v>0</v>
      </c>
      <c r="J14" s="33">
        <v>1</v>
      </c>
      <c r="K14" s="33">
        <v>0</v>
      </c>
      <c r="L14" s="33">
        <v>0</v>
      </c>
      <c r="M14" s="33">
        <v>1</v>
      </c>
      <c r="N14" s="33">
        <v>3</v>
      </c>
      <c r="O14" s="33">
        <v>1</v>
      </c>
      <c r="P14" s="33">
        <v>0</v>
      </c>
      <c r="Q14" s="33">
        <v>0</v>
      </c>
      <c r="R14" s="33">
        <v>0</v>
      </c>
      <c r="S14" s="33">
        <v>1</v>
      </c>
      <c r="T14" s="33">
        <v>4</v>
      </c>
      <c r="U14" s="33">
        <v>0</v>
      </c>
      <c r="V14" s="33">
        <v>2</v>
      </c>
      <c r="W14" s="33">
        <f t="shared" si="0"/>
        <v>26</v>
      </c>
    </row>
    <row r="15" spans="1:23" x14ac:dyDescent="0.3">
      <c r="A15" s="12" t="s">
        <v>55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s="31" customFormat="1" x14ac:dyDescent="0.3">
      <c r="A16" s="26" t="s">
        <v>112</v>
      </c>
      <c r="B16" s="20">
        <v>19</v>
      </c>
      <c r="C16" s="20">
        <v>14</v>
      </c>
      <c r="D16" s="20">
        <v>43</v>
      </c>
      <c r="E16" s="20">
        <v>37</v>
      </c>
      <c r="F16" s="20">
        <v>11</v>
      </c>
      <c r="G16" s="20">
        <v>10</v>
      </c>
      <c r="H16" s="20">
        <v>11</v>
      </c>
      <c r="I16" s="20">
        <v>6</v>
      </c>
      <c r="J16" s="20">
        <v>4</v>
      </c>
      <c r="K16" s="20">
        <v>1</v>
      </c>
      <c r="L16" s="20">
        <v>2</v>
      </c>
      <c r="M16" s="20">
        <v>1</v>
      </c>
      <c r="N16" s="20">
        <v>5</v>
      </c>
      <c r="O16" s="20">
        <v>14</v>
      </c>
      <c r="P16" s="20">
        <v>2</v>
      </c>
      <c r="Q16" s="20">
        <v>2</v>
      </c>
      <c r="R16" s="20">
        <v>6</v>
      </c>
      <c r="S16" s="20">
        <v>9</v>
      </c>
      <c r="T16" s="20">
        <v>4</v>
      </c>
      <c r="U16" s="20">
        <v>1</v>
      </c>
      <c r="V16" s="20">
        <v>10</v>
      </c>
      <c r="W16" s="20">
        <f>SUM(B16:V16)</f>
        <v>212</v>
      </c>
    </row>
    <row r="17" spans="1:23" x14ac:dyDescent="0.3">
      <c r="A17" s="25" t="s">
        <v>56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31" customFormat="1" x14ac:dyDescent="0.3">
      <c r="A18" s="34" t="s">
        <v>113</v>
      </c>
      <c r="B18" s="33">
        <v>19</v>
      </c>
      <c r="C18" s="33">
        <v>18</v>
      </c>
      <c r="D18" s="33">
        <v>42</v>
      </c>
      <c r="E18" s="33">
        <v>38</v>
      </c>
      <c r="F18" s="33">
        <v>11</v>
      </c>
      <c r="G18" s="33">
        <v>12</v>
      </c>
      <c r="H18" s="33">
        <v>12</v>
      </c>
      <c r="I18" s="33">
        <v>6</v>
      </c>
      <c r="J18" s="33">
        <v>4</v>
      </c>
      <c r="K18" s="33">
        <v>1</v>
      </c>
      <c r="L18" s="33">
        <v>2</v>
      </c>
      <c r="M18" s="33">
        <v>1</v>
      </c>
      <c r="N18" s="33">
        <v>7</v>
      </c>
      <c r="O18" s="33">
        <v>13</v>
      </c>
      <c r="P18" s="33">
        <v>2</v>
      </c>
      <c r="Q18" s="33">
        <v>2</v>
      </c>
      <c r="R18" s="33">
        <v>7</v>
      </c>
      <c r="S18" s="33">
        <v>10</v>
      </c>
      <c r="T18" s="33">
        <v>4</v>
      </c>
      <c r="U18" s="33">
        <v>2</v>
      </c>
      <c r="V18" s="33">
        <v>10</v>
      </c>
      <c r="W18" s="33">
        <f>SUM(B18:V18)</f>
        <v>223</v>
      </c>
    </row>
    <row r="19" spans="1:23" ht="27" x14ac:dyDescent="0.3">
      <c r="A19" s="10" t="s">
        <v>57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3">
      <c r="A20" s="26" t="s">
        <v>26</v>
      </c>
      <c r="B20" s="20">
        <v>19</v>
      </c>
      <c r="C20" s="20">
        <v>17</v>
      </c>
      <c r="D20" s="20">
        <v>43</v>
      </c>
      <c r="E20" s="20">
        <v>38</v>
      </c>
      <c r="F20" s="20">
        <v>11</v>
      </c>
      <c r="G20" s="20">
        <v>9</v>
      </c>
      <c r="H20" s="20">
        <v>12</v>
      </c>
      <c r="I20" s="20">
        <v>6</v>
      </c>
      <c r="J20" s="20">
        <v>4</v>
      </c>
      <c r="K20" s="20">
        <v>1</v>
      </c>
      <c r="L20" s="20">
        <v>2</v>
      </c>
      <c r="M20" s="20">
        <v>1</v>
      </c>
      <c r="N20" s="20">
        <v>6</v>
      </c>
      <c r="O20" s="20">
        <v>13</v>
      </c>
      <c r="P20" s="20">
        <v>2</v>
      </c>
      <c r="Q20" s="20">
        <v>2</v>
      </c>
      <c r="R20" s="20">
        <v>7</v>
      </c>
      <c r="S20" s="20">
        <v>10</v>
      </c>
      <c r="T20" s="20">
        <v>4</v>
      </c>
      <c r="U20" s="20">
        <v>1</v>
      </c>
      <c r="V20" s="20">
        <v>10</v>
      </c>
      <c r="W20" s="20">
        <f>SUM(B20:V20)</f>
        <v>218</v>
      </c>
    </row>
    <row r="21" spans="1:23" ht="27" x14ac:dyDescent="0.3">
      <c r="A21" s="10" t="s">
        <v>64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3">
      <c r="A22" s="34" t="s">
        <v>114</v>
      </c>
      <c r="B22" s="33">
        <v>19</v>
      </c>
      <c r="C22" s="33">
        <v>16</v>
      </c>
      <c r="D22" s="33">
        <v>44</v>
      </c>
      <c r="E22" s="33">
        <v>38</v>
      </c>
      <c r="F22" s="33">
        <v>11</v>
      </c>
      <c r="G22" s="33">
        <v>11</v>
      </c>
      <c r="H22" s="33">
        <v>12</v>
      </c>
      <c r="I22" s="33">
        <v>6</v>
      </c>
      <c r="J22" s="33">
        <v>3</v>
      </c>
      <c r="K22" s="33">
        <v>1</v>
      </c>
      <c r="L22" s="33">
        <v>2</v>
      </c>
      <c r="M22" s="33">
        <v>1</v>
      </c>
      <c r="N22" s="33">
        <v>6</v>
      </c>
      <c r="O22" s="33">
        <v>13</v>
      </c>
      <c r="P22" s="33">
        <v>2</v>
      </c>
      <c r="Q22" s="33">
        <v>2</v>
      </c>
      <c r="R22" s="33">
        <v>7</v>
      </c>
      <c r="S22" s="33">
        <v>10</v>
      </c>
      <c r="T22" s="33">
        <v>4</v>
      </c>
      <c r="U22" s="33">
        <v>1</v>
      </c>
      <c r="V22" s="33">
        <v>11</v>
      </c>
      <c r="W22" s="33">
        <f>SUM(B22:V22)</f>
        <v>220</v>
      </c>
    </row>
    <row r="23" spans="1:23" ht="27" x14ac:dyDescent="0.3">
      <c r="A23" s="10" t="s">
        <v>65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3">
      <c r="A24" s="26" t="s">
        <v>11</v>
      </c>
      <c r="B24" s="20">
        <v>9</v>
      </c>
      <c r="C24" s="20">
        <v>9</v>
      </c>
      <c r="D24" s="20">
        <v>28</v>
      </c>
      <c r="E24" s="20">
        <v>18</v>
      </c>
      <c r="F24" s="20">
        <v>13</v>
      </c>
      <c r="G24" s="20">
        <v>6</v>
      </c>
      <c r="H24" s="20">
        <v>11</v>
      </c>
      <c r="I24" s="20">
        <v>4</v>
      </c>
      <c r="J24" s="20">
        <v>2</v>
      </c>
      <c r="K24" s="20">
        <v>1</v>
      </c>
      <c r="L24" s="20">
        <v>1</v>
      </c>
      <c r="M24" s="20">
        <v>1</v>
      </c>
      <c r="N24" s="20">
        <v>5</v>
      </c>
      <c r="O24" s="20">
        <v>10</v>
      </c>
      <c r="P24" s="20">
        <v>1</v>
      </c>
      <c r="Q24" s="20">
        <v>2</v>
      </c>
      <c r="R24" s="20">
        <v>2</v>
      </c>
      <c r="S24" s="20">
        <v>3</v>
      </c>
      <c r="T24" s="20">
        <v>6</v>
      </c>
      <c r="U24" s="20">
        <v>3</v>
      </c>
      <c r="V24" s="20">
        <v>6</v>
      </c>
      <c r="W24" s="20">
        <f>SUM(B24:V24)</f>
        <v>141</v>
      </c>
    </row>
    <row r="25" spans="1:23" x14ac:dyDescent="0.3">
      <c r="A25" s="34" t="s">
        <v>115</v>
      </c>
      <c r="B25" s="33">
        <v>2</v>
      </c>
      <c r="C25" s="33">
        <v>4</v>
      </c>
      <c r="D25" s="33">
        <v>10</v>
      </c>
      <c r="E25" s="33">
        <v>12</v>
      </c>
      <c r="F25" s="33">
        <v>0</v>
      </c>
      <c r="G25" s="33">
        <v>4</v>
      </c>
      <c r="H25" s="33">
        <v>2</v>
      </c>
      <c r="I25" s="33">
        <v>2</v>
      </c>
      <c r="J25" s="33">
        <v>3</v>
      </c>
      <c r="K25" s="33">
        <v>0</v>
      </c>
      <c r="L25" s="33">
        <v>0</v>
      </c>
      <c r="M25" s="33">
        <v>0</v>
      </c>
      <c r="N25" s="33">
        <v>0</v>
      </c>
      <c r="O25" s="33">
        <v>4</v>
      </c>
      <c r="P25" s="33">
        <v>0</v>
      </c>
      <c r="Q25" s="33">
        <v>0</v>
      </c>
      <c r="R25" s="33">
        <v>4</v>
      </c>
      <c r="S25" s="33">
        <v>1</v>
      </c>
      <c r="T25" s="33">
        <v>0</v>
      </c>
      <c r="U25" s="33">
        <v>0</v>
      </c>
      <c r="V25" s="33">
        <v>1</v>
      </c>
      <c r="W25" s="33">
        <f>SUM(B25:V25)</f>
        <v>49</v>
      </c>
    </row>
    <row r="26" spans="1:23" x14ac:dyDescent="0.3">
      <c r="A26" s="26" t="s">
        <v>128</v>
      </c>
      <c r="B26" s="20">
        <v>10</v>
      </c>
      <c r="C26" s="20">
        <v>5</v>
      </c>
      <c r="D26" s="20">
        <v>8</v>
      </c>
      <c r="E26" s="20">
        <v>10</v>
      </c>
      <c r="F26" s="20">
        <v>4</v>
      </c>
      <c r="G26" s="20">
        <v>2</v>
      </c>
      <c r="H26" s="20">
        <v>1</v>
      </c>
      <c r="I26" s="20">
        <v>1</v>
      </c>
      <c r="J26" s="20">
        <v>1</v>
      </c>
      <c r="K26" s="20">
        <v>0</v>
      </c>
      <c r="L26" s="20">
        <v>1</v>
      </c>
      <c r="M26" s="20">
        <v>1</v>
      </c>
      <c r="N26" s="20">
        <v>2</v>
      </c>
      <c r="O26" s="20">
        <v>2</v>
      </c>
      <c r="P26" s="20">
        <v>1</v>
      </c>
      <c r="Q26" s="20">
        <v>0</v>
      </c>
      <c r="R26" s="20">
        <v>1</v>
      </c>
      <c r="S26" s="20">
        <v>6</v>
      </c>
      <c r="T26" s="20">
        <v>0</v>
      </c>
      <c r="U26" s="20">
        <v>0</v>
      </c>
      <c r="V26" s="20">
        <v>4</v>
      </c>
      <c r="W26" s="20">
        <f>SUM(B26:V26)</f>
        <v>60</v>
      </c>
    </row>
    <row r="27" spans="1:23" x14ac:dyDescent="0.3">
      <c r="A27" s="10" t="s">
        <v>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s="31" customFormat="1" x14ac:dyDescent="0.3">
      <c r="A28" s="7" t="s">
        <v>116</v>
      </c>
      <c r="B28" s="20">
        <v>11</v>
      </c>
      <c r="C28" s="20">
        <v>8</v>
      </c>
      <c r="D28" s="20">
        <v>17</v>
      </c>
      <c r="E28" s="20">
        <v>24</v>
      </c>
      <c r="F28" s="20">
        <v>3</v>
      </c>
      <c r="G28" s="20">
        <v>5</v>
      </c>
      <c r="H28" s="20">
        <v>1</v>
      </c>
      <c r="I28" s="20">
        <v>2</v>
      </c>
      <c r="J28" s="20">
        <v>4</v>
      </c>
      <c r="K28" s="20">
        <v>1</v>
      </c>
      <c r="L28" s="20">
        <v>2</v>
      </c>
      <c r="M28" s="20">
        <v>1</v>
      </c>
      <c r="N28" s="20">
        <v>0</v>
      </c>
      <c r="O28" s="20">
        <v>5</v>
      </c>
      <c r="P28" s="20">
        <v>0</v>
      </c>
      <c r="Q28" s="20">
        <v>2</v>
      </c>
      <c r="R28" s="20">
        <v>6</v>
      </c>
      <c r="S28" s="20">
        <v>6</v>
      </c>
      <c r="T28" s="20">
        <v>3</v>
      </c>
      <c r="U28" s="20">
        <v>2</v>
      </c>
      <c r="V28" s="20">
        <v>3</v>
      </c>
      <c r="W28" s="20">
        <f>SUM(B28:V28)</f>
        <v>106</v>
      </c>
    </row>
    <row r="29" spans="1:23" s="31" customFormat="1" x14ac:dyDescent="0.3">
      <c r="A29" s="35" t="s">
        <v>117</v>
      </c>
      <c r="B29" s="33">
        <v>10</v>
      </c>
      <c r="C29" s="33">
        <v>9</v>
      </c>
      <c r="D29" s="33">
        <v>29</v>
      </c>
      <c r="E29" s="33">
        <v>15</v>
      </c>
      <c r="F29" s="33">
        <v>12</v>
      </c>
      <c r="G29" s="33">
        <v>8</v>
      </c>
      <c r="H29" s="33">
        <v>9</v>
      </c>
      <c r="I29" s="33">
        <v>5</v>
      </c>
      <c r="J29" s="33">
        <v>2</v>
      </c>
      <c r="K29" s="33">
        <v>0</v>
      </c>
      <c r="L29" s="33">
        <v>0</v>
      </c>
      <c r="M29" s="33">
        <v>1</v>
      </c>
      <c r="N29" s="33">
        <v>8</v>
      </c>
      <c r="O29" s="33">
        <v>11</v>
      </c>
      <c r="P29" s="33">
        <v>1</v>
      </c>
      <c r="Q29" s="33">
        <v>1</v>
      </c>
      <c r="R29" s="33">
        <v>1</v>
      </c>
      <c r="S29" s="33">
        <v>6</v>
      </c>
      <c r="T29" s="33">
        <v>3</v>
      </c>
      <c r="U29" s="33">
        <v>1</v>
      </c>
      <c r="V29" s="33">
        <v>8</v>
      </c>
      <c r="W29" s="33">
        <f>SUM(B29:V29)</f>
        <v>140</v>
      </c>
    </row>
    <row r="30" spans="1:23" ht="27" x14ac:dyDescent="0.3">
      <c r="A30" s="11" t="s">
        <v>82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x14ac:dyDescent="0.3">
      <c r="A31" s="7" t="s">
        <v>118</v>
      </c>
      <c r="B31" s="20">
        <v>18</v>
      </c>
      <c r="C31" s="20">
        <v>15</v>
      </c>
      <c r="D31" s="20">
        <v>39</v>
      </c>
      <c r="E31" s="20">
        <v>37</v>
      </c>
      <c r="F31" s="20">
        <v>12</v>
      </c>
      <c r="G31" s="20">
        <v>9</v>
      </c>
      <c r="H31" s="20">
        <v>12</v>
      </c>
      <c r="I31" s="20">
        <v>4</v>
      </c>
      <c r="J31" s="20">
        <v>4</v>
      </c>
      <c r="K31" s="20">
        <v>1</v>
      </c>
      <c r="L31" s="20">
        <v>2</v>
      </c>
      <c r="M31" s="20">
        <v>1</v>
      </c>
      <c r="N31" s="20">
        <v>7</v>
      </c>
      <c r="O31" s="20">
        <v>12</v>
      </c>
      <c r="P31" s="20">
        <v>2</v>
      </c>
      <c r="Q31" s="20">
        <v>2</v>
      </c>
      <c r="R31" s="20">
        <v>7</v>
      </c>
      <c r="S31" s="20">
        <v>8</v>
      </c>
      <c r="T31" s="20">
        <v>4</v>
      </c>
      <c r="U31" s="20">
        <v>3</v>
      </c>
      <c r="V31" s="20">
        <v>9</v>
      </c>
      <c r="W31" s="20">
        <f>SUM(B31:V31)</f>
        <v>208</v>
      </c>
    </row>
    <row r="32" spans="1:23" ht="27" x14ac:dyDescent="0.3">
      <c r="A32" s="10" t="s">
        <v>81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x14ac:dyDescent="0.3">
      <c r="A33" s="35" t="s">
        <v>119</v>
      </c>
      <c r="B33" s="33">
        <v>19</v>
      </c>
      <c r="C33" s="33">
        <v>15</v>
      </c>
      <c r="D33" s="33">
        <v>42</v>
      </c>
      <c r="E33" s="33">
        <v>38</v>
      </c>
      <c r="F33" s="33">
        <v>11</v>
      </c>
      <c r="G33" s="33">
        <v>9</v>
      </c>
      <c r="H33" s="33">
        <v>12</v>
      </c>
      <c r="I33" s="33">
        <v>4</v>
      </c>
      <c r="J33" s="33">
        <v>4</v>
      </c>
      <c r="K33" s="33">
        <v>1</v>
      </c>
      <c r="L33" s="33">
        <v>2</v>
      </c>
      <c r="M33" s="33">
        <v>1</v>
      </c>
      <c r="N33" s="33">
        <v>7</v>
      </c>
      <c r="O33" s="33">
        <v>13</v>
      </c>
      <c r="P33" s="33">
        <v>2</v>
      </c>
      <c r="Q33" s="33">
        <v>2</v>
      </c>
      <c r="R33" s="33">
        <v>6</v>
      </c>
      <c r="S33" s="33">
        <v>9</v>
      </c>
      <c r="T33" s="33">
        <v>4</v>
      </c>
      <c r="U33" s="33">
        <v>2</v>
      </c>
      <c r="V33" s="33">
        <v>9</v>
      </c>
      <c r="W33" s="33">
        <f>SUM(B33:V33)</f>
        <v>212</v>
      </c>
    </row>
    <row r="34" spans="1:23" ht="27" x14ac:dyDescent="0.3">
      <c r="A34" s="10" t="s">
        <v>78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x14ac:dyDescent="0.3">
      <c r="A35" s="7" t="s">
        <v>120</v>
      </c>
      <c r="B35" s="20">
        <v>19</v>
      </c>
      <c r="C35" s="20">
        <v>17</v>
      </c>
      <c r="D35" s="20">
        <v>41</v>
      </c>
      <c r="E35" s="20">
        <v>38</v>
      </c>
      <c r="F35" s="20">
        <v>12</v>
      </c>
      <c r="G35" s="20">
        <v>7</v>
      </c>
      <c r="H35" s="20">
        <v>12</v>
      </c>
      <c r="I35" s="20">
        <v>4</v>
      </c>
      <c r="J35" s="20">
        <v>4</v>
      </c>
      <c r="K35" s="20">
        <v>1</v>
      </c>
      <c r="L35" s="20">
        <v>2</v>
      </c>
      <c r="M35" s="20">
        <v>1</v>
      </c>
      <c r="N35" s="20">
        <v>7</v>
      </c>
      <c r="O35" s="20">
        <v>14</v>
      </c>
      <c r="P35" s="20">
        <v>2</v>
      </c>
      <c r="Q35" s="20">
        <v>2</v>
      </c>
      <c r="R35" s="20">
        <v>6</v>
      </c>
      <c r="S35" s="20">
        <v>9</v>
      </c>
      <c r="T35" s="20">
        <v>4</v>
      </c>
      <c r="U35" s="20">
        <v>2</v>
      </c>
      <c r="V35" s="20">
        <v>9</v>
      </c>
      <c r="W35" s="20">
        <f>SUM(B35:V35)</f>
        <v>213</v>
      </c>
    </row>
    <row r="36" spans="1:23" ht="27" x14ac:dyDescent="0.3">
      <c r="A36" s="10" t="s">
        <v>86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x14ac:dyDescent="0.3">
      <c r="A37" s="35" t="s">
        <v>121</v>
      </c>
      <c r="B37" s="33">
        <v>18</v>
      </c>
      <c r="C37" s="33">
        <v>17</v>
      </c>
      <c r="D37" s="33">
        <v>40</v>
      </c>
      <c r="E37" s="33">
        <v>38</v>
      </c>
      <c r="F37" s="33">
        <v>11</v>
      </c>
      <c r="G37" s="33">
        <v>8</v>
      </c>
      <c r="H37" s="33">
        <v>12</v>
      </c>
      <c r="I37" s="33">
        <v>4</v>
      </c>
      <c r="J37" s="33">
        <v>4</v>
      </c>
      <c r="K37" s="33">
        <v>1</v>
      </c>
      <c r="L37" s="33">
        <v>2</v>
      </c>
      <c r="M37" s="33">
        <v>1</v>
      </c>
      <c r="N37" s="33">
        <v>7</v>
      </c>
      <c r="O37" s="33">
        <v>11</v>
      </c>
      <c r="P37" s="33">
        <v>2</v>
      </c>
      <c r="Q37" s="33">
        <v>2</v>
      </c>
      <c r="R37" s="33">
        <v>4</v>
      </c>
      <c r="S37" s="33">
        <v>9</v>
      </c>
      <c r="T37" s="33">
        <v>4</v>
      </c>
      <c r="U37" s="33">
        <v>2</v>
      </c>
      <c r="V37" s="33">
        <v>9</v>
      </c>
      <c r="W37" s="33">
        <f>SUM(B37:V37)</f>
        <v>206</v>
      </c>
    </row>
    <row r="38" spans="1:23" ht="26.4" x14ac:dyDescent="0.3">
      <c r="A38" s="9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3">
      <c r="A39" s="7" t="s">
        <v>28</v>
      </c>
      <c r="B39" s="20">
        <v>22</v>
      </c>
      <c r="C39" s="20">
        <v>18</v>
      </c>
      <c r="D39" s="20">
        <v>47</v>
      </c>
      <c r="E39" s="20">
        <v>39</v>
      </c>
      <c r="F39" s="20">
        <v>11</v>
      </c>
      <c r="G39" s="20">
        <v>10</v>
      </c>
      <c r="H39" s="20">
        <v>15</v>
      </c>
      <c r="I39" s="20">
        <v>6</v>
      </c>
      <c r="J39" s="20">
        <v>4</v>
      </c>
      <c r="K39" s="20">
        <v>1</v>
      </c>
      <c r="L39" s="20">
        <v>2</v>
      </c>
      <c r="M39" s="20">
        <v>1</v>
      </c>
      <c r="N39" s="20">
        <v>8</v>
      </c>
      <c r="O39" s="20">
        <v>15</v>
      </c>
      <c r="P39" s="20">
        <v>2</v>
      </c>
      <c r="Q39" s="20">
        <v>2</v>
      </c>
      <c r="R39" s="20">
        <v>7</v>
      </c>
      <c r="S39" s="20">
        <v>10</v>
      </c>
      <c r="T39" s="20">
        <v>6</v>
      </c>
      <c r="U39" s="20">
        <v>3</v>
      </c>
      <c r="V39" s="20">
        <v>12</v>
      </c>
      <c r="W39" s="20">
        <f>SUM(B39:V39)</f>
        <v>241</v>
      </c>
    </row>
    <row r="40" spans="1:23" x14ac:dyDescent="0.3">
      <c r="A40" s="8" t="s">
        <v>16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3">
      <c r="A41" s="32" t="s">
        <v>122</v>
      </c>
      <c r="B41" s="33">
        <v>23</v>
      </c>
      <c r="C41" s="33">
        <v>18</v>
      </c>
      <c r="D41" s="33">
        <v>50</v>
      </c>
      <c r="E41" s="33">
        <v>39</v>
      </c>
      <c r="F41" s="33">
        <v>11</v>
      </c>
      <c r="G41" s="33">
        <v>13</v>
      </c>
      <c r="H41" s="33">
        <v>15</v>
      </c>
      <c r="I41" s="33">
        <v>7</v>
      </c>
      <c r="J41" s="33">
        <v>4</v>
      </c>
      <c r="K41" s="33">
        <v>1</v>
      </c>
      <c r="L41" s="33">
        <v>2</v>
      </c>
      <c r="M41" s="33">
        <v>1</v>
      </c>
      <c r="N41" s="33">
        <v>8</v>
      </c>
      <c r="O41" s="33">
        <v>16</v>
      </c>
      <c r="P41" s="33">
        <v>2</v>
      </c>
      <c r="Q41" s="33">
        <v>3</v>
      </c>
      <c r="R41" s="33">
        <v>7</v>
      </c>
      <c r="S41" s="33">
        <v>14</v>
      </c>
      <c r="T41" s="33">
        <v>6</v>
      </c>
      <c r="U41" s="33">
        <v>3</v>
      </c>
      <c r="V41" s="33">
        <v>13</v>
      </c>
      <c r="W41" s="33">
        <f>SUM(B41:V41)</f>
        <v>256</v>
      </c>
    </row>
    <row r="42" spans="1:23" x14ac:dyDescent="0.3">
      <c r="A42" s="8" t="s">
        <v>22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s="31" customFormat="1" x14ac:dyDescent="0.3">
      <c r="A43" s="30" t="s">
        <v>123</v>
      </c>
      <c r="B43" s="20">
        <v>21</v>
      </c>
      <c r="C43" s="20">
        <v>18</v>
      </c>
      <c r="D43" s="20">
        <v>49</v>
      </c>
      <c r="E43" s="20">
        <v>39</v>
      </c>
      <c r="F43" s="20">
        <v>11</v>
      </c>
      <c r="G43" s="20">
        <v>11</v>
      </c>
      <c r="H43" s="20">
        <v>14</v>
      </c>
      <c r="I43" s="20">
        <v>5</v>
      </c>
      <c r="J43" s="20">
        <v>4</v>
      </c>
      <c r="K43" s="20">
        <v>1</v>
      </c>
      <c r="L43" s="20">
        <v>2</v>
      </c>
      <c r="M43" s="20">
        <v>1</v>
      </c>
      <c r="N43" s="20">
        <v>8</v>
      </c>
      <c r="O43" s="20">
        <v>15</v>
      </c>
      <c r="P43" s="20">
        <v>2</v>
      </c>
      <c r="Q43" s="20">
        <v>3</v>
      </c>
      <c r="R43" s="20">
        <v>7</v>
      </c>
      <c r="S43" s="20">
        <v>13</v>
      </c>
      <c r="T43" s="20">
        <v>6</v>
      </c>
      <c r="U43" s="20">
        <v>2</v>
      </c>
      <c r="V43" s="20">
        <v>12</v>
      </c>
      <c r="W43" s="20">
        <f>SUM(B43:V43)</f>
        <v>244</v>
      </c>
    </row>
    <row r="44" spans="1:23" x14ac:dyDescent="0.3">
      <c r="A44" s="8" t="s">
        <v>124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x14ac:dyDescent="0.3">
      <c r="A45" s="30" t="s">
        <v>24</v>
      </c>
      <c r="B45" s="20">
        <v>18</v>
      </c>
      <c r="C45" s="20">
        <v>16</v>
      </c>
      <c r="D45" s="20">
        <v>38</v>
      </c>
      <c r="E45" s="20">
        <v>35</v>
      </c>
      <c r="F45" s="20">
        <v>11</v>
      </c>
      <c r="G45" s="20">
        <v>9</v>
      </c>
      <c r="H45" s="20">
        <v>10</v>
      </c>
      <c r="I45" s="20">
        <v>6</v>
      </c>
      <c r="J45" s="20">
        <v>4</v>
      </c>
      <c r="K45" s="20">
        <v>1</v>
      </c>
      <c r="L45" s="20">
        <v>2</v>
      </c>
      <c r="M45" s="20">
        <v>1</v>
      </c>
      <c r="N45" s="20">
        <v>7</v>
      </c>
      <c r="O45" s="20">
        <v>12</v>
      </c>
      <c r="P45" s="20">
        <v>1</v>
      </c>
      <c r="Q45" s="20">
        <v>1</v>
      </c>
      <c r="R45" s="20">
        <v>6</v>
      </c>
      <c r="S45" s="20">
        <v>10</v>
      </c>
      <c r="T45" s="20">
        <v>6</v>
      </c>
      <c r="U45" s="20">
        <v>2</v>
      </c>
      <c r="V45" s="20">
        <v>11</v>
      </c>
      <c r="W45" s="20">
        <f>SUM(B45:V45)</f>
        <v>207</v>
      </c>
    </row>
    <row r="46" spans="1:23" x14ac:dyDescent="0.3">
      <c r="A46" s="32" t="s">
        <v>25</v>
      </c>
      <c r="B46" s="33">
        <v>2</v>
      </c>
      <c r="C46" s="33">
        <v>2</v>
      </c>
      <c r="D46" s="33">
        <v>5</v>
      </c>
      <c r="E46" s="33">
        <v>4</v>
      </c>
      <c r="F46" s="33">
        <v>2</v>
      </c>
      <c r="G46" s="33">
        <v>1</v>
      </c>
      <c r="H46" s="33">
        <v>4</v>
      </c>
      <c r="I46" s="33">
        <v>1</v>
      </c>
      <c r="J46" s="33">
        <v>2</v>
      </c>
      <c r="K46" s="33">
        <v>0</v>
      </c>
      <c r="L46" s="33">
        <v>0</v>
      </c>
      <c r="M46" s="33">
        <v>1</v>
      </c>
      <c r="N46" s="33">
        <v>2</v>
      </c>
      <c r="O46" s="33">
        <v>3</v>
      </c>
      <c r="P46" s="33">
        <v>1</v>
      </c>
      <c r="Q46" s="33">
        <v>1</v>
      </c>
      <c r="R46" s="33">
        <v>0</v>
      </c>
      <c r="S46" s="33">
        <v>2</v>
      </c>
      <c r="T46" s="33">
        <v>0</v>
      </c>
      <c r="U46" s="33">
        <v>1</v>
      </c>
      <c r="V46" s="33">
        <v>0</v>
      </c>
      <c r="W46" s="33">
        <f>SUM(B46:V46)</f>
        <v>34</v>
      </c>
    </row>
    <row r="47" spans="1:23" x14ac:dyDescent="0.3">
      <c r="A47" s="8" t="s">
        <v>125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x14ac:dyDescent="0.3">
      <c r="A48" s="30" t="s">
        <v>24</v>
      </c>
      <c r="B48" s="20">
        <v>19</v>
      </c>
      <c r="C48" s="20">
        <v>18</v>
      </c>
      <c r="D48" s="20">
        <v>43</v>
      </c>
      <c r="E48" s="20">
        <v>32</v>
      </c>
      <c r="F48" s="20">
        <v>12</v>
      </c>
      <c r="G48" s="20">
        <v>11</v>
      </c>
      <c r="H48" s="20">
        <v>9</v>
      </c>
      <c r="I48" s="20">
        <v>6</v>
      </c>
      <c r="J48" s="20">
        <v>5</v>
      </c>
      <c r="K48" s="20">
        <v>0</v>
      </c>
      <c r="L48" s="20">
        <v>2</v>
      </c>
      <c r="M48" s="20">
        <v>1</v>
      </c>
      <c r="N48" s="20">
        <v>7</v>
      </c>
      <c r="O48" s="20">
        <v>18</v>
      </c>
      <c r="P48" s="20">
        <v>2</v>
      </c>
      <c r="Q48" s="20">
        <v>2</v>
      </c>
      <c r="R48" s="20">
        <v>7</v>
      </c>
      <c r="S48" s="20">
        <v>10</v>
      </c>
      <c r="T48" s="20">
        <v>5</v>
      </c>
      <c r="U48" s="20">
        <v>2</v>
      </c>
      <c r="V48" s="20">
        <v>12</v>
      </c>
      <c r="W48" s="20">
        <f>SUM(B48:V48)</f>
        <v>223</v>
      </c>
    </row>
    <row r="49" spans="1:23" x14ac:dyDescent="0.3">
      <c r="A49" s="32" t="s">
        <v>25</v>
      </c>
      <c r="B49" s="33">
        <v>3</v>
      </c>
      <c r="C49" s="33">
        <v>1</v>
      </c>
      <c r="D49" s="33">
        <v>1</v>
      </c>
      <c r="E49" s="33">
        <v>6</v>
      </c>
      <c r="F49" s="33">
        <v>5</v>
      </c>
      <c r="G49" s="33">
        <v>2</v>
      </c>
      <c r="H49" s="33">
        <v>5</v>
      </c>
      <c r="I49" s="33">
        <v>1</v>
      </c>
      <c r="J49" s="33">
        <v>1</v>
      </c>
      <c r="K49" s="33">
        <v>0</v>
      </c>
      <c r="L49" s="33">
        <v>0</v>
      </c>
      <c r="M49" s="33">
        <v>1</v>
      </c>
      <c r="N49" s="33">
        <v>3</v>
      </c>
      <c r="O49" s="33">
        <v>0</v>
      </c>
      <c r="P49" s="33">
        <v>0</v>
      </c>
      <c r="Q49" s="33">
        <v>1</v>
      </c>
      <c r="R49" s="33">
        <v>0</v>
      </c>
      <c r="S49" s="33">
        <v>2</v>
      </c>
      <c r="T49" s="33">
        <v>1</v>
      </c>
      <c r="U49" s="33">
        <v>2</v>
      </c>
      <c r="V49" s="33">
        <v>0</v>
      </c>
      <c r="W49" s="33">
        <f>SUM(B49:V49)</f>
        <v>35</v>
      </c>
    </row>
    <row r="50" spans="1:23" x14ac:dyDescent="0.3">
      <c r="A50" s="14" t="s">
        <v>126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x14ac:dyDescent="0.3">
      <c r="A51" s="30" t="s">
        <v>24</v>
      </c>
      <c r="B51" s="20">
        <v>18</v>
      </c>
      <c r="C51" s="20">
        <v>17</v>
      </c>
      <c r="D51" s="20">
        <v>43</v>
      </c>
      <c r="E51" s="20">
        <v>31</v>
      </c>
      <c r="F51" s="20">
        <v>14</v>
      </c>
      <c r="G51" s="20">
        <v>11</v>
      </c>
      <c r="H51" s="20">
        <v>8</v>
      </c>
      <c r="I51" s="20">
        <v>5</v>
      </c>
      <c r="J51" s="20">
        <v>4</v>
      </c>
      <c r="K51" s="20">
        <v>1</v>
      </c>
      <c r="L51" s="20">
        <v>2</v>
      </c>
      <c r="M51" s="20">
        <v>1</v>
      </c>
      <c r="N51" s="20">
        <v>6</v>
      </c>
      <c r="O51" s="20">
        <v>14</v>
      </c>
      <c r="P51" s="20">
        <v>2</v>
      </c>
      <c r="Q51" s="20">
        <v>3</v>
      </c>
      <c r="R51" s="20">
        <v>7</v>
      </c>
      <c r="S51" s="20">
        <v>9</v>
      </c>
      <c r="T51" s="20">
        <v>5</v>
      </c>
      <c r="U51" s="20">
        <v>2</v>
      </c>
      <c r="V51" s="20">
        <v>13</v>
      </c>
      <c r="W51" s="20">
        <f>SUM(B51:V51)</f>
        <v>216</v>
      </c>
    </row>
    <row r="52" spans="1:23" x14ac:dyDescent="0.3">
      <c r="A52" s="32" t="s">
        <v>25</v>
      </c>
      <c r="B52" s="33">
        <v>5</v>
      </c>
      <c r="C52" s="33">
        <v>2</v>
      </c>
      <c r="D52" s="33">
        <v>1</v>
      </c>
      <c r="E52" s="33">
        <v>8</v>
      </c>
      <c r="F52" s="33">
        <v>2</v>
      </c>
      <c r="G52" s="33">
        <v>2</v>
      </c>
      <c r="H52" s="33">
        <v>5</v>
      </c>
      <c r="I52" s="33">
        <v>1</v>
      </c>
      <c r="J52" s="33">
        <v>2</v>
      </c>
      <c r="K52" s="33">
        <v>0</v>
      </c>
      <c r="L52" s="33">
        <v>0</v>
      </c>
      <c r="M52" s="33">
        <v>1</v>
      </c>
      <c r="N52" s="33">
        <v>4</v>
      </c>
      <c r="O52" s="33">
        <v>3</v>
      </c>
      <c r="P52" s="33">
        <v>0</v>
      </c>
      <c r="Q52" s="33">
        <v>0</v>
      </c>
      <c r="R52" s="33">
        <v>0</v>
      </c>
      <c r="S52" s="33">
        <v>2</v>
      </c>
      <c r="T52" s="33">
        <v>2</v>
      </c>
      <c r="U52" s="33">
        <v>2</v>
      </c>
      <c r="V52" s="33">
        <v>0</v>
      </c>
      <c r="W52" s="33">
        <f>SUM(B52:V52)</f>
        <v>42</v>
      </c>
    </row>
    <row r="53" spans="1:23" x14ac:dyDescent="0.3">
      <c r="A53" s="8" t="s">
        <v>127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x14ac:dyDescent="0.3">
      <c r="A54" s="30" t="s">
        <v>24</v>
      </c>
      <c r="B54" s="20">
        <v>19</v>
      </c>
      <c r="C54" s="20">
        <v>18</v>
      </c>
      <c r="D54" s="20">
        <v>37</v>
      </c>
      <c r="E54" s="20">
        <v>32</v>
      </c>
      <c r="F54" s="20">
        <v>9</v>
      </c>
      <c r="G54" s="20">
        <v>9</v>
      </c>
      <c r="H54" s="20">
        <v>8</v>
      </c>
      <c r="I54" s="20">
        <v>6</v>
      </c>
      <c r="J54" s="20">
        <v>5</v>
      </c>
      <c r="K54" s="20">
        <v>1</v>
      </c>
      <c r="L54" s="20">
        <v>2</v>
      </c>
      <c r="M54" s="20">
        <v>1</v>
      </c>
      <c r="N54" s="20">
        <v>5</v>
      </c>
      <c r="O54" s="20">
        <v>16</v>
      </c>
      <c r="P54" s="20">
        <v>1</v>
      </c>
      <c r="Q54" s="20">
        <v>1</v>
      </c>
      <c r="R54" s="20">
        <v>7</v>
      </c>
      <c r="S54" s="20">
        <v>9</v>
      </c>
      <c r="T54" s="20">
        <v>6</v>
      </c>
      <c r="U54" s="20">
        <v>2</v>
      </c>
      <c r="V54" s="20">
        <v>11</v>
      </c>
      <c r="W54" s="20">
        <f>SUM(B54:V54)</f>
        <v>205</v>
      </c>
    </row>
    <row r="55" spans="1:23" x14ac:dyDescent="0.3">
      <c r="A55" s="32" t="s">
        <v>25</v>
      </c>
      <c r="B55" s="33">
        <v>3</v>
      </c>
      <c r="C55" s="33">
        <v>1</v>
      </c>
      <c r="D55" s="33">
        <v>4</v>
      </c>
      <c r="E55" s="33">
        <v>7</v>
      </c>
      <c r="F55" s="33">
        <v>6</v>
      </c>
      <c r="G55" s="33">
        <v>4</v>
      </c>
      <c r="H55" s="33">
        <v>5</v>
      </c>
      <c r="I55" s="33">
        <v>1</v>
      </c>
      <c r="J55" s="33">
        <v>1</v>
      </c>
      <c r="K55" s="33">
        <v>0</v>
      </c>
      <c r="L55" s="33">
        <v>0</v>
      </c>
      <c r="M55" s="33">
        <v>1</v>
      </c>
      <c r="N55" s="33">
        <v>5</v>
      </c>
      <c r="O55" s="33">
        <v>1</v>
      </c>
      <c r="P55" s="33">
        <v>1</v>
      </c>
      <c r="Q55" s="33">
        <v>2</v>
      </c>
      <c r="R55" s="33">
        <v>0</v>
      </c>
      <c r="S55" s="33">
        <v>2</v>
      </c>
      <c r="T55" s="33">
        <v>1</v>
      </c>
      <c r="U55" s="33">
        <v>2</v>
      </c>
      <c r="V55" s="33">
        <v>1</v>
      </c>
      <c r="W55" s="33">
        <f>SUM(B55:V55)</f>
        <v>48</v>
      </c>
    </row>
  </sheetData>
  <mergeCells count="3">
    <mergeCell ref="A1:W1"/>
    <mergeCell ref="A2:W2"/>
    <mergeCell ref="B4:V4"/>
  </mergeCells>
  <pageMargins left="0.25" right="0.25" top="0.8" bottom="0.25" header="0.04" footer="0.05"/>
  <pageSetup orientation="landscape" r:id="rId1"/>
  <headerFooter>
    <oddHeader xml:space="preserve">&amp;C&amp;"+,Bold"&amp;24DEMOCRATIC PRIMARY 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view="pageLayout" topLeftCell="A61" zoomScaleNormal="100" workbookViewId="0">
      <selection activeCell="A73" sqref="A72:A75"/>
    </sheetView>
  </sheetViews>
  <sheetFormatPr defaultColWidth="8.6640625" defaultRowHeight="14.4" x14ac:dyDescent="0.3"/>
  <cols>
    <col min="1" max="1" width="24.88671875" bestFit="1" customWidth="1"/>
    <col min="2" max="22" width="4.44140625" style="18" customWidth="1"/>
    <col min="23" max="23" width="8.6640625" style="18"/>
  </cols>
  <sheetData>
    <row r="1" spans="1:23" ht="24" customHeight="1" x14ac:dyDescent="0.35">
      <c r="A1" s="44">
        <v>41702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s="38" customFormat="1" ht="24.6" x14ac:dyDescent="0.4">
      <c r="A2" s="45" t="s">
        <v>97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17.399999999999999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5" x14ac:dyDescent="0.3">
      <c r="A4" s="2"/>
      <c r="B4" s="46" t="s">
        <v>130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16"/>
    </row>
    <row r="5" spans="1:23" ht="15" x14ac:dyDescent="0.3">
      <c r="A5" s="1" t="s">
        <v>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 t="s">
        <v>0</v>
      </c>
    </row>
    <row r="6" spans="1:23" x14ac:dyDescent="0.3">
      <c r="A6" s="9" t="s">
        <v>45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s="31" customFormat="1" x14ac:dyDescent="0.3">
      <c r="A7" s="30" t="s">
        <v>37</v>
      </c>
      <c r="B7" s="20">
        <v>0</v>
      </c>
      <c r="C7" s="20">
        <v>5</v>
      </c>
      <c r="D7" s="20">
        <v>1</v>
      </c>
      <c r="E7" s="20">
        <v>8</v>
      </c>
      <c r="F7" s="20">
        <v>1</v>
      </c>
      <c r="G7" s="20">
        <v>4</v>
      </c>
      <c r="H7" s="20">
        <v>4</v>
      </c>
      <c r="I7" s="20">
        <v>3</v>
      </c>
      <c r="J7" s="20">
        <v>0</v>
      </c>
      <c r="K7" s="20">
        <v>0</v>
      </c>
      <c r="L7" s="20">
        <v>2</v>
      </c>
      <c r="M7" s="20">
        <v>1</v>
      </c>
      <c r="N7" s="20">
        <v>1</v>
      </c>
      <c r="O7" s="20">
        <v>0</v>
      </c>
      <c r="P7" s="20">
        <v>0</v>
      </c>
      <c r="Q7" s="20">
        <v>2</v>
      </c>
      <c r="R7" s="20">
        <v>0</v>
      </c>
      <c r="S7" s="20">
        <v>3</v>
      </c>
      <c r="T7" s="20">
        <v>5</v>
      </c>
      <c r="U7" s="20">
        <v>2</v>
      </c>
      <c r="V7" s="20">
        <v>2</v>
      </c>
      <c r="W7" s="20">
        <f t="shared" ref="W7:W14" si="0">SUM(B7:V7)</f>
        <v>44</v>
      </c>
    </row>
    <row r="8" spans="1:23" x14ac:dyDescent="0.3">
      <c r="A8" s="32" t="s">
        <v>38</v>
      </c>
      <c r="B8" s="33">
        <v>20</v>
      </c>
      <c r="C8" s="33">
        <v>28</v>
      </c>
      <c r="D8" s="33">
        <v>22</v>
      </c>
      <c r="E8" s="33">
        <v>37</v>
      </c>
      <c r="F8" s="33">
        <v>24</v>
      </c>
      <c r="G8" s="33">
        <v>27</v>
      </c>
      <c r="H8" s="33">
        <v>25</v>
      </c>
      <c r="I8" s="33">
        <v>26</v>
      </c>
      <c r="J8" s="33">
        <v>10</v>
      </c>
      <c r="K8" s="33">
        <v>17</v>
      </c>
      <c r="L8" s="33">
        <v>0</v>
      </c>
      <c r="M8" s="33">
        <v>2</v>
      </c>
      <c r="N8" s="33">
        <v>9</v>
      </c>
      <c r="O8" s="33">
        <v>15</v>
      </c>
      <c r="P8" s="33">
        <v>4</v>
      </c>
      <c r="Q8" s="33">
        <v>16</v>
      </c>
      <c r="R8" s="33">
        <v>4</v>
      </c>
      <c r="S8" s="33">
        <v>10</v>
      </c>
      <c r="T8" s="33">
        <v>9</v>
      </c>
      <c r="U8" s="33">
        <v>8</v>
      </c>
      <c r="V8" s="33">
        <v>9</v>
      </c>
      <c r="W8" s="33">
        <f t="shared" si="0"/>
        <v>322</v>
      </c>
    </row>
    <row r="9" spans="1:23" x14ac:dyDescent="0.3">
      <c r="A9" s="5" t="s">
        <v>39</v>
      </c>
      <c r="B9" s="4">
        <v>2</v>
      </c>
      <c r="C9" s="4">
        <v>5</v>
      </c>
      <c r="D9" s="4">
        <v>0</v>
      </c>
      <c r="E9" s="4">
        <v>6</v>
      </c>
      <c r="F9" s="4">
        <v>0</v>
      </c>
      <c r="G9" s="4">
        <v>0</v>
      </c>
      <c r="H9" s="4">
        <v>2</v>
      </c>
      <c r="I9" s="4">
        <v>3</v>
      </c>
      <c r="J9" s="4">
        <v>1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2</v>
      </c>
      <c r="Q9" s="4">
        <v>1</v>
      </c>
      <c r="R9" s="4">
        <v>0</v>
      </c>
      <c r="S9" s="4">
        <v>0</v>
      </c>
      <c r="T9" s="4">
        <v>0</v>
      </c>
      <c r="U9" s="4">
        <v>1</v>
      </c>
      <c r="V9" s="4">
        <v>1</v>
      </c>
      <c r="W9" s="20">
        <f t="shared" si="0"/>
        <v>25</v>
      </c>
    </row>
    <row r="10" spans="1:23" x14ac:dyDescent="0.3">
      <c r="A10" s="32" t="s">
        <v>40</v>
      </c>
      <c r="B10" s="33">
        <v>0</v>
      </c>
      <c r="C10" s="33">
        <v>5</v>
      </c>
      <c r="D10" s="33">
        <v>0</v>
      </c>
      <c r="E10" s="33">
        <v>2</v>
      </c>
      <c r="F10" s="33">
        <v>1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1</v>
      </c>
      <c r="Q10" s="33">
        <v>0</v>
      </c>
      <c r="R10" s="33">
        <v>0</v>
      </c>
      <c r="S10" s="33">
        <v>0</v>
      </c>
      <c r="T10" s="33">
        <v>1</v>
      </c>
      <c r="U10" s="33">
        <v>1</v>
      </c>
      <c r="V10" s="33">
        <v>0</v>
      </c>
      <c r="W10" s="33">
        <f t="shared" si="0"/>
        <v>12</v>
      </c>
    </row>
    <row r="11" spans="1:23" x14ac:dyDescent="0.3">
      <c r="A11" s="5" t="s">
        <v>41</v>
      </c>
      <c r="B11" s="4">
        <v>1</v>
      </c>
      <c r="C11" s="4">
        <v>2</v>
      </c>
      <c r="D11" s="4">
        <v>1</v>
      </c>
      <c r="E11" s="4">
        <v>5</v>
      </c>
      <c r="F11" s="4">
        <v>0</v>
      </c>
      <c r="G11" s="4">
        <v>1</v>
      </c>
      <c r="H11" s="4">
        <v>2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 s="4">
        <v>3</v>
      </c>
      <c r="O11" s="4">
        <v>2</v>
      </c>
      <c r="P11" s="4">
        <v>1</v>
      </c>
      <c r="Q11" s="4">
        <v>3</v>
      </c>
      <c r="R11" s="4">
        <v>0</v>
      </c>
      <c r="S11" s="4">
        <v>1</v>
      </c>
      <c r="T11" s="4">
        <v>0</v>
      </c>
      <c r="U11" s="4">
        <v>0</v>
      </c>
      <c r="V11" s="4">
        <v>1</v>
      </c>
      <c r="W11" s="20">
        <f t="shared" si="0"/>
        <v>25</v>
      </c>
    </row>
    <row r="12" spans="1:23" x14ac:dyDescent="0.3">
      <c r="A12" s="32" t="s">
        <v>42</v>
      </c>
      <c r="B12" s="33">
        <v>95</v>
      </c>
      <c r="C12" s="33">
        <v>99</v>
      </c>
      <c r="D12" s="33">
        <v>46</v>
      </c>
      <c r="E12" s="33">
        <v>144</v>
      </c>
      <c r="F12" s="33">
        <v>88</v>
      </c>
      <c r="G12" s="33">
        <v>83</v>
      </c>
      <c r="H12" s="33">
        <v>78</v>
      </c>
      <c r="I12" s="33">
        <v>36</v>
      </c>
      <c r="J12" s="33">
        <v>27</v>
      </c>
      <c r="K12" s="33">
        <v>22</v>
      </c>
      <c r="L12" s="33">
        <v>5</v>
      </c>
      <c r="M12" s="33">
        <v>17</v>
      </c>
      <c r="N12" s="33">
        <v>57</v>
      </c>
      <c r="O12" s="33">
        <v>25</v>
      </c>
      <c r="P12" s="33">
        <v>31</v>
      </c>
      <c r="Q12" s="33">
        <v>22</v>
      </c>
      <c r="R12" s="33">
        <v>11</v>
      </c>
      <c r="S12" s="33">
        <v>39</v>
      </c>
      <c r="T12" s="33">
        <v>37</v>
      </c>
      <c r="U12" s="33">
        <v>21</v>
      </c>
      <c r="V12" s="33">
        <v>31</v>
      </c>
      <c r="W12" s="33">
        <f t="shared" si="0"/>
        <v>1014</v>
      </c>
    </row>
    <row r="13" spans="1:23" x14ac:dyDescent="0.3">
      <c r="A13" s="5" t="s">
        <v>43</v>
      </c>
      <c r="B13" s="4">
        <v>21</v>
      </c>
      <c r="C13" s="4">
        <v>24</v>
      </c>
      <c r="D13" s="4">
        <v>11</v>
      </c>
      <c r="E13" s="4">
        <v>30</v>
      </c>
      <c r="F13" s="4">
        <v>23</v>
      </c>
      <c r="G13" s="4">
        <v>37</v>
      </c>
      <c r="H13" s="4">
        <v>21</v>
      </c>
      <c r="I13" s="4">
        <v>21</v>
      </c>
      <c r="J13" s="4">
        <v>12</v>
      </c>
      <c r="K13" s="4">
        <v>19</v>
      </c>
      <c r="L13" s="4">
        <v>4</v>
      </c>
      <c r="M13" s="4">
        <v>5</v>
      </c>
      <c r="N13" s="4">
        <v>16</v>
      </c>
      <c r="O13" s="4">
        <v>9</v>
      </c>
      <c r="P13" s="4">
        <v>10</v>
      </c>
      <c r="Q13" s="4">
        <v>13</v>
      </c>
      <c r="R13" s="4">
        <v>1</v>
      </c>
      <c r="S13" s="4">
        <v>20</v>
      </c>
      <c r="T13" s="4">
        <v>6</v>
      </c>
      <c r="U13" s="4">
        <v>2</v>
      </c>
      <c r="V13" s="4">
        <v>7</v>
      </c>
      <c r="W13" s="20">
        <f t="shared" si="0"/>
        <v>312</v>
      </c>
    </row>
    <row r="14" spans="1:23" x14ac:dyDescent="0.3">
      <c r="A14" s="32" t="s">
        <v>44</v>
      </c>
      <c r="B14" s="33">
        <v>0</v>
      </c>
      <c r="C14" s="33">
        <v>2</v>
      </c>
      <c r="D14" s="33">
        <v>2</v>
      </c>
      <c r="E14" s="33">
        <v>1</v>
      </c>
      <c r="F14" s="33">
        <v>0</v>
      </c>
      <c r="G14" s="33">
        <v>2</v>
      </c>
      <c r="H14" s="33">
        <v>0</v>
      </c>
      <c r="I14" s="33">
        <v>0</v>
      </c>
      <c r="J14" s="33">
        <v>1</v>
      </c>
      <c r="K14" s="33">
        <v>0</v>
      </c>
      <c r="L14" s="33">
        <v>0</v>
      </c>
      <c r="M14" s="33">
        <v>0</v>
      </c>
      <c r="N14" s="33">
        <v>1</v>
      </c>
      <c r="O14" s="33">
        <v>0</v>
      </c>
      <c r="P14" s="33">
        <v>1</v>
      </c>
      <c r="Q14" s="33">
        <v>1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f t="shared" si="0"/>
        <v>11</v>
      </c>
    </row>
    <row r="15" spans="1:23" ht="26.4" x14ac:dyDescent="0.3">
      <c r="A15" s="13" t="s">
        <v>47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s="31" customFormat="1" x14ac:dyDescent="0.3">
      <c r="A16" s="26" t="s">
        <v>48</v>
      </c>
      <c r="B16" s="20">
        <v>25</v>
      </c>
      <c r="C16" s="20">
        <v>33</v>
      </c>
      <c r="D16" s="20">
        <v>23</v>
      </c>
      <c r="E16" s="20">
        <v>41</v>
      </c>
      <c r="F16" s="20">
        <v>30</v>
      </c>
      <c r="G16" s="20">
        <v>34</v>
      </c>
      <c r="H16" s="20">
        <v>27</v>
      </c>
      <c r="I16" s="20">
        <v>14</v>
      </c>
      <c r="J16" s="20">
        <v>11</v>
      </c>
      <c r="K16" s="20">
        <v>27</v>
      </c>
      <c r="L16" s="20">
        <v>1</v>
      </c>
      <c r="M16" s="20">
        <v>3</v>
      </c>
      <c r="N16" s="20">
        <v>14</v>
      </c>
      <c r="O16" s="20">
        <v>15</v>
      </c>
      <c r="P16" s="20">
        <v>7</v>
      </c>
      <c r="Q16" s="20">
        <v>9</v>
      </c>
      <c r="R16" s="20">
        <v>3</v>
      </c>
      <c r="S16" s="20">
        <v>7</v>
      </c>
      <c r="T16" s="20">
        <v>10</v>
      </c>
      <c r="U16" s="20">
        <v>7</v>
      </c>
      <c r="V16" s="20">
        <v>11</v>
      </c>
      <c r="W16" s="20">
        <f>SUM(B16:V16)</f>
        <v>352</v>
      </c>
    </row>
    <row r="17" spans="1:23" x14ac:dyDescent="0.3">
      <c r="A17" s="34" t="s">
        <v>2</v>
      </c>
      <c r="B17" s="33">
        <v>114</v>
      </c>
      <c r="C17" s="33">
        <v>129</v>
      </c>
      <c r="D17" s="33">
        <v>59</v>
      </c>
      <c r="E17" s="33">
        <v>186</v>
      </c>
      <c r="F17" s="33">
        <v>96</v>
      </c>
      <c r="G17" s="33">
        <v>119</v>
      </c>
      <c r="H17" s="33">
        <v>100</v>
      </c>
      <c r="I17" s="33">
        <v>65</v>
      </c>
      <c r="J17" s="33">
        <v>36</v>
      </c>
      <c r="K17" s="33">
        <v>33</v>
      </c>
      <c r="L17" s="33">
        <v>10</v>
      </c>
      <c r="M17" s="33">
        <v>23</v>
      </c>
      <c r="N17" s="33">
        <v>72</v>
      </c>
      <c r="O17" s="33">
        <v>34</v>
      </c>
      <c r="P17" s="33">
        <v>40</v>
      </c>
      <c r="Q17" s="33">
        <v>48</v>
      </c>
      <c r="R17" s="33">
        <v>14</v>
      </c>
      <c r="S17" s="33">
        <v>63</v>
      </c>
      <c r="T17" s="33">
        <v>45</v>
      </c>
      <c r="U17" s="33">
        <v>27</v>
      </c>
      <c r="V17" s="33">
        <v>39</v>
      </c>
      <c r="W17" s="33">
        <f>SUM(B17:V17)</f>
        <v>1352</v>
      </c>
    </row>
    <row r="18" spans="1:23" x14ac:dyDescent="0.3">
      <c r="A18" s="12" t="s">
        <v>54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s="31" customFormat="1" x14ac:dyDescent="0.3">
      <c r="A19" s="26" t="s">
        <v>49</v>
      </c>
      <c r="B19" s="20">
        <v>5</v>
      </c>
      <c r="C19" s="20">
        <v>3</v>
      </c>
      <c r="D19" s="20">
        <v>1</v>
      </c>
      <c r="E19" s="20">
        <v>10</v>
      </c>
      <c r="F19" s="20">
        <v>2</v>
      </c>
      <c r="G19" s="20">
        <v>3</v>
      </c>
      <c r="H19" s="20">
        <v>7</v>
      </c>
      <c r="I19" s="20">
        <v>1</v>
      </c>
      <c r="J19" s="20">
        <v>2</v>
      </c>
      <c r="K19" s="20">
        <v>0</v>
      </c>
      <c r="L19" s="20">
        <v>0</v>
      </c>
      <c r="M19" s="20">
        <v>0</v>
      </c>
      <c r="N19" s="20">
        <v>4</v>
      </c>
      <c r="O19" s="20">
        <v>1</v>
      </c>
      <c r="P19" s="20">
        <v>0</v>
      </c>
      <c r="Q19" s="20">
        <v>2</v>
      </c>
      <c r="R19" s="20">
        <v>2</v>
      </c>
      <c r="S19" s="20">
        <v>1</v>
      </c>
      <c r="T19" s="20">
        <v>1</v>
      </c>
      <c r="U19" s="20">
        <v>1</v>
      </c>
      <c r="V19" s="20">
        <v>0</v>
      </c>
      <c r="W19" s="20">
        <f t="shared" ref="W19:W22" si="1">SUM(B19:V19)</f>
        <v>46</v>
      </c>
    </row>
    <row r="20" spans="1:23" x14ac:dyDescent="0.3">
      <c r="A20" s="34" t="s">
        <v>50</v>
      </c>
      <c r="B20" s="33">
        <v>133</v>
      </c>
      <c r="C20" s="33">
        <v>167</v>
      </c>
      <c r="D20" s="33">
        <v>81</v>
      </c>
      <c r="E20" s="33">
        <v>222</v>
      </c>
      <c r="F20" s="33">
        <v>133</v>
      </c>
      <c r="G20" s="33">
        <v>152</v>
      </c>
      <c r="H20" s="33">
        <v>126</v>
      </c>
      <c r="I20" s="33">
        <v>87</v>
      </c>
      <c r="J20" s="33">
        <v>49</v>
      </c>
      <c r="K20" s="33">
        <v>59</v>
      </c>
      <c r="L20" s="33">
        <v>11</v>
      </c>
      <c r="M20" s="33">
        <v>25</v>
      </c>
      <c r="N20" s="33">
        <v>78</v>
      </c>
      <c r="O20" s="33">
        <v>51</v>
      </c>
      <c r="P20" s="33">
        <v>49</v>
      </c>
      <c r="Q20" s="33">
        <v>57</v>
      </c>
      <c r="R20" s="33">
        <v>14</v>
      </c>
      <c r="S20" s="33">
        <v>71</v>
      </c>
      <c r="T20" s="33">
        <v>59</v>
      </c>
      <c r="U20" s="33">
        <v>35</v>
      </c>
      <c r="V20" s="33">
        <v>52</v>
      </c>
      <c r="W20" s="33">
        <f t="shared" si="1"/>
        <v>1711</v>
      </c>
    </row>
    <row r="21" spans="1:23" x14ac:dyDescent="0.3">
      <c r="A21" s="6" t="s">
        <v>51</v>
      </c>
      <c r="B21" s="4">
        <v>1</v>
      </c>
      <c r="C21" s="4">
        <v>1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2</v>
      </c>
      <c r="O21" s="4">
        <v>0</v>
      </c>
      <c r="P21" s="4">
        <v>1</v>
      </c>
      <c r="Q21" s="4">
        <v>1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20">
        <f t="shared" si="1"/>
        <v>10</v>
      </c>
    </row>
    <row r="22" spans="1:23" x14ac:dyDescent="0.3">
      <c r="A22" s="34" t="s">
        <v>35</v>
      </c>
      <c r="B22" s="33">
        <v>2</v>
      </c>
      <c r="C22" s="33">
        <v>0</v>
      </c>
      <c r="D22" s="33">
        <v>1</v>
      </c>
      <c r="E22" s="33">
        <v>2</v>
      </c>
      <c r="F22" s="33">
        <v>2</v>
      </c>
      <c r="G22" s="33">
        <v>0</v>
      </c>
      <c r="H22" s="33">
        <v>0</v>
      </c>
      <c r="I22" s="33">
        <v>2</v>
      </c>
      <c r="J22" s="33">
        <v>1</v>
      </c>
      <c r="K22" s="33">
        <v>1</v>
      </c>
      <c r="L22" s="33">
        <v>0</v>
      </c>
      <c r="M22" s="33">
        <v>1</v>
      </c>
      <c r="N22" s="33">
        <v>5</v>
      </c>
      <c r="O22" s="33">
        <v>0</v>
      </c>
      <c r="P22" s="33">
        <v>0</v>
      </c>
      <c r="Q22" s="33">
        <v>1</v>
      </c>
      <c r="R22" s="33">
        <v>1</v>
      </c>
      <c r="S22" s="33">
        <v>1</v>
      </c>
      <c r="T22" s="33">
        <v>0</v>
      </c>
      <c r="U22" s="33">
        <v>0</v>
      </c>
      <c r="V22" s="33">
        <v>0</v>
      </c>
      <c r="W22" s="33">
        <f t="shared" si="1"/>
        <v>20</v>
      </c>
    </row>
    <row r="23" spans="1:23" x14ac:dyDescent="0.3">
      <c r="A23" s="12" t="s">
        <v>55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s="31" customFormat="1" x14ac:dyDescent="0.3">
      <c r="A24" s="26" t="s">
        <v>3</v>
      </c>
      <c r="B24" s="20">
        <v>38</v>
      </c>
      <c r="C24" s="20">
        <v>51</v>
      </c>
      <c r="D24" s="20">
        <v>34</v>
      </c>
      <c r="E24" s="20">
        <v>60</v>
      </c>
      <c r="F24" s="20">
        <v>34</v>
      </c>
      <c r="G24" s="20">
        <v>48</v>
      </c>
      <c r="H24" s="20">
        <v>49</v>
      </c>
      <c r="I24" s="20">
        <v>28</v>
      </c>
      <c r="J24" s="20">
        <v>16</v>
      </c>
      <c r="K24" s="20">
        <v>17</v>
      </c>
      <c r="L24" s="20">
        <v>2</v>
      </c>
      <c r="M24" s="20">
        <v>15</v>
      </c>
      <c r="N24" s="20">
        <v>14</v>
      </c>
      <c r="O24" s="20">
        <v>25</v>
      </c>
      <c r="P24" s="20">
        <v>24</v>
      </c>
      <c r="Q24" s="20">
        <v>17</v>
      </c>
      <c r="R24" s="20">
        <v>2</v>
      </c>
      <c r="S24" s="20">
        <v>16</v>
      </c>
      <c r="T24" s="20">
        <v>17</v>
      </c>
      <c r="U24" s="20">
        <v>13</v>
      </c>
      <c r="V24" s="20">
        <v>10</v>
      </c>
      <c r="W24" s="20">
        <f>SUM(B24:V24)</f>
        <v>530</v>
      </c>
    </row>
    <row r="25" spans="1:23" s="31" customFormat="1" x14ac:dyDescent="0.3">
      <c r="A25" s="34" t="s">
        <v>52</v>
      </c>
      <c r="B25" s="33">
        <v>58</v>
      </c>
      <c r="C25" s="33">
        <v>77</v>
      </c>
      <c r="D25" s="33">
        <v>31</v>
      </c>
      <c r="E25" s="33">
        <v>111</v>
      </c>
      <c r="F25" s="33">
        <v>69</v>
      </c>
      <c r="G25" s="33">
        <v>75</v>
      </c>
      <c r="H25" s="33">
        <v>44</v>
      </c>
      <c r="I25" s="33">
        <v>40</v>
      </c>
      <c r="J25" s="33">
        <v>22</v>
      </c>
      <c r="K25" s="33">
        <v>30</v>
      </c>
      <c r="L25" s="33">
        <v>8</v>
      </c>
      <c r="M25" s="33">
        <v>5</v>
      </c>
      <c r="N25" s="33">
        <v>49</v>
      </c>
      <c r="O25" s="33">
        <v>17</v>
      </c>
      <c r="P25" s="33">
        <v>19</v>
      </c>
      <c r="Q25" s="33">
        <v>21</v>
      </c>
      <c r="R25" s="33">
        <v>6</v>
      </c>
      <c r="S25" s="33">
        <v>31</v>
      </c>
      <c r="T25" s="33">
        <v>34</v>
      </c>
      <c r="U25" s="33">
        <v>15</v>
      </c>
      <c r="V25" s="33">
        <v>23</v>
      </c>
      <c r="W25" s="33">
        <f>SUM(B25:V25)</f>
        <v>785</v>
      </c>
    </row>
    <row r="26" spans="1:23" s="31" customFormat="1" x14ac:dyDescent="0.3">
      <c r="A26" s="26" t="s">
        <v>53</v>
      </c>
      <c r="B26" s="20">
        <v>37</v>
      </c>
      <c r="C26" s="20">
        <v>35</v>
      </c>
      <c r="D26" s="20">
        <v>13</v>
      </c>
      <c r="E26" s="20">
        <v>49</v>
      </c>
      <c r="F26" s="20">
        <v>27</v>
      </c>
      <c r="G26" s="20">
        <v>30</v>
      </c>
      <c r="H26" s="20">
        <v>27</v>
      </c>
      <c r="I26" s="20">
        <v>11</v>
      </c>
      <c r="J26" s="20">
        <v>7</v>
      </c>
      <c r="K26" s="20">
        <v>10</v>
      </c>
      <c r="L26" s="20">
        <v>1</v>
      </c>
      <c r="M26" s="20">
        <v>4</v>
      </c>
      <c r="N26" s="20">
        <v>22</v>
      </c>
      <c r="O26" s="20">
        <v>7</v>
      </c>
      <c r="P26" s="20">
        <v>4</v>
      </c>
      <c r="Q26" s="20">
        <v>17</v>
      </c>
      <c r="R26" s="20">
        <v>9</v>
      </c>
      <c r="S26" s="20">
        <v>18</v>
      </c>
      <c r="T26" s="20">
        <v>9</v>
      </c>
      <c r="U26" s="20">
        <v>7</v>
      </c>
      <c r="V26" s="20">
        <v>16</v>
      </c>
      <c r="W26" s="20">
        <f>SUM(B26:V26)</f>
        <v>360</v>
      </c>
    </row>
    <row r="27" spans="1:23" x14ac:dyDescent="0.3">
      <c r="A27" s="34" t="s">
        <v>6</v>
      </c>
      <c r="B27" s="33">
        <v>8</v>
      </c>
      <c r="C27" s="33">
        <v>11</v>
      </c>
      <c r="D27" s="33">
        <v>7</v>
      </c>
      <c r="E27" s="33">
        <v>19</v>
      </c>
      <c r="F27" s="33">
        <v>10</v>
      </c>
      <c r="G27" s="33">
        <v>5</v>
      </c>
      <c r="H27" s="33">
        <v>12</v>
      </c>
      <c r="I27" s="33">
        <v>13</v>
      </c>
      <c r="J27" s="33">
        <v>7</v>
      </c>
      <c r="K27" s="33">
        <v>4</v>
      </c>
      <c r="L27" s="33">
        <v>0</v>
      </c>
      <c r="M27" s="33">
        <v>1</v>
      </c>
      <c r="N27" s="33">
        <v>4</v>
      </c>
      <c r="O27" s="33">
        <v>3</v>
      </c>
      <c r="P27" s="33">
        <v>2</v>
      </c>
      <c r="Q27" s="33">
        <v>6</v>
      </c>
      <c r="R27" s="33">
        <v>0</v>
      </c>
      <c r="S27" s="33">
        <v>9</v>
      </c>
      <c r="T27" s="33">
        <v>1</v>
      </c>
      <c r="U27" s="33">
        <v>1</v>
      </c>
      <c r="V27" s="33">
        <v>4</v>
      </c>
      <c r="W27" s="33">
        <f>SUM(B27:V27)</f>
        <v>127</v>
      </c>
    </row>
    <row r="28" spans="1:23" x14ac:dyDescent="0.3">
      <c r="A28" s="25" t="s">
        <v>56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31" customFormat="1" x14ac:dyDescent="0.3">
      <c r="A29" s="26" t="s">
        <v>4</v>
      </c>
      <c r="B29" s="20">
        <v>59</v>
      </c>
      <c r="C29" s="20">
        <v>58</v>
      </c>
      <c r="D29" s="20">
        <v>36</v>
      </c>
      <c r="E29" s="20">
        <v>76</v>
      </c>
      <c r="F29" s="20">
        <v>49</v>
      </c>
      <c r="G29" s="20">
        <v>74</v>
      </c>
      <c r="H29" s="20">
        <v>38</v>
      </c>
      <c r="I29" s="20">
        <v>35</v>
      </c>
      <c r="J29" s="20">
        <v>18</v>
      </c>
      <c r="K29" s="20">
        <v>27</v>
      </c>
      <c r="L29" s="20">
        <v>4</v>
      </c>
      <c r="M29" s="20">
        <v>11</v>
      </c>
      <c r="N29" s="20">
        <v>33</v>
      </c>
      <c r="O29" s="20">
        <v>32</v>
      </c>
      <c r="P29" s="20">
        <v>12</v>
      </c>
      <c r="Q29" s="20">
        <v>16</v>
      </c>
      <c r="R29" s="20">
        <v>7</v>
      </c>
      <c r="S29" s="20">
        <v>33</v>
      </c>
      <c r="T29" s="20">
        <v>17</v>
      </c>
      <c r="U29" s="20">
        <v>9</v>
      </c>
      <c r="V29" s="20">
        <v>14</v>
      </c>
      <c r="W29" s="20">
        <f>SUM(B29:V29)</f>
        <v>658</v>
      </c>
    </row>
    <row r="30" spans="1:23" s="31" customFormat="1" x14ac:dyDescent="0.3">
      <c r="A30" s="34" t="s">
        <v>58</v>
      </c>
      <c r="B30" s="33">
        <v>56</v>
      </c>
      <c r="C30" s="33">
        <v>52</v>
      </c>
      <c r="D30" s="33">
        <v>26</v>
      </c>
      <c r="E30" s="33">
        <v>103</v>
      </c>
      <c r="F30" s="33">
        <v>52</v>
      </c>
      <c r="G30" s="33">
        <v>53</v>
      </c>
      <c r="H30" s="33">
        <v>58</v>
      </c>
      <c r="I30" s="33">
        <v>37</v>
      </c>
      <c r="J30" s="33">
        <v>24</v>
      </c>
      <c r="K30" s="33">
        <v>21</v>
      </c>
      <c r="L30" s="33">
        <v>2</v>
      </c>
      <c r="M30" s="33">
        <v>11</v>
      </c>
      <c r="N30" s="33">
        <v>30</v>
      </c>
      <c r="O30" s="33">
        <v>13</v>
      </c>
      <c r="P30" s="33">
        <v>13</v>
      </c>
      <c r="Q30" s="33">
        <v>28</v>
      </c>
      <c r="R30" s="33">
        <v>4</v>
      </c>
      <c r="S30" s="33">
        <v>15</v>
      </c>
      <c r="T30" s="33">
        <v>21</v>
      </c>
      <c r="U30" s="33">
        <v>10</v>
      </c>
      <c r="V30" s="33">
        <v>26</v>
      </c>
      <c r="W30" s="33">
        <f>SUM(B30:V30)</f>
        <v>655</v>
      </c>
    </row>
    <row r="31" spans="1:23" s="31" customFormat="1" x14ac:dyDescent="0.3">
      <c r="A31" s="26" t="s">
        <v>59</v>
      </c>
      <c r="B31" s="20">
        <v>26</v>
      </c>
      <c r="C31" s="20">
        <v>48</v>
      </c>
      <c r="D31" s="20">
        <v>18</v>
      </c>
      <c r="E31" s="20">
        <v>55</v>
      </c>
      <c r="F31" s="20">
        <v>30</v>
      </c>
      <c r="G31" s="20">
        <v>23</v>
      </c>
      <c r="H31" s="20">
        <v>34</v>
      </c>
      <c r="I31" s="20">
        <v>14</v>
      </c>
      <c r="J31" s="20">
        <v>8</v>
      </c>
      <c r="K31" s="20">
        <v>9</v>
      </c>
      <c r="L31" s="20">
        <v>3</v>
      </c>
      <c r="M31" s="20">
        <v>4</v>
      </c>
      <c r="N31" s="20">
        <v>22</v>
      </c>
      <c r="O31" s="20">
        <v>5</v>
      </c>
      <c r="P31" s="20">
        <v>23</v>
      </c>
      <c r="Q31" s="20">
        <v>14</v>
      </c>
      <c r="R31" s="20">
        <v>5</v>
      </c>
      <c r="S31" s="20">
        <v>18</v>
      </c>
      <c r="T31" s="20">
        <v>19</v>
      </c>
      <c r="U31" s="20">
        <v>15</v>
      </c>
      <c r="V31" s="20">
        <v>10</v>
      </c>
      <c r="W31" s="20">
        <f>SUM(B31:V31)</f>
        <v>403</v>
      </c>
    </row>
    <row r="32" spans="1:23" ht="27" x14ac:dyDescent="0.3">
      <c r="A32" s="10" t="s">
        <v>57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x14ac:dyDescent="0.3">
      <c r="A33" s="26" t="s">
        <v>60</v>
      </c>
      <c r="B33" s="20">
        <v>51</v>
      </c>
      <c r="C33" s="20">
        <v>60</v>
      </c>
      <c r="D33" s="20">
        <v>29</v>
      </c>
      <c r="E33" s="20">
        <v>70</v>
      </c>
      <c r="F33" s="20">
        <v>50</v>
      </c>
      <c r="G33" s="20">
        <v>46</v>
      </c>
      <c r="H33" s="20">
        <v>44</v>
      </c>
      <c r="I33" s="20">
        <v>20</v>
      </c>
      <c r="J33" s="20">
        <v>12</v>
      </c>
      <c r="K33" s="20">
        <v>21</v>
      </c>
      <c r="L33" s="20">
        <v>1</v>
      </c>
      <c r="M33" s="20">
        <v>7</v>
      </c>
      <c r="N33" s="20">
        <v>23</v>
      </c>
      <c r="O33" s="20">
        <v>9</v>
      </c>
      <c r="P33" s="20">
        <v>15</v>
      </c>
      <c r="Q33" s="20">
        <v>11</v>
      </c>
      <c r="R33" s="20">
        <v>8</v>
      </c>
      <c r="S33" s="20">
        <v>21</v>
      </c>
      <c r="T33" s="20">
        <v>23</v>
      </c>
      <c r="U33" s="20">
        <v>10</v>
      </c>
      <c r="V33" s="20">
        <v>16</v>
      </c>
      <c r="W33" s="20">
        <f>SUM(B33:V33)</f>
        <v>547</v>
      </c>
    </row>
    <row r="34" spans="1:23" x14ac:dyDescent="0.3">
      <c r="A34" s="34" t="s">
        <v>5</v>
      </c>
      <c r="B34" s="33">
        <v>57</v>
      </c>
      <c r="C34" s="33">
        <v>57</v>
      </c>
      <c r="D34" s="33">
        <v>40</v>
      </c>
      <c r="E34" s="33">
        <v>98</v>
      </c>
      <c r="F34" s="33">
        <v>57</v>
      </c>
      <c r="G34" s="33">
        <v>72</v>
      </c>
      <c r="H34" s="33">
        <v>53</v>
      </c>
      <c r="I34" s="33">
        <v>34</v>
      </c>
      <c r="J34" s="33">
        <v>21</v>
      </c>
      <c r="K34" s="33">
        <v>13</v>
      </c>
      <c r="L34" s="33">
        <v>6</v>
      </c>
      <c r="M34" s="33">
        <v>14</v>
      </c>
      <c r="N34" s="33">
        <v>36</v>
      </c>
      <c r="O34" s="33">
        <v>24</v>
      </c>
      <c r="P34" s="33">
        <v>17</v>
      </c>
      <c r="Q34" s="33">
        <v>28</v>
      </c>
      <c r="R34" s="33">
        <v>4</v>
      </c>
      <c r="S34" s="33">
        <v>28</v>
      </c>
      <c r="T34" s="33">
        <v>21</v>
      </c>
      <c r="U34" s="33">
        <v>18</v>
      </c>
      <c r="V34" s="33">
        <v>23</v>
      </c>
      <c r="W34" s="33">
        <f t="shared" ref="W34:W35" si="2">SUM(B34:V34)</f>
        <v>721</v>
      </c>
    </row>
    <row r="35" spans="1:23" x14ac:dyDescent="0.3">
      <c r="A35" s="26" t="s">
        <v>61</v>
      </c>
      <c r="B35" s="20">
        <v>18</v>
      </c>
      <c r="C35" s="20">
        <v>22</v>
      </c>
      <c r="D35" s="20">
        <v>11</v>
      </c>
      <c r="E35" s="20">
        <v>43</v>
      </c>
      <c r="F35" s="20">
        <v>22</v>
      </c>
      <c r="G35" s="20">
        <v>25</v>
      </c>
      <c r="H35" s="20">
        <v>23</v>
      </c>
      <c r="I35" s="20">
        <v>22</v>
      </c>
      <c r="J35" s="20">
        <v>12</v>
      </c>
      <c r="K35" s="20">
        <v>17</v>
      </c>
      <c r="L35" s="20">
        <v>0</v>
      </c>
      <c r="M35" s="20">
        <v>5</v>
      </c>
      <c r="N35" s="20">
        <v>21</v>
      </c>
      <c r="O35" s="20">
        <v>14</v>
      </c>
      <c r="P35" s="20">
        <v>11</v>
      </c>
      <c r="Q35" s="20">
        <v>15</v>
      </c>
      <c r="R35" s="20">
        <v>5</v>
      </c>
      <c r="S35" s="20">
        <v>9</v>
      </c>
      <c r="T35" s="20">
        <v>8</v>
      </c>
      <c r="U35" s="20">
        <v>5</v>
      </c>
      <c r="V35" s="20">
        <v>6</v>
      </c>
      <c r="W35" s="20">
        <f t="shared" si="2"/>
        <v>314</v>
      </c>
    </row>
    <row r="36" spans="1:23" x14ac:dyDescent="0.3">
      <c r="A36" s="34" t="s">
        <v>62</v>
      </c>
      <c r="B36" s="33">
        <v>5</v>
      </c>
      <c r="C36" s="33">
        <v>7</v>
      </c>
      <c r="D36" s="33">
        <v>1</v>
      </c>
      <c r="E36" s="33">
        <v>4</v>
      </c>
      <c r="F36" s="33">
        <v>2</v>
      </c>
      <c r="G36" s="33">
        <v>2</v>
      </c>
      <c r="H36" s="33">
        <v>3</v>
      </c>
      <c r="I36" s="33">
        <v>1</v>
      </c>
      <c r="J36" s="33">
        <v>2</v>
      </c>
      <c r="K36" s="33">
        <v>2</v>
      </c>
      <c r="L36" s="33">
        <v>0</v>
      </c>
      <c r="M36" s="33">
        <v>0</v>
      </c>
      <c r="N36" s="33">
        <v>4</v>
      </c>
      <c r="O36" s="33">
        <v>0</v>
      </c>
      <c r="P36" s="33">
        <v>2</v>
      </c>
      <c r="Q36" s="33">
        <v>2</v>
      </c>
      <c r="R36" s="33">
        <v>0</v>
      </c>
      <c r="S36" s="33">
        <v>1</v>
      </c>
      <c r="T36" s="33">
        <v>2</v>
      </c>
      <c r="U36" s="33">
        <v>0</v>
      </c>
      <c r="V36" s="33">
        <v>0</v>
      </c>
      <c r="W36" s="33">
        <f>SUM(B36:V36)</f>
        <v>40</v>
      </c>
    </row>
    <row r="37" spans="1:23" ht="27" x14ac:dyDescent="0.3">
      <c r="A37" s="10" t="s">
        <v>64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x14ac:dyDescent="0.3">
      <c r="A38" s="26" t="s">
        <v>7</v>
      </c>
      <c r="B38" s="20">
        <v>103</v>
      </c>
      <c r="C38" s="20">
        <v>124</v>
      </c>
      <c r="D38" s="20">
        <v>61</v>
      </c>
      <c r="E38" s="20">
        <v>175</v>
      </c>
      <c r="F38" s="20">
        <v>101</v>
      </c>
      <c r="G38" s="20">
        <v>104</v>
      </c>
      <c r="H38" s="20">
        <v>105</v>
      </c>
      <c r="I38" s="20">
        <v>57</v>
      </c>
      <c r="J38" s="20">
        <v>37</v>
      </c>
      <c r="K38" s="20">
        <v>37</v>
      </c>
      <c r="L38" s="20">
        <v>7</v>
      </c>
      <c r="M38" s="20">
        <v>15</v>
      </c>
      <c r="N38" s="20">
        <v>61</v>
      </c>
      <c r="O38" s="20">
        <v>28</v>
      </c>
      <c r="P38" s="20">
        <v>39</v>
      </c>
      <c r="Q38" s="20">
        <v>39</v>
      </c>
      <c r="R38" s="20">
        <v>15</v>
      </c>
      <c r="S38" s="20">
        <v>54</v>
      </c>
      <c r="T38" s="20">
        <v>42</v>
      </c>
      <c r="U38" s="20">
        <v>17</v>
      </c>
      <c r="V38" s="20">
        <v>45</v>
      </c>
      <c r="W38" s="20">
        <f>SUM(B38:V38)</f>
        <v>1266</v>
      </c>
    </row>
    <row r="39" spans="1:23" x14ac:dyDescent="0.3">
      <c r="A39" s="34" t="s">
        <v>63</v>
      </c>
      <c r="B39" s="33">
        <v>31</v>
      </c>
      <c r="C39" s="33">
        <v>34</v>
      </c>
      <c r="D39" s="33">
        <v>22</v>
      </c>
      <c r="E39" s="33">
        <v>48</v>
      </c>
      <c r="F39" s="33">
        <v>34</v>
      </c>
      <c r="G39" s="33">
        <v>46</v>
      </c>
      <c r="H39" s="33">
        <v>23</v>
      </c>
      <c r="I39" s="33">
        <v>26</v>
      </c>
      <c r="J39" s="33">
        <v>12</v>
      </c>
      <c r="K39" s="33">
        <v>20</v>
      </c>
      <c r="L39" s="33">
        <v>2</v>
      </c>
      <c r="M39" s="33">
        <v>10</v>
      </c>
      <c r="N39" s="33">
        <v>23</v>
      </c>
      <c r="O39" s="33">
        <v>22</v>
      </c>
      <c r="P39" s="33">
        <v>9</v>
      </c>
      <c r="Q39" s="33">
        <v>20</v>
      </c>
      <c r="R39" s="33">
        <v>1</v>
      </c>
      <c r="S39" s="33">
        <v>11</v>
      </c>
      <c r="T39" s="33">
        <v>10</v>
      </c>
      <c r="U39" s="33">
        <v>15</v>
      </c>
      <c r="V39" s="33">
        <v>3</v>
      </c>
      <c r="W39" s="33">
        <f>SUM(B39:V39)</f>
        <v>422</v>
      </c>
    </row>
    <row r="40" spans="1:23" ht="27" x14ac:dyDescent="0.3">
      <c r="A40" s="10" t="s">
        <v>65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3">
      <c r="A41" s="26" t="s">
        <v>67</v>
      </c>
      <c r="B41" s="20">
        <v>25</v>
      </c>
      <c r="C41" s="20">
        <v>29</v>
      </c>
      <c r="D41" s="20">
        <v>17</v>
      </c>
      <c r="E41" s="20">
        <v>39</v>
      </c>
      <c r="F41" s="20">
        <v>18</v>
      </c>
      <c r="G41" s="20">
        <v>31</v>
      </c>
      <c r="H41" s="20">
        <v>28</v>
      </c>
      <c r="I41" s="20">
        <v>13</v>
      </c>
      <c r="J41" s="20">
        <v>11</v>
      </c>
      <c r="K41" s="20">
        <v>4</v>
      </c>
      <c r="L41" s="20">
        <v>3</v>
      </c>
      <c r="M41" s="20">
        <v>2</v>
      </c>
      <c r="N41" s="20">
        <v>16</v>
      </c>
      <c r="O41" s="20">
        <v>13</v>
      </c>
      <c r="P41" s="20">
        <v>7</v>
      </c>
      <c r="Q41" s="20">
        <v>11</v>
      </c>
      <c r="R41" s="20">
        <v>6</v>
      </c>
      <c r="S41" s="20">
        <v>11</v>
      </c>
      <c r="T41" s="20">
        <v>14</v>
      </c>
      <c r="U41" s="20">
        <v>7</v>
      </c>
      <c r="V41" s="20">
        <v>13</v>
      </c>
      <c r="W41" s="20">
        <f>SUM(B41:V41)</f>
        <v>318</v>
      </c>
    </row>
    <row r="42" spans="1:23" x14ac:dyDescent="0.3">
      <c r="A42" s="34" t="s">
        <v>10</v>
      </c>
      <c r="B42" s="33">
        <v>34</v>
      </c>
      <c r="C42" s="33">
        <v>47</v>
      </c>
      <c r="D42" s="33">
        <v>33</v>
      </c>
      <c r="E42" s="33">
        <v>62</v>
      </c>
      <c r="F42" s="33">
        <v>42</v>
      </c>
      <c r="G42" s="33">
        <v>52</v>
      </c>
      <c r="H42" s="33">
        <v>40</v>
      </c>
      <c r="I42" s="33">
        <v>25</v>
      </c>
      <c r="J42" s="33">
        <v>13</v>
      </c>
      <c r="K42" s="33">
        <v>30</v>
      </c>
      <c r="L42" s="33">
        <v>0</v>
      </c>
      <c r="M42" s="33">
        <v>12</v>
      </c>
      <c r="N42" s="33">
        <v>27</v>
      </c>
      <c r="O42" s="33">
        <v>25</v>
      </c>
      <c r="P42" s="33">
        <v>10</v>
      </c>
      <c r="Q42" s="33">
        <v>17</v>
      </c>
      <c r="R42" s="33">
        <v>2</v>
      </c>
      <c r="S42" s="33">
        <v>13</v>
      </c>
      <c r="T42" s="33">
        <v>16</v>
      </c>
      <c r="U42" s="33">
        <v>15</v>
      </c>
      <c r="V42" s="33">
        <v>11</v>
      </c>
      <c r="W42" s="33">
        <f>SUM(B42:V42)</f>
        <v>526</v>
      </c>
    </row>
    <row r="43" spans="1:23" x14ac:dyDescent="0.3">
      <c r="A43" s="26" t="s">
        <v>68</v>
      </c>
      <c r="B43" s="20">
        <v>24</v>
      </c>
      <c r="C43" s="20">
        <v>23</v>
      </c>
      <c r="D43" s="20">
        <v>12</v>
      </c>
      <c r="E43" s="20">
        <v>42</v>
      </c>
      <c r="F43" s="20">
        <v>29</v>
      </c>
      <c r="G43" s="20">
        <v>14</v>
      </c>
      <c r="H43" s="20">
        <v>27</v>
      </c>
      <c r="I43" s="20">
        <v>14</v>
      </c>
      <c r="J43" s="20">
        <v>16</v>
      </c>
      <c r="K43" s="20">
        <v>9</v>
      </c>
      <c r="L43" s="20">
        <v>5</v>
      </c>
      <c r="M43" s="20">
        <v>5</v>
      </c>
      <c r="N43" s="20">
        <v>13</v>
      </c>
      <c r="O43" s="20">
        <v>5</v>
      </c>
      <c r="P43" s="20">
        <v>8</v>
      </c>
      <c r="Q43" s="20">
        <v>9</v>
      </c>
      <c r="R43" s="20">
        <v>3</v>
      </c>
      <c r="S43" s="20">
        <v>11</v>
      </c>
      <c r="T43" s="20">
        <v>7</v>
      </c>
      <c r="U43" s="20">
        <v>5</v>
      </c>
      <c r="V43" s="20">
        <v>6</v>
      </c>
      <c r="W43" s="20">
        <f>SUM(B43:V43)</f>
        <v>287</v>
      </c>
    </row>
    <row r="44" spans="1:23" x14ac:dyDescent="0.3">
      <c r="A44" s="34" t="s">
        <v>69</v>
      </c>
      <c r="B44" s="33">
        <v>10</v>
      </c>
      <c r="C44" s="33">
        <v>15</v>
      </c>
      <c r="D44" s="33">
        <v>5</v>
      </c>
      <c r="E44" s="33">
        <v>14</v>
      </c>
      <c r="F44" s="33">
        <v>11</v>
      </c>
      <c r="G44" s="33">
        <v>5</v>
      </c>
      <c r="H44" s="33">
        <v>7</v>
      </c>
      <c r="I44" s="33">
        <v>5</v>
      </c>
      <c r="J44" s="33">
        <v>4</v>
      </c>
      <c r="K44" s="33">
        <v>0</v>
      </c>
      <c r="L44" s="33">
        <v>0</v>
      </c>
      <c r="M44" s="33">
        <v>1</v>
      </c>
      <c r="N44" s="33">
        <v>2</v>
      </c>
      <c r="O44" s="33">
        <v>0</v>
      </c>
      <c r="P44" s="33">
        <v>6</v>
      </c>
      <c r="Q44" s="33">
        <v>10</v>
      </c>
      <c r="R44" s="33">
        <v>0</v>
      </c>
      <c r="S44" s="33">
        <v>3</v>
      </c>
      <c r="T44" s="33">
        <v>0</v>
      </c>
      <c r="U44" s="33">
        <v>0</v>
      </c>
      <c r="V44" s="33">
        <v>2</v>
      </c>
      <c r="W44" s="33">
        <f>SUM(B44:V44)</f>
        <v>100</v>
      </c>
    </row>
    <row r="45" spans="1:23" x14ac:dyDescent="0.3">
      <c r="A45" s="26" t="s">
        <v>70</v>
      </c>
      <c r="B45" s="20">
        <v>32</v>
      </c>
      <c r="C45" s="20">
        <v>30</v>
      </c>
      <c r="D45" s="20">
        <v>13</v>
      </c>
      <c r="E45" s="20">
        <v>49</v>
      </c>
      <c r="F45" s="20">
        <v>24</v>
      </c>
      <c r="G45" s="20">
        <v>40</v>
      </c>
      <c r="H45" s="20">
        <v>20</v>
      </c>
      <c r="I45" s="20">
        <v>21</v>
      </c>
      <c r="J45" s="20">
        <v>5</v>
      </c>
      <c r="K45" s="20">
        <v>14</v>
      </c>
      <c r="L45" s="20">
        <v>1</v>
      </c>
      <c r="M45" s="20">
        <v>6</v>
      </c>
      <c r="N45" s="20">
        <v>19</v>
      </c>
      <c r="O45" s="20">
        <v>6</v>
      </c>
      <c r="P45" s="20">
        <v>15</v>
      </c>
      <c r="Q45" s="20">
        <v>6</v>
      </c>
      <c r="R45" s="20">
        <v>4</v>
      </c>
      <c r="S45" s="20">
        <v>15</v>
      </c>
      <c r="T45" s="20">
        <v>18</v>
      </c>
      <c r="U45" s="20">
        <v>5</v>
      </c>
      <c r="V45" s="20">
        <v>12</v>
      </c>
      <c r="W45" s="20">
        <f>SUM(B45:V45)</f>
        <v>355</v>
      </c>
    </row>
    <row r="46" spans="1:23" x14ac:dyDescent="0.3">
      <c r="A46" s="10" t="s">
        <v>66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s="31" customFormat="1" x14ac:dyDescent="0.3">
      <c r="A47" s="7" t="s">
        <v>71</v>
      </c>
      <c r="B47" s="20">
        <v>14</v>
      </c>
      <c r="C47" s="20">
        <v>19</v>
      </c>
      <c r="D47" s="20">
        <v>5</v>
      </c>
      <c r="E47" s="20">
        <v>18</v>
      </c>
      <c r="F47" s="20">
        <v>6</v>
      </c>
      <c r="G47" s="20">
        <v>13</v>
      </c>
      <c r="H47" s="20">
        <v>12</v>
      </c>
      <c r="I47" s="20">
        <v>7</v>
      </c>
      <c r="J47" s="20">
        <v>10</v>
      </c>
      <c r="K47" s="20">
        <v>6</v>
      </c>
      <c r="L47" s="20">
        <v>0</v>
      </c>
      <c r="M47" s="20">
        <v>2</v>
      </c>
      <c r="N47" s="20">
        <v>9</v>
      </c>
      <c r="O47" s="20">
        <v>5</v>
      </c>
      <c r="P47" s="20">
        <v>6</v>
      </c>
      <c r="Q47" s="20">
        <v>4</v>
      </c>
      <c r="R47" s="20">
        <v>0</v>
      </c>
      <c r="S47" s="20">
        <v>4</v>
      </c>
      <c r="T47" s="20">
        <v>3</v>
      </c>
      <c r="U47" s="20">
        <v>2</v>
      </c>
      <c r="V47" s="20">
        <v>3</v>
      </c>
      <c r="W47" s="20">
        <f>SUM(B47:V47)</f>
        <v>148</v>
      </c>
    </row>
    <row r="48" spans="1:23" s="31" customFormat="1" x14ac:dyDescent="0.3">
      <c r="A48" s="35" t="s">
        <v>72</v>
      </c>
      <c r="B48" s="33">
        <v>35</v>
      </c>
      <c r="C48" s="33">
        <v>38</v>
      </c>
      <c r="D48" s="33">
        <v>22</v>
      </c>
      <c r="E48" s="33">
        <v>58</v>
      </c>
      <c r="F48" s="33">
        <v>33</v>
      </c>
      <c r="G48" s="33">
        <v>35</v>
      </c>
      <c r="H48" s="33">
        <v>43</v>
      </c>
      <c r="I48" s="33">
        <v>17</v>
      </c>
      <c r="J48" s="33">
        <v>14</v>
      </c>
      <c r="K48" s="33">
        <v>8</v>
      </c>
      <c r="L48" s="33">
        <v>3</v>
      </c>
      <c r="M48" s="33">
        <v>6</v>
      </c>
      <c r="N48" s="33">
        <v>17</v>
      </c>
      <c r="O48" s="33">
        <v>6</v>
      </c>
      <c r="P48" s="33">
        <v>13</v>
      </c>
      <c r="Q48" s="33">
        <v>18</v>
      </c>
      <c r="R48" s="33">
        <v>4</v>
      </c>
      <c r="S48" s="33">
        <v>16</v>
      </c>
      <c r="T48" s="33">
        <v>17</v>
      </c>
      <c r="U48" s="33">
        <v>9</v>
      </c>
      <c r="V48" s="33">
        <v>12</v>
      </c>
      <c r="W48" s="33">
        <f>SUM(B48:V48)</f>
        <v>424</v>
      </c>
    </row>
    <row r="49" spans="1:23" s="31" customFormat="1" x14ac:dyDescent="0.3">
      <c r="A49" s="7" t="s">
        <v>73</v>
      </c>
      <c r="B49" s="20">
        <v>70</v>
      </c>
      <c r="C49" s="20">
        <v>74</v>
      </c>
      <c r="D49" s="20">
        <v>47</v>
      </c>
      <c r="E49" s="20">
        <v>113</v>
      </c>
      <c r="F49" s="20">
        <v>76</v>
      </c>
      <c r="G49" s="20">
        <v>87</v>
      </c>
      <c r="H49" s="20">
        <v>54</v>
      </c>
      <c r="I49" s="20">
        <v>46</v>
      </c>
      <c r="J49" s="20">
        <v>24</v>
      </c>
      <c r="K49" s="20">
        <v>40</v>
      </c>
      <c r="L49" s="20">
        <v>3</v>
      </c>
      <c r="M49" s="20">
        <v>15</v>
      </c>
      <c r="N49" s="20">
        <v>44</v>
      </c>
      <c r="O49" s="20">
        <v>36</v>
      </c>
      <c r="P49" s="20">
        <v>26</v>
      </c>
      <c r="Q49" s="20">
        <v>19</v>
      </c>
      <c r="R49" s="20">
        <v>10</v>
      </c>
      <c r="S49" s="20">
        <v>43</v>
      </c>
      <c r="T49" s="20">
        <v>35</v>
      </c>
      <c r="U49" s="20">
        <v>16</v>
      </c>
      <c r="V49" s="20">
        <v>20</v>
      </c>
      <c r="W49" s="20">
        <f>SUM(B49:V49)</f>
        <v>898</v>
      </c>
    </row>
    <row r="50" spans="1:23" s="31" customFormat="1" x14ac:dyDescent="0.3">
      <c r="A50" s="35" t="s">
        <v>74</v>
      </c>
      <c r="B50" s="33">
        <v>10</v>
      </c>
      <c r="C50" s="33">
        <v>13</v>
      </c>
      <c r="D50" s="33">
        <v>6</v>
      </c>
      <c r="E50" s="33">
        <v>20</v>
      </c>
      <c r="F50" s="33">
        <v>8</v>
      </c>
      <c r="G50" s="33">
        <v>7</v>
      </c>
      <c r="H50" s="33">
        <v>10</v>
      </c>
      <c r="I50" s="33">
        <v>6</v>
      </c>
      <c r="J50" s="33">
        <v>1</v>
      </c>
      <c r="K50" s="33">
        <v>0</v>
      </c>
      <c r="L50" s="33">
        <v>1</v>
      </c>
      <c r="M50" s="33">
        <v>2</v>
      </c>
      <c r="N50" s="33">
        <v>10</v>
      </c>
      <c r="O50" s="33">
        <v>3</v>
      </c>
      <c r="P50" s="33">
        <v>3</v>
      </c>
      <c r="Q50" s="33">
        <v>12</v>
      </c>
      <c r="R50" s="33">
        <v>1</v>
      </c>
      <c r="S50" s="33">
        <v>3</v>
      </c>
      <c r="T50" s="33">
        <v>1</v>
      </c>
      <c r="U50" s="33">
        <v>5</v>
      </c>
      <c r="V50" s="33">
        <v>7</v>
      </c>
      <c r="W50" s="33">
        <f>SUM(B50:V50)</f>
        <v>129</v>
      </c>
    </row>
    <row r="51" spans="1:23" ht="27" x14ac:dyDescent="0.3">
      <c r="A51" s="11" t="s">
        <v>82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x14ac:dyDescent="0.3">
      <c r="A52" s="7" t="s">
        <v>75</v>
      </c>
      <c r="B52" s="20">
        <v>66</v>
      </c>
      <c r="C52" s="20">
        <v>72</v>
      </c>
      <c r="D52" s="20">
        <v>46</v>
      </c>
      <c r="E52" s="20">
        <v>130</v>
      </c>
      <c r="F52" s="20">
        <v>58</v>
      </c>
      <c r="G52" s="20">
        <v>88</v>
      </c>
      <c r="H52" s="20">
        <v>59</v>
      </c>
      <c r="I52" s="20">
        <v>40</v>
      </c>
      <c r="J52" s="20">
        <v>26</v>
      </c>
      <c r="K52" s="20">
        <v>26</v>
      </c>
      <c r="L52" s="20">
        <v>4</v>
      </c>
      <c r="M52" s="20">
        <v>13</v>
      </c>
      <c r="N52" s="20">
        <v>40</v>
      </c>
      <c r="O52" s="20">
        <v>38</v>
      </c>
      <c r="P52" s="20">
        <v>17</v>
      </c>
      <c r="Q52" s="20">
        <v>31</v>
      </c>
      <c r="R52" s="20">
        <v>10</v>
      </c>
      <c r="S52" s="20">
        <v>32</v>
      </c>
      <c r="T52" s="20">
        <v>20</v>
      </c>
      <c r="U52" s="20">
        <v>20</v>
      </c>
      <c r="V52" s="20">
        <v>19</v>
      </c>
      <c r="W52" s="20">
        <f>SUM(B52:V52)</f>
        <v>855</v>
      </c>
    </row>
    <row r="53" spans="1:23" x14ac:dyDescent="0.3">
      <c r="A53" s="35" t="s">
        <v>76</v>
      </c>
      <c r="B53" s="33">
        <v>58</v>
      </c>
      <c r="C53" s="33">
        <v>63</v>
      </c>
      <c r="D53" s="33">
        <v>33</v>
      </c>
      <c r="E53" s="33">
        <v>77</v>
      </c>
      <c r="F53" s="33">
        <v>61</v>
      </c>
      <c r="G53" s="33">
        <v>46</v>
      </c>
      <c r="H53" s="33">
        <v>52</v>
      </c>
      <c r="I53" s="33">
        <v>32</v>
      </c>
      <c r="J53" s="33">
        <v>20</v>
      </c>
      <c r="K53" s="33">
        <v>26</v>
      </c>
      <c r="L53" s="33">
        <v>2</v>
      </c>
      <c r="M53" s="33">
        <v>11</v>
      </c>
      <c r="N53" s="33">
        <v>34</v>
      </c>
      <c r="O53" s="33">
        <v>10</v>
      </c>
      <c r="P53" s="33">
        <v>30</v>
      </c>
      <c r="Q53" s="33">
        <v>23</v>
      </c>
      <c r="R53" s="33">
        <v>6</v>
      </c>
      <c r="S53" s="33">
        <v>24</v>
      </c>
      <c r="T53" s="33">
        <v>28</v>
      </c>
      <c r="U53" s="33">
        <v>11</v>
      </c>
      <c r="V53" s="33">
        <v>25</v>
      </c>
      <c r="W53" s="33">
        <f>SUM(B53:V53)</f>
        <v>672</v>
      </c>
    </row>
    <row r="54" spans="1:23" ht="27" x14ac:dyDescent="0.3">
      <c r="A54" s="10" t="s">
        <v>81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x14ac:dyDescent="0.3">
      <c r="A55" s="7" t="s">
        <v>12</v>
      </c>
      <c r="B55" s="20">
        <v>94</v>
      </c>
      <c r="C55" s="20">
        <v>101</v>
      </c>
      <c r="D55" s="20">
        <v>61</v>
      </c>
      <c r="E55" s="20">
        <v>158</v>
      </c>
      <c r="F55" s="20">
        <v>96</v>
      </c>
      <c r="G55" s="20">
        <v>116</v>
      </c>
      <c r="H55" s="20">
        <v>87</v>
      </c>
      <c r="I55" s="20">
        <v>55</v>
      </c>
      <c r="J55" s="20">
        <v>33</v>
      </c>
      <c r="K55" s="20">
        <v>44</v>
      </c>
      <c r="L55" s="20">
        <v>5</v>
      </c>
      <c r="M55" s="20">
        <v>18</v>
      </c>
      <c r="N55" s="20">
        <v>61</v>
      </c>
      <c r="O55" s="20">
        <v>42</v>
      </c>
      <c r="P55" s="20">
        <v>28</v>
      </c>
      <c r="Q55" s="20">
        <v>36</v>
      </c>
      <c r="R55" s="20">
        <v>9</v>
      </c>
      <c r="S55" s="20">
        <v>44</v>
      </c>
      <c r="T55" s="20">
        <v>35</v>
      </c>
      <c r="U55" s="20">
        <v>24</v>
      </c>
      <c r="V55" s="20">
        <v>37</v>
      </c>
      <c r="W55" s="20">
        <f>SUM(B55:V55)</f>
        <v>1184</v>
      </c>
    </row>
    <row r="56" spans="1:23" x14ac:dyDescent="0.3">
      <c r="A56" s="35" t="s">
        <v>77</v>
      </c>
      <c r="B56" s="33">
        <v>34</v>
      </c>
      <c r="C56" s="33">
        <v>41</v>
      </c>
      <c r="D56" s="33">
        <v>14</v>
      </c>
      <c r="E56" s="33">
        <v>45</v>
      </c>
      <c r="F56" s="33">
        <v>22</v>
      </c>
      <c r="G56" s="33">
        <v>23</v>
      </c>
      <c r="H56" s="33">
        <v>22</v>
      </c>
      <c r="I56" s="33">
        <v>15</v>
      </c>
      <c r="J56" s="33">
        <v>12</v>
      </c>
      <c r="K56" s="33">
        <v>11</v>
      </c>
      <c r="L56" s="33">
        <v>0</v>
      </c>
      <c r="M56" s="33">
        <v>5</v>
      </c>
      <c r="N56" s="33">
        <v>13</v>
      </c>
      <c r="O56" s="33">
        <v>7</v>
      </c>
      <c r="P56" s="33">
        <v>13</v>
      </c>
      <c r="Q56" s="33">
        <v>15</v>
      </c>
      <c r="R56" s="33">
        <v>7</v>
      </c>
      <c r="S56" s="33">
        <v>7</v>
      </c>
      <c r="T56" s="33">
        <v>15</v>
      </c>
      <c r="U56" s="33">
        <v>5</v>
      </c>
      <c r="V56" s="33">
        <v>7</v>
      </c>
      <c r="W56" s="33">
        <f>SUM(B56:V56)</f>
        <v>333</v>
      </c>
    </row>
    <row r="57" spans="1:23" ht="27" x14ac:dyDescent="0.3">
      <c r="A57" s="10" t="s">
        <v>78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x14ac:dyDescent="0.3">
      <c r="A58" s="7" t="s">
        <v>79</v>
      </c>
      <c r="B58" s="20">
        <v>103</v>
      </c>
      <c r="C58" s="20">
        <v>120</v>
      </c>
      <c r="D58" s="20">
        <v>68</v>
      </c>
      <c r="E58" s="20">
        <v>174</v>
      </c>
      <c r="F58" s="20">
        <v>104</v>
      </c>
      <c r="G58" s="20">
        <v>113</v>
      </c>
      <c r="H58" s="20">
        <v>99</v>
      </c>
      <c r="I58" s="20">
        <v>70</v>
      </c>
      <c r="J58" s="20">
        <v>34</v>
      </c>
      <c r="K58" s="20">
        <v>47</v>
      </c>
      <c r="L58" s="20">
        <v>5</v>
      </c>
      <c r="M58" s="20">
        <v>22</v>
      </c>
      <c r="N58" s="20">
        <v>65</v>
      </c>
      <c r="O58" s="20">
        <v>35</v>
      </c>
      <c r="P58" s="20">
        <v>44</v>
      </c>
      <c r="Q58" s="20">
        <v>48</v>
      </c>
      <c r="R58" s="20">
        <v>16</v>
      </c>
      <c r="S58" s="20">
        <v>44</v>
      </c>
      <c r="T58" s="20">
        <v>44</v>
      </c>
      <c r="U58" s="20">
        <v>25</v>
      </c>
      <c r="V58" s="20">
        <v>32</v>
      </c>
      <c r="W58" s="20">
        <f>SUM(B58:V58)</f>
        <v>1312</v>
      </c>
    </row>
    <row r="59" spans="1:23" ht="27" x14ac:dyDescent="0.3">
      <c r="A59" s="10" t="s">
        <v>83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x14ac:dyDescent="0.3">
      <c r="A60" s="7" t="s">
        <v>84</v>
      </c>
      <c r="B60" s="20">
        <v>81</v>
      </c>
      <c r="C60" s="20">
        <v>99</v>
      </c>
      <c r="D60" s="20">
        <v>55</v>
      </c>
      <c r="E60" s="20">
        <v>161</v>
      </c>
      <c r="F60" s="20">
        <v>89</v>
      </c>
      <c r="G60" s="20">
        <v>108</v>
      </c>
      <c r="H60" s="20">
        <v>66</v>
      </c>
      <c r="I60" s="20">
        <v>60</v>
      </c>
      <c r="J60" s="20">
        <v>26</v>
      </c>
      <c r="K60" s="20">
        <v>34</v>
      </c>
      <c r="L60" s="20">
        <v>4</v>
      </c>
      <c r="M60" s="20">
        <v>16</v>
      </c>
      <c r="N60" s="20">
        <v>48</v>
      </c>
      <c r="O60" s="20">
        <v>41</v>
      </c>
      <c r="P60" s="20">
        <v>34</v>
      </c>
      <c r="Q60" s="20">
        <v>34</v>
      </c>
      <c r="R60" s="20">
        <v>11</v>
      </c>
      <c r="S60" s="20">
        <v>36</v>
      </c>
      <c r="T60" s="20">
        <v>30</v>
      </c>
      <c r="U60" s="20">
        <v>21</v>
      </c>
      <c r="V60" s="20">
        <v>25</v>
      </c>
      <c r="W60" s="20">
        <f>SUM(B60:V60)</f>
        <v>1079</v>
      </c>
    </row>
    <row r="61" spans="1:23" x14ac:dyDescent="0.3">
      <c r="A61" s="35" t="s">
        <v>85</v>
      </c>
      <c r="B61" s="33">
        <v>45</v>
      </c>
      <c r="C61" s="33">
        <v>42</v>
      </c>
      <c r="D61" s="33">
        <v>22</v>
      </c>
      <c r="E61" s="33">
        <v>44</v>
      </c>
      <c r="F61" s="33">
        <v>27</v>
      </c>
      <c r="G61" s="33">
        <v>28</v>
      </c>
      <c r="H61" s="33">
        <v>43</v>
      </c>
      <c r="I61" s="33">
        <v>15</v>
      </c>
      <c r="J61" s="33">
        <v>18</v>
      </c>
      <c r="K61" s="33">
        <v>19</v>
      </c>
      <c r="L61" s="33">
        <v>2</v>
      </c>
      <c r="M61" s="33">
        <v>8</v>
      </c>
      <c r="N61" s="33">
        <v>26</v>
      </c>
      <c r="O61" s="33">
        <v>8</v>
      </c>
      <c r="P61" s="33">
        <v>10</v>
      </c>
      <c r="Q61" s="33">
        <v>16</v>
      </c>
      <c r="R61" s="33">
        <v>5</v>
      </c>
      <c r="S61" s="33">
        <v>18</v>
      </c>
      <c r="T61" s="33">
        <v>15</v>
      </c>
      <c r="U61" s="33">
        <v>10</v>
      </c>
      <c r="V61" s="33">
        <v>19</v>
      </c>
      <c r="W61" s="33">
        <f>SUM(B61:V61)</f>
        <v>440</v>
      </c>
    </row>
    <row r="62" spans="1:23" ht="27" x14ac:dyDescent="0.3">
      <c r="A62" s="23" t="s">
        <v>86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x14ac:dyDescent="0.3">
      <c r="A63" s="7" t="s">
        <v>87</v>
      </c>
      <c r="B63" s="20">
        <v>96</v>
      </c>
      <c r="C63" s="20">
        <v>108</v>
      </c>
      <c r="D63" s="20">
        <v>57</v>
      </c>
      <c r="E63" s="20">
        <v>148</v>
      </c>
      <c r="F63" s="20">
        <v>95</v>
      </c>
      <c r="G63" s="20">
        <v>106</v>
      </c>
      <c r="H63" s="20">
        <v>84</v>
      </c>
      <c r="I63" s="20">
        <v>58</v>
      </c>
      <c r="J63" s="20">
        <v>32</v>
      </c>
      <c r="K63" s="20">
        <v>46</v>
      </c>
      <c r="L63" s="20">
        <v>6</v>
      </c>
      <c r="M63" s="20">
        <v>17</v>
      </c>
      <c r="N63" s="20">
        <v>54</v>
      </c>
      <c r="O63" s="20">
        <v>45</v>
      </c>
      <c r="P63" s="20">
        <v>38</v>
      </c>
      <c r="Q63" s="20">
        <v>36</v>
      </c>
      <c r="R63" s="20">
        <v>10</v>
      </c>
      <c r="S63" s="20">
        <v>38</v>
      </c>
      <c r="T63" s="20">
        <v>33</v>
      </c>
      <c r="U63" s="20">
        <v>26</v>
      </c>
      <c r="V63" s="20">
        <v>32</v>
      </c>
      <c r="W63" s="20">
        <f>SUM(B63:V63)</f>
        <v>1165</v>
      </c>
    </row>
    <row r="64" spans="1:23" x14ac:dyDescent="0.3">
      <c r="A64" s="35" t="s">
        <v>88</v>
      </c>
      <c r="B64" s="33">
        <v>26</v>
      </c>
      <c r="C64" s="33">
        <v>28</v>
      </c>
      <c r="D64" s="33">
        <v>20</v>
      </c>
      <c r="E64" s="33">
        <v>47</v>
      </c>
      <c r="F64" s="33">
        <v>21</v>
      </c>
      <c r="G64" s="33">
        <v>25</v>
      </c>
      <c r="H64" s="33">
        <v>24</v>
      </c>
      <c r="I64" s="33">
        <v>12</v>
      </c>
      <c r="J64" s="33">
        <v>9</v>
      </c>
      <c r="K64" s="33">
        <v>7</v>
      </c>
      <c r="L64" s="33">
        <v>0</v>
      </c>
      <c r="M64" s="33">
        <v>7</v>
      </c>
      <c r="N64" s="33">
        <v>19</v>
      </c>
      <c r="O64" s="33">
        <v>4</v>
      </c>
      <c r="P64" s="33">
        <v>4</v>
      </c>
      <c r="Q64" s="33">
        <v>16</v>
      </c>
      <c r="R64" s="33">
        <v>6</v>
      </c>
      <c r="S64" s="33">
        <v>14</v>
      </c>
      <c r="T64" s="33">
        <v>12</v>
      </c>
      <c r="U64" s="33">
        <v>4</v>
      </c>
      <c r="V64" s="33">
        <v>13</v>
      </c>
      <c r="W64" s="33">
        <f>SUM(B64:V64)</f>
        <v>318</v>
      </c>
    </row>
    <row r="65" spans="1:23" ht="27" x14ac:dyDescent="0.3">
      <c r="A65" s="10" t="s">
        <v>80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x14ac:dyDescent="0.3">
      <c r="A66" s="7" t="s">
        <v>187</v>
      </c>
      <c r="B66" s="20">
        <v>55</v>
      </c>
      <c r="C66" s="20">
        <v>82</v>
      </c>
      <c r="D66" s="20">
        <v>50</v>
      </c>
      <c r="E66" s="20">
        <v>103</v>
      </c>
      <c r="F66" s="20">
        <v>67</v>
      </c>
      <c r="G66" s="20">
        <v>78</v>
      </c>
      <c r="H66" s="20">
        <v>53</v>
      </c>
      <c r="I66" s="20">
        <v>36</v>
      </c>
      <c r="J66" s="20">
        <v>26</v>
      </c>
      <c r="K66" s="20">
        <v>30</v>
      </c>
      <c r="L66" s="20">
        <v>5</v>
      </c>
      <c r="M66" s="20">
        <v>14</v>
      </c>
      <c r="N66" s="20">
        <v>37</v>
      </c>
      <c r="O66" s="20">
        <v>35</v>
      </c>
      <c r="P66" s="20">
        <v>22</v>
      </c>
      <c r="Q66" s="20">
        <v>24</v>
      </c>
      <c r="R66" s="20">
        <v>11</v>
      </c>
      <c r="S66" s="20">
        <v>23</v>
      </c>
      <c r="T66" s="20">
        <v>28</v>
      </c>
      <c r="U66" s="20">
        <v>19</v>
      </c>
      <c r="V66" s="20">
        <v>24</v>
      </c>
      <c r="W66" s="20">
        <f>SUM(B66:V66)</f>
        <v>822</v>
      </c>
    </row>
    <row r="67" spans="1:23" x14ac:dyDescent="0.3">
      <c r="A67" s="35" t="s">
        <v>90</v>
      </c>
      <c r="B67" s="33">
        <v>49</v>
      </c>
      <c r="C67" s="33">
        <v>37</v>
      </c>
      <c r="D67" s="33">
        <v>20</v>
      </c>
      <c r="E67" s="33">
        <v>60</v>
      </c>
      <c r="F67" s="33">
        <v>36</v>
      </c>
      <c r="G67" s="33">
        <v>48</v>
      </c>
      <c r="H67" s="33">
        <v>42</v>
      </c>
      <c r="I67" s="33">
        <v>29</v>
      </c>
      <c r="J67" s="33">
        <v>10</v>
      </c>
      <c r="K67" s="33">
        <v>16</v>
      </c>
      <c r="L67" s="33">
        <v>1</v>
      </c>
      <c r="M67" s="33">
        <v>6</v>
      </c>
      <c r="N67" s="33">
        <v>25</v>
      </c>
      <c r="O67" s="33">
        <v>13</v>
      </c>
      <c r="P67" s="33">
        <v>16</v>
      </c>
      <c r="Q67" s="33">
        <v>18</v>
      </c>
      <c r="R67" s="33">
        <v>4</v>
      </c>
      <c r="S67" s="33">
        <v>19</v>
      </c>
      <c r="T67" s="33">
        <v>12</v>
      </c>
      <c r="U67" s="33">
        <v>8</v>
      </c>
      <c r="V67" s="33">
        <v>17</v>
      </c>
      <c r="W67" s="33">
        <f>SUM(B67:V67)</f>
        <v>486</v>
      </c>
    </row>
    <row r="68" spans="1:23" x14ac:dyDescent="0.3">
      <c r="A68" s="7" t="s">
        <v>91</v>
      </c>
      <c r="B68" s="20">
        <v>18</v>
      </c>
      <c r="C68" s="20">
        <v>16</v>
      </c>
      <c r="D68" s="20">
        <v>6</v>
      </c>
      <c r="E68" s="20">
        <v>33</v>
      </c>
      <c r="F68" s="20">
        <v>12</v>
      </c>
      <c r="G68" s="20">
        <v>10</v>
      </c>
      <c r="H68" s="20">
        <v>13</v>
      </c>
      <c r="I68" s="20">
        <v>3</v>
      </c>
      <c r="J68" s="20">
        <v>7</v>
      </c>
      <c r="K68" s="20">
        <v>6</v>
      </c>
      <c r="L68" s="20">
        <v>0</v>
      </c>
      <c r="M68" s="20">
        <v>5</v>
      </c>
      <c r="N68" s="20">
        <v>10</v>
      </c>
      <c r="O68" s="20">
        <v>1</v>
      </c>
      <c r="P68" s="20">
        <v>5</v>
      </c>
      <c r="Q68" s="20">
        <v>8</v>
      </c>
      <c r="R68" s="20">
        <v>1</v>
      </c>
      <c r="S68" s="20">
        <v>10</v>
      </c>
      <c r="T68" s="20">
        <v>6</v>
      </c>
      <c r="U68" s="20">
        <v>2</v>
      </c>
      <c r="V68" s="20">
        <v>4</v>
      </c>
      <c r="W68" s="20">
        <f>SUM(B68:V68)</f>
        <v>176</v>
      </c>
    </row>
    <row r="69" spans="1:23" ht="27" x14ac:dyDescent="0.3">
      <c r="A69" s="10" t="s">
        <v>89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x14ac:dyDescent="0.3">
      <c r="A70" s="7" t="s">
        <v>98</v>
      </c>
      <c r="B70" s="20">
        <v>68</v>
      </c>
      <c r="C70" s="20">
        <v>67</v>
      </c>
      <c r="D70" s="20">
        <v>43</v>
      </c>
      <c r="E70" s="20">
        <v>101</v>
      </c>
      <c r="F70" s="20">
        <v>72</v>
      </c>
      <c r="G70" s="20">
        <v>59</v>
      </c>
      <c r="H70" s="20">
        <v>70</v>
      </c>
      <c r="I70" s="20">
        <v>38</v>
      </c>
      <c r="J70" s="20">
        <v>26</v>
      </c>
      <c r="K70" s="20">
        <v>23</v>
      </c>
      <c r="L70" s="20">
        <v>4</v>
      </c>
      <c r="M70" s="20">
        <v>14</v>
      </c>
      <c r="N70" s="20">
        <v>37</v>
      </c>
      <c r="O70" s="20">
        <v>11</v>
      </c>
      <c r="P70" s="20">
        <v>24</v>
      </c>
      <c r="Q70" s="20">
        <v>31</v>
      </c>
      <c r="R70" s="20">
        <v>8</v>
      </c>
      <c r="S70" s="20">
        <v>29</v>
      </c>
      <c r="T70" s="20">
        <v>23</v>
      </c>
      <c r="U70" s="20">
        <v>18</v>
      </c>
      <c r="V70" s="20">
        <v>30</v>
      </c>
      <c r="W70" s="20">
        <f>SUM(B70:V70)</f>
        <v>796</v>
      </c>
    </row>
    <row r="71" spans="1:23" x14ac:dyDescent="0.3">
      <c r="A71" s="35" t="s">
        <v>92</v>
      </c>
      <c r="B71" s="33">
        <v>51</v>
      </c>
      <c r="C71" s="33">
        <v>67</v>
      </c>
      <c r="D71" s="33">
        <v>34</v>
      </c>
      <c r="E71" s="33">
        <v>93</v>
      </c>
      <c r="F71" s="33">
        <v>47</v>
      </c>
      <c r="G71" s="33">
        <v>76</v>
      </c>
      <c r="H71" s="33">
        <v>40</v>
      </c>
      <c r="I71" s="33">
        <v>29</v>
      </c>
      <c r="J71" s="33">
        <v>19</v>
      </c>
      <c r="K71" s="33">
        <v>28</v>
      </c>
      <c r="L71" s="33">
        <v>2</v>
      </c>
      <c r="M71" s="33">
        <v>11</v>
      </c>
      <c r="N71" s="33">
        <v>36</v>
      </c>
      <c r="O71" s="33">
        <v>36</v>
      </c>
      <c r="P71" s="33">
        <v>18</v>
      </c>
      <c r="Q71" s="33">
        <v>22</v>
      </c>
      <c r="R71" s="33">
        <v>8</v>
      </c>
      <c r="S71" s="33">
        <v>22</v>
      </c>
      <c r="T71" s="33">
        <v>23</v>
      </c>
      <c r="U71" s="33">
        <v>13</v>
      </c>
      <c r="V71" s="33">
        <v>13</v>
      </c>
      <c r="W71" s="33">
        <f>SUM(B71:V71)</f>
        <v>688</v>
      </c>
    </row>
    <row r="72" spans="1:23" x14ac:dyDescent="0.3">
      <c r="A72" s="10" t="s">
        <v>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s="31" customFormat="1" x14ac:dyDescent="0.3">
      <c r="A73" s="7" t="s">
        <v>13</v>
      </c>
      <c r="B73" s="20">
        <v>118</v>
      </c>
      <c r="C73" s="20">
        <v>141</v>
      </c>
      <c r="D73" s="20">
        <v>76</v>
      </c>
      <c r="E73" s="20">
        <v>201</v>
      </c>
      <c r="F73" s="20">
        <v>115</v>
      </c>
      <c r="G73" s="20">
        <v>133</v>
      </c>
      <c r="H73" s="20">
        <v>113</v>
      </c>
      <c r="I73" s="20">
        <v>68</v>
      </c>
      <c r="J73" s="20">
        <v>40</v>
      </c>
      <c r="K73" s="20">
        <v>48</v>
      </c>
      <c r="L73" s="20">
        <v>7</v>
      </c>
      <c r="M73" s="20">
        <v>23</v>
      </c>
      <c r="N73" s="20">
        <v>71</v>
      </c>
      <c r="O73" s="20">
        <v>41</v>
      </c>
      <c r="P73" s="20">
        <v>43</v>
      </c>
      <c r="Q73" s="20">
        <v>51</v>
      </c>
      <c r="R73" s="20">
        <v>16</v>
      </c>
      <c r="S73" s="20">
        <v>57</v>
      </c>
      <c r="T73" s="20">
        <v>52</v>
      </c>
      <c r="U73" s="20">
        <v>31</v>
      </c>
      <c r="V73" s="20">
        <v>43</v>
      </c>
      <c r="W73" s="20">
        <f>SUM(B73:V73)</f>
        <v>1488</v>
      </c>
    </row>
    <row r="74" spans="1:23" ht="27" x14ac:dyDescent="0.3">
      <c r="A74" s="10" t="s">
        <v>9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s="31" customFormat="1" x14ac:dyDescent="0.3">
      <c r="A75" s="35" t="s">
        <v>14</v>
      </c>
      <c r="B75" s="33">
        <v>126</v>
      </c>
      <c r="C75" s="33">
        <v>149</v>
      </c>
      <c r="D75" s="33">
        <v>80</v>
      </c>
      <c r="E75" s="33">
        <v>211</v>
      </c>
      <c r="F75" s="33">
        <v>124</v>
      </c>
      <c r="G75" s="33">
        <v>135</v>
      </c>
      <c r="H75" s="33">
        <v>112</v>
      </c>
      <c r="I75" s="33">
        <v>76</v>
      </c>
      <c r="J75" s="33">
        <v>41</v>
      </c>
      <c r="K75" s="33">
        <v>52</v>
      </c>
      <c r="L75" s="33">
        <v>9</v>
      </c>
      <c r="M75" s="33">
        <v>23</v>
      </c>
      <c r="N75" s="33">
        <v>80</v>
      </c>
      <c r="O75" s="33">
        <v>44</v>
      </c>
      <c r="P75" s="33">
        <v>46</v>
      </c>
      <c r="Q75" s="33">
        <v>50</v>
      </c>
      <c r="R75" s="33">
        <v>15</v>
      </c>
      <c r="S75" s="33">
        <v>62</v>
      </c>
      <c r="T75" s="33">
        <v>55</v>
      </c>
      <c r="U75" s="33">
        <v>29</v>
      </c>
      <c r="V75" s="33">
        <v>40</v>
      </c>
      <c r="W75" s="33">
        <f>SUM(B75:V75)</f>
        <v>1559</v>
      </c>
    </row>
    <row r="76" spans="1:23" ht="27" x14ac:dyDescent="0.3">
      <c r="A76" s="11" t="s">
        <v>93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x14ac:dyDescent="0.3">
      <c r="A77" s="7" t="s">
        <v>94</v>
      </c>
      <c r="B77" s="20">
        <v>109</v>
      </c>
      <c r="C77" s="20">
        <v>118</v>
      </c>
      <c r="D77" s="20">
        <v>72</v>
      </c>
      <c r="E77" s="20">
        <v>167</v>
      </c>
      <c r="F77" s="20">
        <v>105</v>
      </c>
      <c r="G77" s="20">
        <v>120</v>
      </c>
      <c r="H77" s="20">
        <v>104</v>
      </c>
      <c r="I77" s="20">
        <v>66</v>
      </c>
      <c r="J77" s="20">
        <v>33</v>
      </c>
      <c r="K77" s="20">
        <v>43</v>
      </c>
      <c r="L77" s="20">
        <v>5</v>
      </c>
      <c r="M77" s="20">
        <v>21</v>
      </c>
      <c r="N77" s="20">
        <v>64</v>
      </c>
      <c r="O77" s="20">
        <v>40</v>
      </c>
      <c r="P77" s="20">
        <v>43</v>
      </c>
      <c r="Q77" s="20">
        <v>43</v>
      </c>
      <c r="R77" s="20">
        <v>16</v>
      </c>
      <c r="S77" s="20">
        <v>48</v>
      </c>
      <c r="T77" s="20">
        <v>48</v>
      </c>
      <c r="U77" s="20">
        <v>28</v>
      </c>
      <c r="V77" s="20">
        <v>36</v>
      </c>
      <c r="W77" s="20">
        <f>SUM(B77:V77)</f>
        <v>1329</v>
      </c>
    </row>
    <row r="78" spans="1:23" x14ac:dyDescent="0.3">
      <c r="A78" s="11" t="s">
        <v>15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x14ac:dyDescent="0.3">
      <c r="A79" s="35" t="s">
        <v>95</v>
      </c>
      <c r="B79" s="33">
        <v>122</v>
      </c>
      <c r="C79" s="33">
        <v>148</v>
      </c>
      <c r="D79" s="33">
        <v>79</v>
      </c>
      <c r="E79" s="33">
        <v>213</v>
      </c>
      <c r="F79" s="33">
        <v>124</v>
      </c>
      <c r="G79" s="33">
        <v>138</v>
      </c>
      <c r="H79" s="33">
        <v>117</v>
      </c>
      <c r="I79" s="33">
        <v>76</v>
      </c>
      <c r="J79" s="33">
        <v>44</v>
      </c>
      <c r="K79" s="33">
        <v>53</v>
      </c>
      <c r="L79" s="33">
        <v>11</v>
      </c>
      <c r="M79" s="33">
        <v>24</v>
      </c>
      <c r="N79" s="33">
        <v>84</v>
      </c>
      <c r="O79" s="33">
        <v>40</v>
      </c>
      <c r="P79" s="33">
        <v>49</v>
      </c>
      <c r="Q79" s="33">
        <v>51</v>
      </c>
      <c r="R79" s="33">
        <v>16</v>
      </c>
      <c r="S79" s="33">
        <v>59</v>
      </c>
      <c r="T79" s="33">
        <v>51</v>
      </c>
      <c r="U79" s="33">
        <v>30</v>
      </c>
      <c r="V79" s="33">
        <v>48</v>
      </c>
      <c r="W79" s="33">
        <f>SUM(B79:V79)</f>
        <v>1577</v>
      </c>
    </row>
    <row r="80" spans="1:23" x14ac:dyDescent="0.3">
      <c r="A80" s="8" t="s">
        <v>96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x14ac:dyDescent="0.3">
      <c r="A81" s="30" t="s">
        <v>18</v>
      </c>
      <c r="B81" s="20">
        <v>122</v>
      </c>
      <c r="C81" s="20">
        <v>149</v>
      </c>
      <c r="D81" s="20">
        <v>81</v>
      </c>
      <c r="E81" s="20">
        <v>210</v>
      </c>
      <c r="F81" s="20">
        <v>122</v>
      </c>
      <c r="G81" s="20">
        <v>135</v>
      </c>
      <c r="H81" s="20">
        <v>114</v>
      </c>
      <c r="I81" s="20">
        <v>75</v>
      </c>
      <c r="J81" s="20">
        <v>41</v>
      </c>
      <c r="K81" s="20">
        <v>48</v>
      </c>
      <c r="L81" s="20">
        <v>11</v>
      </c>
      <c r="M81" s="20">
        <v>23</v>
      </c>
      <c r="N81" s="20">
        <v>79</v>
      </c>
      <c r="O81" s="20">
        <v>39</v>
      </c>
      <c r="P81" s="20">
        <v>7</v>
      </c>
      <c r="Q81" s="20">
        <v>49</v>
      </c>
      <c r="R81" s="20">
        <v>16</v>
      </c>
      <c r="S81" s="20">
        <v>62</v>
      </c>
      <c r="T81" s="20">
        <v>52</v>
      </c>
      <c r="U81" s="20">
        <v>29</v>
      </c>
      <c r="V81" s="20">
        <v>47</v>
      </c>
      <c r="W81" s="20">
        <f>SUM(B81:V81)</f>
        <v>1511</v>
      </c>
    </row>
    <row r="82" spans="1:23" x14ac:dyDescent="0.3">
      <c r="A82" s="8" t="s">
        <v>17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1:23" x14ac:dyDescent="0.3">
      <c r="A83" s="32" t="s">
        <v>99</v>
      </c>
      <c r="B83" s="33">
        <v>125</v>
      </c>
      <c r="C83" s="33">
        <v>147</v>
      </c>
      <c r="D83" s="33">
        <v>80</v>
      </c>
      <c r="E83" s="33">
        <v>211</v>
      </c>
      <c r="F83" s="33">
        <v>115</v>
      </c>
      <c r="G83" s="33">
        <v>131</v>
      </c>
      <c r="H83" s="33">
        <v>112</v>
      </c>
      <c r="I83" s="33">
        <v>73</v>
      </c>
      <c r="J83" s="33">
        <v>41</v>
      </c>
      <c r="K83" s="33">
        <v>47</v>
      </c>
      <c r="L83" s="33">
        <v>11</v>
      </c>
      <c r="M83" s="33">
        <v>23</v>
      </c>
      <c r="N83" s="33">
        <v>81</v>
      </c>
      <c r="O83" s="33">
        <v>39</v>
      </c>
      <c r="P83" s="33">
        <v>47</v>
      </c>
      <c r="Q83" s="33">
        <v>48</v>
      </c>
      <c r="R83" s="33">
        <v>16</v>
      </c>
      <c r="S83" s="33">
        <v>58</v>
      </c>
      <c r="T83" s="33">
        <v>52</v>
      </c>
      <c r="U83" s="33">
        <v>28</v>
      </c>
      <c r="V83" s="33">
        <v>46</v>
      </c>
      <c r="W83" s="33">
        <f t="shared" ref="W83" si="3">SUM(B83:V83)</f>
        <v>1531</v>
      </c>
    </row>
    <row r="84" spans="1:23" x14ac:dyDescent="0.3">
      <c r="A84" s="12" t="s">
        <v>19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3" s="31" customFormat="1" x14ac:dyDescent="0.3">
      <c r="A85" s="26" t="s">
        <v>36</v>
      </c>
      <c r="B85" s="20">
        <v>128</v>
      </c>
      <c r="C85" s="20">
        <v>139</v>
      </c>
      <c r="D85" s="20">
        <v>79</v>
      </c>
      <c r="E85" s="20">
        <v>210</v>
      </c>
      <c r="F85" s="20">
        <v>113</v>
      </c>
      <c r="G85" s="20">
        <v>131</v>
      </c>
      <c r="H85" s="20">
        <v>114</v>
      </c>
      <c r="I85" s="20">
        <v>70</v>
      </c>
      <c r="J85" s="20">
        <v>42</v>
      </c>
      <c r="K85" s="20">
        <v>46</v>
      </c>
      <c r="L85" s="20">
        <v>11</v>
      </c>
      <c r="M85" s="20">
        <v>25</v>
      </c>
      <c r="N85" s="20">
        <v>75</v>
      </c>
      <c r="O85" s="20">
        <v>36</v>
      </c>
      <c r="P85" s="20">
        <v>47</v>
      </c>
      <c r="Q85" s="20">
        <v>49</v>
      </c>
      <c r="R85" s="20">
        <v>16</v>
      </c>
      <c r="S85" s="20">
        <v>60</v>
      </c>
      <c r="T85" s="20">
        <v>53</v>
      </c>
      <c r="U85" s="20">
        <v>28</v>
      </c>
      <c r="V85" s="20">
        <v>45</v>
      </c>
      <c r="W85" s="20">
        <f>SUM(B85:V85)</f>
        <v>1517</v>
      </c>
    </row>
    <row r="86" spans="1:23" ht="27" x14ac:dyDescent="0.3">
      <c r="A86" s="10" t="s">
        <v>31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s="31" customFormat="1" x14ac:dyDescent="0.3">
      <c r="A87" s="34" t="s">
        <v>32</v>
      </c>
      <c r="B87" s="36"/>
      <c r="C87" s="36"/>
      <c r="D87" s="33">
        <v>80</v>
      </c>
      <c r="E87" s="33">
        <v>206</v>
      </c>
      <c r="F87" s="36"/>
      <c r="G87" s="36"/>
      <c r="H87" s="33">
        <v>119</v>
      </c>
      <c r="I87" s="36"/>
      <c r="J87" s="33">
        <v>44</v>
      </c>
      <c r="K87" s="36"/>
      <c r="L87" s="33">
        <v>11</v>
      </c>
      <c r="M87" s="33">
        <v>22</v>
      </c>
      <c r="N87" s="36"/>
      <c r="O87" s="36"/>
      <c r="P87" s="36"/>
      <c r="Q87" s="33">
        <v>51</v>
      </c>
      <c r="R87" s="33">
        <v>17</v>
      </c>
      <c r="S87" s="33">
        <v>55</v>
      </c>
      <c r="T87" s="33">
        <v>53</v>
      </c>
      <c r="U87" s="33">
        <v>29</v>
      </c>
      <c r="V87" s="36"/>
      <c r="W87" s="33">
        <f>SUM(B87:V87)</f>
        <v>687</v>
      </c>
    </row>
    <row r="88" spans="1:23" ht="27" x14ac:dyDescent="0.3">
      <c r="A88" s="10" t="s">
        <v>20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spans="1:23" s="31" customFormat="1" x14ac:dyDescent="0.3">
      <c r="A89" s="30" t="s">
        <v>21</v>
      </c>
      <c r="B89" s="20">
        <v>125</v>
      </c>
      <c r="C89" s="20">
        <v>145</v>
      </c>
      <c r="D89" s="36"/>
      <c r="E89" s="36"/>
      <c r="F89" s="20">
        <v>124</v>
      </c>
      <c r="G89" s="20">
        <v>137</v>
      </c>
      <c r="H89" s="36"/>
      <c r="I89" s="20">
        <v>76</v>
      </c>
      <c r="J89" s="36"/>
      <c r="K89" s="20">
        <v>46</v>
      </c>
      <c r="L89" s="36"/>
      <c r="M89" s="36"/>
      <c r="N89" s="20">
        <v>78</v>
      </c>
      <c r="O89" s="20">
        <v>39</v>
      </c>
      <c r="P89" s="20">
        <v>48</v>
      </c>
      <c r="Q89" s="36"/>
      <c r="R89" s="36"/>
      <c r="S89" s="36"/>
      <c r="T89" s="36"/>
      <c r="U89" s="36"/>
      <c r="V89" s="20">
        <v>45</v>
      </c>
      <c r="W89" s="20">
        <f>SUM(B89:V89)</f>
        <v>863</v>
      </c>
    </row>
    <row r="90" spans="1:23" ht="26.4" x14ac:dyDescent="0.3">
      <c r="A90" s="9" t="s">
        <v>29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3" s="31" customFormat="1" x14ac:dyDescent="0.3">
      <c r="A91" s="32" t="s">
        <v>30</v>
      </c>
      <c r="B91" s="36"/>
      <c r="C91" s="33">
        <v>136</v>
      </c>
      <c r="D91" s="36"/>
      <c r="E91" s="36"/>
      <c r="F91" s="36"/>
      <c r="G91" s="33">
        <v>132</v>
      </c>
      <c r="H91" s="36"/>
      <c r="I91" s="36"/>
      <c r="J91" s="36"/>
      <c r="K91" s="33">
        <v>49</v>
      </c>
      <c r="L91" s="36"/>
      <c r="M91" s="36"/>
      <c r="N91" s="36"/>
      <c r="O91" s="33">
        <v>38</v>
      </c>
      <c r="P91" s="36"/>
      <c r="Q91" s="36"/>
      <c r="R91" s="36"/>
      <c r="S91" s="36"/>
      <c r="T91" s="36"/>
      <c r="U91" s="36"/>
      <c r="V91" s="33">
        <v>47</v>
      </c>
      <c r="W91" s="33">
        <f>SUM(B91:V91)</f>
        <v>402</v>
      </c>
    </row>
    <row r="92" spans="1:23" s="19" customFormat="1" ht="26.4" x14ac:dyDescent="0.3">
      <c r="A92" s="9" t="s">
        <v>33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s="19" customFormat="1" x14ac:dyDescent="0.3">
      <c r="A93" s="6" t="s">
        <v>34</v>
      </c>
      <c r="B93" s="37"/>
      <c r="C93" s="37"/>
      <c r="D93" s="37"/>
      <c r="E93" s="22">
        <v>209</v>
      </c>
      <c r="F93" s="36"/>
      <c r="G93" s="37"/>
      <c r="H93" s="37"/>
      <c r="I93" s="37"/>
      <c r="J93" s="37"/>
      <c r="K93" s="37"/>
      <c r="L93" s="22">
        <v>10</v>
      </c>
      <c r="M93" s="20">
        <v>22</v>
      </c>
      <c r="N93" s="36"/>
      <c r="O93" s="37"/>
      <c r="P93" s="37"/>
      <c r="Q93" s="37"/>
      <c r="R93" s="37"/>
      <c r="S93" s="22">
        <v>59</v>
      </c>
      <c r="T93" s="20">
        <v>53</v>
      </c>
      <c r="U93" s="20">
        <v>26</v>
      </c>
      <c r="V93" s="36"/>
      <c r="W93" s="20">
        <f>SUM(B93:V93)</f>
        <v>379</v>
      </c>
    </row>
    <row r="94" spans="1:23" x14ac:dyDescent="0.3">
      <c r="A94" s="8" t="s">
        <v>22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3" s="31" customFormat="1" x14ac:dyDescent="0.3">
      <c r="A95" s="32" t="s">
        <v>23</v>
      </c>
      <c r="B95" s="33">
        <v>124</v>
      </c>
      <c r="C95" s="33">
        <v>141</v>
      </c>
      <c r="D95" s="33">
        <v>77</v>
      </c>
      <c r="E95" s="33">
        <v>198</v>
      </c>
      <c r="F95" s="33">
        <v>118</v>
      </c>
      <c r="G95" s="33">
        <v>126</v>
      </c>
      <c r="H95" s="33">
        <v>110</v>
      </c>
      <c r="I95" s="33">
        <v>72</v>
      </c>
      <c r="J95" s="33">
        <v>41</v>
      </c>
      <c r="K95" s="33">
        <v>47</v>
      </c>
      <c r="L95" s="33">
        <v>10</v>
      </c>
      <c r="M95" s="33">
        <v>22</v>
      </c>
      <c r="N95" s="33">
        <v>77</v>
      </c>
      <c r="O95" s="33">
        <v>38</v>
      </c>
      <c r="P95" s="33">
        <v>48</v>
      </c>
      <c r="Q95" s="33">
        <v>44</v>
      </c>
      <c r="R95" s="33">
        <v>16</v>
      </c>
      <c r="S95" s="33">
        <v>55</v>
      </c>
      <c r="T95" s="33">
        <v>51</v>
      </c>
      <c r="U95" s="33">
        <v>27</v>
      </c>
      <c r="V95" s="33">
        <v>47</v>
      </c>
      <c r="W95" s="33">
        <f>SUM(B95:V95)</f>
        <v>1489</v>
      </c>
    </row>
    <row r="96" spans="1:23" x14ac:dyDescent="0.3">
      <c r="A96" s="8" t="s">
        <v>100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3" x14ac:dyDescent="0.3">
      <c r="A97" s="30" t="s">
        <v>24</v>
      </c>
      <c r="B97" s="20">
        <v>139</v>
      </c>
      <c r="C97" s="20">
        <v>164</v>
      </c>
      <c r="D97" s="20">
        <v>83</v>
      </c>
      <c r="E97" s="20">
        <v>224</v>
      </c>
      <c r="F97" s="20">
        <v>136</v>
      </c>
      <c r="G97" s="20">
        <v>154</v>
      </c>
      <c r="H97" s="20">
        <v>127</v>
      </c>
      <c r="I97" s="20">
        <v>83</v>
      </c>
      <c r="J97" s="20">
        <v>49</v>
      </c>
      <c r="K97" s="20">
        <v>60</v>
      </c>
      <c r="L97" s="20">
        <v>10</v>
      </c>
      <c r="M97" s="20">
        <v>25</v>
      </c>
      <c r="N97" s="20">
        <v>85</v>
      </c>
      <c r="O97" s="20">
        <v>49</v>
      </c>
      <c r="P97" s="20">
        <v>50</v>
      </c>
      <c r="Q97" s="20">
        <v>59</v>
      </c>
      <c r="R97" s="20">
        <v>17</v>
      </c>
      <c r="S97" s="20">
        <v>72</v>
      </c>
      <c r="T97" s="20">
        <v>58</v>
      </c>
      <c r="U97" s="20">
        <v>35</v>
      </c>
      <c r="V97" s="20">
        <v>51</v>
      </c>
      <c r="W97" s="20">
        <f>SUM(B97:V97)</f>
        <v>1730</v>
      </c>
    </row>
    <row r="98" spans="1:23" x14ac:dyDescent="0.3">
      <c r="A98" s="32" t="s">
        <v>25</v>
      </c>
      <c r="B98" s="33">
        <v>3</v>
      </c>
      <c r="C98" s="33">
        <v>0</v>
      </c>
      <c r="D98" s="33">
        <v>2</v>
      </c>
      <c r="E98" s="33">
        <v>0</v>
      </c>
      <c r="F98" s="33">
        <v>0</v>
      </c>
      <c r="G98" s="33">
        <v>2</v>
      </c>
      <c r="H98" s="33">
        <v>2</v>
      </c>
      <c r="I98" s="33">
        <v>2</v>
      </c>
      <c r="J98" s="33">
        <v>0</v>
      </c>
      <c r="K98" s="33">
        <v>0</v>
      </c>
      <c r="L98" s="33">
        <v>0</v>
      </c>
      <c r="M98" s="33">
        <v>1</v>
      </c>
      <c r="N98" s="33">
        <v>1</v>
      </c>
      <c r="O98" s="33">
        <v>1</v>
      </c>
      <c r="P98" s="33">
        <v>0</v>
      </c>
      <c r="Q98" s="33">
        <v>1</v>
      </c>
      <c r="R98" s="33">
        <v>0</v>
      </c>
      <c r="S98" s="33">
        <v>1</v>
      </c>
      <c r="T98" s="33">
        <v>2</v>
      </c>
      <c r="U98" s="33">
        <v>0</v>
      </c>
      <c r="V98" s="33">
        <v>0</v>
      </c>
      <c r="W98" s="33">
        <f>SUM(B98:V98)</f>
        <v>18</v>
      </c>
    </row>
    <row r="99" spans="1:23" x14ac:dyDescent="0.3">
      <c r="A99" s="8" t="s">
        <v>101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3" x14ac:dyDescent="0.3">
      <c r="A100" s="30" t="s">
        <v>24</v>
      </c>
      <c r="B100" s="20">
        <v>125</v>
      </c>
      <c r="C100" s="20">
        <v>160</v>
      </c>
      <c r="D100" s="20">
        <v>82</v>
      </c>
      <c r="E100" s="20">
        <v>214</v>
      </c>
      <c r="F100" s="20">
        <v>132</v>
      </c>
      <c r="G100" s="20">
        <v>146</v>
      </c>
      <c r="H100" s="20">
        <v>119</v>
      </c>
      <c r="I100" s="20">
        <v>78</v>
      </c>
      <c r="J100" s="20">
        <v>48</v>
      </c>
      <c r="K100" s="20">
        <v>59</v>
      </c>
      <c r="L100" s="20">
        <v>11</v>
      </c>
      <c r="M100" s="20">
        <v>25</v>
      </c>
      <c r="N100" s="20">
        <v>84</v>
      </c>
      <c r="O100" s="20">
        <v>51</v>
      </c>
      <c r="P100" s="20">
        <v>45</v>
      </c>
      <c r="Q100" s="20">
        <v>54</v>
      </c>
      <c r="R100" s="20">
        <v>17</v>
      </c>
      <c r="S100" s="20">
        <v>72</v>
      </c>
      <c r="T100" s="20">
        <v>55</v>
      </c>
      <c r="U100" s="20">
        <v>36</v>
      </c>
      <c r="V100" s="20">
        <v>45</v>
      </c>
      <c r="W100" s="20">
        <f>SUM(B100:V100)</f>
        <v>1658</v>
      </c>
    </row>
    <row r="101" spans="1:23" x14ac:dyDescent="0.3">
      <c r="A101" s="32" t="s">
        <v>25</v>
      </c>
      <c r="B101" s="33">
        <v>18</v>
      </c>
      <c r="C101" s="33">
        <v>7</v>
      </c>
      <c r="D101" s="33">
        <v>3</v>
      </c>
      <c r="E101" s="33">
        <v>12</v>
      </c>
      <c r="F101" s="33">
        <v>5</v>
      </c>
      <c r="G101" s="33">
        <v>7</v>
      </c>
      <c r="H101" s="33">
        <v>12</v>
      </c>
      <c r="I101" s="33">
        <v>6</v>
      </c>
      <c r="J101" s="33">
        <v>1</v>
      </c>
      <c r="K101" s="33">
        <v>2</v>
      </c>
      <c r="L101" s="33">
        <v>0</v>
      </c>
      <c r="M101" s="33">
        <v>1</v>
      </c>
      <c r="N101" s="33">
        <v>4</v>
      </c>
      <c r="O101" s="33">
        <v>0</v>
      </c>
      <c r="P101" s="33">
        <v>2</v>
      </c>
      <c r="Q101" s="33">
        <v>5</v>
      </c>
      <c r="R101" s="33">
        <v>0</v>
      </c>
      <c r="S101" s="33">
        <v>1</v>
      </c>
      <c r="T101" s="33">
        <v>5</v>
      </c>
      <c r="U101" s="33">
        <v>0</v>
      </c>
      <c r="V101" s="33">
        <v>6</v>
      </c>
      <c r="W101" s="33">
        <f>SUM(B101:V101)</f>
        <v>97</v>
      </c>
    </row>
    <row r="102" spans="1:23" x14ac:dyDescent="0.3">
      <c r="A102" s="14" t="s">
        <v>102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spans="1:23" x14ac:dyDescent="0.3">
      <c r="A103" s="30" t="s">
        <v>24</v>
      </c>
      <c r="B103" s="20">
        <v>122</v>
      </c>
      <c r="C103" s="20">
        <v>156</v>
      </c>
      <c r="D103" s="20">
        <v>75</v>
      </c>
      <c r="E103" s="20">
        <v>201</v>
      </c>
      <c r="F103" s="20">
        <v>127</v>
      </c>
      <c r="G103" s="20">
        <v>143</v>
      </c>
      <c r="H103" s="20">
        <v>119</v>
      </c>
      <c r="I103" s="20">
        <v>78</v>
      </c>
      <c r="J103" s="20">
        <v>43</v>
      </c>
      <c r="K103" s="20">
        <v>55</v>
      </c>
      <c r="L103" s="20">
        <v>7</v>
      </c>
      <c r="M103" s="20">
        <v>23</v>
      </c>
      <c r="N103" s="20">
        <v>80</v>
      </c>
      <c r="O103" s="20">
        <v>48</v>
      </c>
      <c r="P103" s="20">
        <v>44</v>
      </c>
      <c r="Q103" s="20">
        <v>52</v>
      </c>
      <c r="R103" s="20">
        <v>13</v>
      </c>
      <c r="S103" s="20">
        <v>67</v>
      </c>
      <c r="T103" s="20">
        <v>50</v>
      </c>
      <c r="U103" s="20">
        <v>32</v>
      </c>
      <c r="V103" s="20">
        <v>44</v>
      </c>
      <c r="W103" s="20">
        <f>SUM(B103:V103)</f>
        <v>1579</v>
      </c>
    </row>
    <row r="104" spans="1:23" x14ac:dyDescent="0.3">
      <c r="A104" s="32" t="s">
        <v>25</v>
      </c>
      <c r="B104" s="33">
        <v>19</v>
      </c>
      <c r="C104" s="33">
        <v>8</v>
      </c>
      <c r="D104" s="33">
        <v>5</v>
      </c>
      <c r="E104" s="33">
        <v>24</v>
      </c>
      <c r="F104" s="33">
        <v>7</v>
      </c>
      <c r="G104" s="33">
        <v>12</v>
      </c>
      <c r="H104" s="33">
        <v>10</v>
      </c>
      <c r="I104" s="33">
        <v>7</v>
      </c>
      <c r="J104" s="33">
        <v>6</v>
      </c>
      <c r="K104" s="33">
        <v>6</v>
      </c>
      <c r="L104" s="33">
        <v>1</v>
      </c>
      <c r="M104" s="33">
        <v>2</v>
      </c>
      <c r="N104" s="33">
        <v>6</v>
      </c>
      <c r="O104" s="33">
        <v>2</v>
      </c>
      <c r="P104" s="33">
        <v>3</v>
      </c>
      <c r="Q104" s="33">
        <v>5</v>
      </c>
      <c r="R104" s="33">
        <v>4</v>
      </c>
      <c r="S104" s="33">
        <v>3</v>
      </c>
      <c r="T104" s="33">
        <v>6</v>
      </c>
      <c r="U104" s="33">
        <v>1</v>
      </c>
      <c r="V104" s="33">
        <v>5</v>
      </c>
      <c r="W104" s="33">
        <f>SUM(B104:V104)</f>
        <v>142</v>
      </c>
    </row>
    <row r="105" spans="1:23" x14ac:dyDescent="0.3">
      <c r="A105" s="8" t="s">
        <v>103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3" x14ac:dyDescent="0.3">
      <c r="A106" s="30" t="s">
        <v>24</v>
      </c>
      <c r="B106" s="20">
        <v>137</v>
      </c>
      <c r="C106" s="20">
        <v>164</v>
      </c>
      <c r="D106" s="20">
        <v>83</v>
      </c>
      <c r="E106" s="20">
        <v>228</v>
      </c>
      <c r="F106" s="20">
        <v>136</v>
      </c>
      <c r="G106" s="20">
        <v>157</v>
      </c>
      <c r="H106" s="20">
        <v>128</v>
      </c>
      <c r="I106" s="20">
        <v>86</v>
      </c>
      <c r="J106" s="20">
        <v>49</v>
      </c>
      <c r="K106" s="20">
        <v>61</v>
      </c>
      <c r="L106" s="20">
        <v>11</v>
      </c>
      <c r="M106" s="20">
        <v>26</v>
      </c>
      <c r="N106" s="20">
        <v>87</v>
      </c>
      <c r="O106" s="20">
        <v>51</v>
      </c>
      <c r="P106" s="20">
        <v>47</v>
      </c>
      <c r="Q106" s="20">
        <v>59</v>
      </c>
      <c r="R106" s="20">
        <v>17</v>
      </c>
      <c r="S106" s="20">
        <v>69</v>
      </c>
      <c r="T106" s="20">
        <v>55</v>
      </c>
      <c r="U106" s="20">
        <v>36</v>
      </c>
      <c r="V106" s="20">
        <v>52</v>
      </c>
      <c r="W106" s="20">
        <f>SUM(B106:V106)</f>
        <v>1739</v>
      </c>
    </row>
    <row r="107" spans="1:23" x14ac:dyDescent="0.3">
      <c r="A107" s="32" t="s">
        <v>25</v>
      </c>
      <c r="B107" s="33">
        <v>7</v>
      </c>
      <c r="C107" s="33">
        <v>3</v>
      </c>
      <c r="D107" s="33">
        <v>2</v>
      </c>
      <c r="E107" s="33">
        <v>7</v>
      </c>
      <c r="F107" s="33">
        <v>1</v>
      </c>
      <c r="G107" s="33">
        <v>0</v>
      </c>
      <c r="H107" s="33">
        <v>4</v>
      </c>
      <c r="I107" s="33">
        <v>1</v>
      </c>
      <c r="J107" s="33">
        <v>1</v>
      </c>
      <c r="K107" s="33">
        <v>0</v>
      </c>
      <c r="L107" s="33">
        <v>0</v>
      </c>
      <c r="M107" s="33">
        <v>0</v>
      </c>
      <c r="N107" s="33">
        <v>2</v>
      </c>
      <c r="O107" s="33">
        <v>0</v>
      </c>
      <c r="P107" s="33">
        <v>2</v>
      </c>
      <c r="Q107" s="33">
        <v>1</v>
      </c>
      <c r="R107" s="33">
        <v>0</v>
      </c>
      <c r="S107" s="33">
        <v>4</v>
      </c>
      <c r="T107" s="33">
        <v>4</v>
      </c>
      <c r="U107" s="33">
        <v>1</v>
      </c>
      <c r="V107" s="33">
        <v>0</v>
      </c>
      <c r="W107" s="33">
        <f>SUM(B107:V107)</f>
        <v>40</v>
      </c>
    </row>
    <row r="108" spans="1:23" x14ac:dyDescent="0.3">
      <c r="A108" s="8" t="s">
        <v>104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1:23" x14ac:dyDescent="0.3">
      <c r="A109" s="30" t="s">
        <v>24</v>
      </c>
      <c r="B109" s="20">
        <v>145</v>
      </c>
      <c r="C109" s="20">
        <v>168</v>
      </c>
      <c r="D109" s="20">
        <v>83</v>
      </c>
      <c r="E109" s="20">
        <v>233</v>
      </c>
      <c r="F109" s="20">
        <v>137</v>
      </c>
      <c r="G109" s="20">
        <v>158</v>
      </c>
      <c r="H109" s="20">
        <v>132</v>
      </c>
      <c r="I109" s="20">
        <v>87</v>
      </c>
      <c r="J109" s="20">
        <v>50</v>
      </c>
      <c r="K109" s="20">
        <v>61</v>
      </c>
      <c r="L109" s="20">
        <v>11</v>
      </c>
      <c r="M109" s="20">
        <v>26</v>
      </c>
      <c r="N109" s="20">
        <v>88</v>
      </c>
      <c r="O109" s="20">
        <v>51</v>
      </c>
      <c r="P109" s="20">
        <v>49</v>
      </c>
      <c r="Q109" s="20">
        <v>60</v>
      </c>
      <c r="R109" s="20">
        <v>17</v>
      </c>
      <c r="S109" s="20">
        <v>70</v>
      </c>
      <c r="T109" s="20">
        <v>57</v>
      </c>
      <c r="U109" s="20">
        <v>35</v>
      </c>
      <c r="V109" s="20">
        <v>50</v>
      </c>
      <c r="W109" s="20">
        <f>SUM(B109:V109)</f>
        <v>1768</v>
      </c>
    </row>
    <row r="110" spans="1:23" x14ac:dyDescent="0.3">
      <c r="A110" s="32" t="s">
        <v>25</v>
      </c>
      <c r="B110" s="33">
        <v>0</v>
      </c>
      <c r="C110" s="33">
        <v>0</v>
      </c>
      <c r="D110" s="33">
        <v>1</v>
      </c>
      <c r="E110" s="33">
        <v>2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1</v>
      </c>
      <c r="O110" s="33">
        <v>0</v>
      </c>
      <c r="P110" s="33">
        <v>0</v>
      </c>
      <c r="Q110" s="33">
        <v>1</v>
      </c>
      <c r="R110" s="33">
        <v>0</v>
      </c>
      <c r="S110" s="33">
        <v>2</v>
      </c>
      <c r="T110" s="33">
        <v>2</v>
      </c>
      <c r="U110" s="33">
        <v>1</v>
      </c>
      <c r="V110" s="33">
        <v>0</v>
      </c>
      <c r="W110" s="33">
        <f>SUM(B110:V110)</f>
        <v>10</v>
      </c>
    </row>
    <row r="111" spans="1:23" x14ac:dyDescent="0.3">
      <c r="A111" s="8" t="s">
        <v>105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spans="1:23" x14ac:dyDescent="0.3">
      <c r="A112" s="30" t="s">
        <v>24</v>
      </c>
      <c r="B112" s="20">
        <v>135</v>
      </c>
      <c r="C112" s="20">
        <v>164</v>
      </c>
      <c r="D112" s="20">
        <v>84</v>
      </c>
      <c r="E112" s="20">
        <v>230</v>
      </c>
      <c r="F112" s="20">
        <v>136</v>
      </c>
      <c r="G112" s="20">
        <v>154</v>
      </c>
      <c r="H112" s="20">
        <v>130</v>
      </c>
      <c r="I112" s="20">
        <v>86</v>
      </c>
      <c r="J112" s="20">
        <v>50</v>
      </c>
      <c r="K112" s="20">
        <v>61</v>
      </c>
      <c r="L112" s="20">
        <v>11</v>
      </c>
      <c r="M112" s="20">
        <v>25</v>
      </c>
      <c r="N112" s="20">
        <v>82</v>
      </c>
      <c r="O112" s="20">
        <v>51</v>
      </c>
      <c r="P112" s="20">
        <v>49</v>
      </c>
      <c r="Q112" s="20">
        <v>58</v>
      </c>
      <c r="R112" s="20">
        <v>16</v>
      </c>
      <c r="S112" s="20">
        <v>71</v>
      </c>
      <c r="T112" s="20">
        <v>57</v>
      </c>
      <c r="U112" s="20">
        <v>36</v>
      </c>
      <c r="V112" s="20">
        <v>52</v>
      </c>
      <c r="W112" s="20">
        <f>SUM(B112:V112)</f>
        <v>1738</v>
      </c>
    </row>
    <row r="113" spans="1:23" x14ac:dyDescent="0.3">
      <c r="A113" s="32" t="s">
        <v>25</v>
      </c>
      <c r="B113" s="33">
        <v>10</v>
      </c>
      <c r="C113" s="33">
        <v>3</v>
      </c>
      <c r="D113" s="33">
        <v>1</v>
      </c>
      <c r="E113" s="33">
        <v>6</v>
      </c>
      <c r="F113" s="33">
        <v>1</v>
      </c>
      <c r="G113" s="33">
        <v>1</v>
      </c>
      <c r="H113" s="33">
        <v>2</v>
      </c>
      <c r="I113" s="33">
        <v>1</v>
      </c>
      <c r="J113" s="33">
        <v>0</v>
      </c>
      <c r="K113" s="33">
        <v>0</v>
      </c>
      <c r="L113" s="33">
        <v>0</v>
      </c>
      <c r="M113" s="33">
        <v>1</v>
      </c>
      <c r="N113" s="33">
        <v>5</v>
      </c>
      <c r="O113" s="33">
        <v>0</v>
      </c>
      <c r="P113" s="33">
        <v>0</v>
      </c>
      <c r="Q113" s="33">
        <v>3</v>
      </c>
      <c r="R113" s="33">
        <v>1</v>
      </c>
      <c r="S113" s="33">
        <v>1</v>
      </c>
      <c r="T113" s="33">
        <v>3</v>
      </c>
      <c r="U113" s="33">
        <v>1</v>
      </c>
      <c r="V113" s="33">
        <v>0</v>
      </c>
      <c r="W113" s="33">
        <f>SUM(B113:V113)</f>
        <v>40</v>
      </c>
    </row>
  </sheetData>
  <mergeCells count="3">
    <mergeCell ref="A1:W1"/>
    <mergeCell ref="B4:V4"/>
    <mergeCell ref="A2:W2"/>
  </mergeCells>
  <pageMargins left="0.5" right="0.54166666666666696" top="0.8" bottom="0.5" header="0.04" footer="0.3"/>
  <pageSetup orientation="landscape" r:id="rId1"/>
  <headerFooter scaleWithDoc="0">
    <oddHeader xml:space="preserve">&amp;C&amp;"+,Bold"&amp;24Republican Primary Election </oddHeader>
    <oddFooter>&amp;R&amp;"+,Bold"&amp;9Page &amp;P of &amp;N</oddFooter>
  </headerFooter>
  <rowBreaks count="1" manualBreakCount="1">
    <brk id="8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view="pageLayout" topLeftCell="A13" zoomScaleNormal="100" workbookViewId="0">
      <selection activeCell="A3" sqref="A3:XFD4"/>
    </sheetView>
  </sheetViews>
  <sheetFormatPr defaultColWidth="8.77734375" defaultRowHeight="14.4" x14ac:dyDescent="0.3"/>
  <cols>
    <col min="1" max="1" width="24.88671875" customWidth="1"/>
    <col min="2" max="22" width="4.44140625" customWidth="1"/>
    <col min="23" max="23" width="8.77734375" customWidth="1"/>
  </cols>
  <sheetData>
    <row r="1" spans="1:23" s="39" customFormat="1" ht="20.399999999999999" x14ac:dyDescent="0.35">
      <c r="A1" s="44">
        <v>41786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ht="24.6" x14ac:dyDescent="0.4">
      <c r="A2" s="45" t="s">
        <v>97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x14ac:dyDescent="0.3">
      <c r="A3" s="3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" x14ac:dyDescent="0.3">
      <c r="A4" s="2"/>
      <c r="B4" s="46" t="s">
        <v>130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29"/>
    </row>
    <row r="5" spans="1:23" ht="15" x14ac:dyDescent="0.3">
      <c r="A5" s="28" t="s">
        <v>1</v>
      </c>
      <c r="B5" s="28">
        <v>1</v>
      </c>
      <c r="C5" s="28">
        <v>2</v>
      </c>
      <c r="D5" s="28">
        <v>3</v>
      </c>
      <c r="E5" s="28">
        <v>4</v>
      </c>
      <c r="F5" s="28">
        <v>5</v>
      </c>
      <c r="G5" s="28">
        <v>6</v>
      </c>
      <c r="H5" s="28">
        <v>7</v>
      </c>
      <c r="I5" s="28">
        <v>8</v>
      </c>
      <c r="J5" s="28">
        <v>9</v>
      </c>
      <c r="K5" s="28">
        <v>10</v>
      </c>
      <c r="L5" s="28">
        <v>11</v>
      </c>
      <c r="M5" s="28">
        <v>12</v>
      </c>
      <c r="N5" s="28">
        <v>14</v>
      </c>
      <c r="O5" s="28">
        <v>15</v>
      </c>
      <c r="P5" s="28">
        <v>16</v>
      </c>
      <c r="Q5" s="28">
        <v>17</v>
      </c>
      <c r="R5" s="28">
        <v>18</v>
      </c>
      <c r="S5" s="28">
        <v>19</v>
      </c>
      <c r="T5" s="28">
        <v>20</v>
      </c>
      <c r="U5" s="28">
        <v>21</v>
      </c>
      <c r="V5" s="28">
        <v>22</v>
      </c>
      <c r="W5" s="28" t="s">
        <v>0</v>
      </c>
    </row>
    <row r="6" spans="1:23" x14ac:dyDescent="0.3">
      <c r="A6" s="9" t="s">
        <v>45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3">
      <c r="A7" s="30" t="s">
        <v>129</v>
      </c>
      <c r="B7" s="20">
        <v>5</v>
      </c>
      <c r="C7" s="20">
        <v>4</v>
      </c>
      <c r="D7" s="20">
        <v>10</v>
      </c>
      <c r="E7" s="20">
        <v>12</v>
      </c>
      <c r="F7" s="20">
        <v>5</v>
      </c>
      <c r="G7" s="20">
        <v>0</v>
      </c>
      <c r="H7" s="20">
        <v>1</v>
      </c>
      <c r="I7" s="20">
        <v>1</v>
      </c>
      <c r="J7" s="20">
        <v>1</v>
      </c>
      <c r="K7" s="20">
        <v>4</v>
      </c>
      <c r="L7" s="20">
        <v>0</v>
      </c>
      <c r="M7" s="20">
        <v>0</v>
      </c>
      <c r="N7" s="20">
        <v>1</v>
      </c>
      <c r="O7" s="20">
        <v>0</v>
      </c>
      <c r="P7" s="20">
        <v>0</v>
      </c>
      <c r="Q7" s="20">
        <v>0</v>
      </c>
      <c r="R7" s="20">
        <v>5</v>
      </c>
      <c r="S7" s="20">
        <v>1</v>
      </c>
      <c r="T7" s="20">
        <v>0</v>
      </c>
      <c r="U7" s="20">
        <v>1</v>
      </c>
      <c r="V7" s="20">
        <v>3</v>
      </c>
      <c r="W7" s="20">
        <f>SUM(B7:V7)</f>
        <v>54</v>
      </c>
    </row>
    <row r="8" spans="1:23" x14ac:dyDescent="0.3">
      <c r="A8" s="32" t="s">
        <v>109</v>
      </c>
      <c r="B8" s="33">
        <v>4</v>
      </c>
      <c r="C8" s="33">
        <v>4</v>
      </c>
      <c r="D8" s="33">
        <v>7</v>
      </c>
      <c r="E8" s="33">
        <v>9</v>
      </c>
      <c r="F8" s="33">
        <v>0</v>
      </c>
      <c r="G8" s="33">
        <v>0</v>
      </c>
      <c r="H8" s="33">
        <v>1</v>
      </c>
      <c r="I8" s="33">
        <v>1</v>
      </c>
      <c r="J8" s="33">
        <v>1</v>
      </c>
      <c r="K8" s="33">
        <v>1</v>
      </c>
      <c r="L8" s="33">
        <v>0</v>
      </c>
      <c r="M8" s="33">
        <v>0</v>
      </c>
      <c r="N8" s="33">
        <v>0</v>
      </c>
      <c r="O8" s="33">
        <v>1</v>
      </c>
      <c r="P8" s="33">
        <v>0</v>
      </c>
      <c r="Q8" s="33">
        <v>0</v>
      </c>
      <c r="R8" s="33">
        <v>0</v>
      </c>
      <c r="S8" s="33">
        <v>3</v>
      </c>
      <c r="T8" s="33">
        <v>1</v>
      </c>
      <c r="U8" s="33">
        <v>0</v>
      </c>
      <c r="V8" s="33">
        <v>1</v>
      </c>
      <c r="W8" s="33">
        <f>SUM(B8:V8)</f>
        <v>34</v>
      </c>
    </row>
    <row r="9" spans="1:23" ht="27" x14ac:dyDescent="0.3">
      <c r="A9" s="10" t="s">
        <v>65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3">
      <c r="A10" s="26" t="s">
        <v>11</v>
      </c>
      <c r="B10" s="20">
        <v>3</v>
      </c>
      <c r="C10" s="20">
        <v>6</v>
      </c>
      <c r="D10" s="20">
        <v>9</v>
      </c>
      <c r="E10" s="20">
        <v>13</v>
      </c>
      <c r="F10" s="20">
        <v>4</v>
      </c>
      <c r="G10" s="20">
        <v>0</v>
      </c>
      <c r="H10" s="20">
        <v>2</v>
      </c>
      <c r="I10" s="20">
        <v>2</v>
      </c>
      <c r="J10" s="20">
        <v>0</v>
      </c>
      <c r="K10" s="20">
        <v>4</v>
      </c>
      <c r="L10" s="20">
        <v>0</v>
      </c>
      <c r="M10" s="20">
        <v>0</v>
      </c>
      <c r="N10" s="20">
        <v>0</v>
      </c>
      <c r="O10" s="20">
        <v>1</v>
      </c>
      <c r="P10" s="20">
        <v>0</v>
      </c>
      <c r="Q10" s="20">
        <v>0</v>
      </c>
      <c r="R10" s="20">
        <v>5</v>
      </c>
      <c r="S10" s="20">
        <v>2</v>
      </c>
      <c r="T10" s="20">
        <v>0</v>
      </c>
      <c r="U10" s="20">
        <v>0</v>
      </c>
      <c r="V10" s="20">
        <v>3</v>
      </c>
      <c r="W10" s="20">
        <f>SUM(B10:V10)</f>
        <v>54</v>
      </c>
    </row>
    <row r="11" spans="1:23" x14ac:dyDescent="0.3">
      <c r="A11" s="34" t="s">
        <v>128</v>
      </c>
      <c r="B11" s="33">
        <v>7</v>
      </c>
      <c r="C11" s="33">
        <v>2</v>
      </c>
      <c r="D11" s="33">
        <v>8</v>
      </c>
      <c r="E11" s="33">
        <v>8</v>
      </c>
      <c r="F11" s="33">
        <v>1</v>
      </c>
      <c r="G11" s="33">
        <v>0</v>
      </c>
      <c r="H11" s="33">
        <v>0</v>
      </c>
      <c r="I11" s="33">
        <v>0</v>
      </c>
      <c r="J11" s="33">
        <v>2</v>
      </c>
      <c r="K11" s="33">
        <v>1</v>
      </c>
      <c r="L11" s="33">
        <v>0</v>
      </c>
      <c r="M11" s="33">
        <v>0</v>
      </c>
      <c r="N11" s="33">
        <v>1</v>
      </c>
      <c r="O11" s="33">
        <v>0</v>
      </c>
      <c r="P11" s="33">
        <v>0</v>
      </c>
      <c r="Q11" s="33">
        <v>0</v>
      </c>
      <c r="R11" s="33">
        <v>0</v>
      </c>
      <c r="S11" s="33">
        <v>2</v>
      </c>
      <c r="T11" s="33">
        <v>1</v>
      </c>
      <c r="U11" s="33">
        <v>1</v>
      </c>
      <c r="V11" s="33">
        <v>1</v>
      </c>
      <c r="W11" s="33">
        <f>SUM(B11:V11)</f>
        <v>35</v>
      </c>
    </row>
  </sheetData>
  <mergeCells count="3">
    <mergeCell ref="A1:W1"/>
    <mergeCell ref="A2:W2"/>
    <mergeCell ref="B4:V4"/>
  </mergeCells>
  <pageMargins left="0.5" right="0.5" top="0.75" bottom="0.75" header="0.3" footer="0.3"/>
  <pageSetup orientation="landscape" r:id="rId1"/>
  <headerFooter scaleWithDoc="0" alignWithMargins="0">
    <oddHeader>&amp;C&amp;"+,Bold"&amp;24DEMOCRATIC PRIMARY RUN-OFF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view="pageLayout" topLeftCell="A13" zoomScaleNormal="100" workbookViewId="0">
      <selection activeCell="A3" sqref="A3:XFD4"/>
    </sheetView>
  </sheetViews>
  <sheetFormatPr defaultColWidth="8.88671875" defaultRowHeight="14.4" x14ac:dyDescent="0.3"/>
  <cols>
    <col min="1" max="1" width="24.88671875" customWidth="1"/>
    <col min="2" max="22" width="4.6640625" style="18" customWidth="1"/>
    <col min="23" max="23" width="8.6640625" style="18" customWidth="1"/>
    <col min="24" max="24" width="11.6640625" style="18" bestFit="1" customWidth="1"/>
    <col min="25" max="25" width="7.5546875" style="18" bestFit="1" customWidth="1"/>
  </cols>
  <sheetData>
    <row r="1" spans="1:23" ht="20.399999999999999" x14ac:dyDescent="0.35">
      <c r="A1" s="44">
        <v>41786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ht="24.6" x14ac:dyDescent="0.4">
      <c r="A2" s="45" t="s">
        <v>97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17.399999999999999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5" x14ac:dyDescent="0.3">
      <c r="A4" s="2"/>
      <c r="B4" s="46" t="s">
        <v>130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29"/>
    </row>
    <row r="5" spans="1:23" ht="15" x14ac:dyDescent="0.3">
      <c r="A5" s="28" t="s">
        <v>1</v>
      </c>
      <c r="B5" s="28">
        <v>1</v>
      </c>
      <c r="C5" s="28">
        <v>2</v>
      </c>
      <c r="D5" s="28">
        <v>3</v>
      </c>
      <c r="E5" s="28">
        <v>4</v>
      </c>
      <c r="F5" s="28">
        <v>5</v>
      </c>
      <c r="G5" s="28">
        <v>6</v>
      </c>
      <c r="H5" s="28">
        <v>7</v>
      </c>
      <c r="I5" s="28">
        <v>8</v>
      </c>
      <c r="J5" s="28">
        <v>9</v>
      </c>
      <c r="K5" s="28">
        <v>10</v>
      </c>
      <c r="L5" s="28">
        <v>11</v>
      </c>
      <c r="M5" s="28">
        <v>12</v>
      </c>
      <c r="N5" s="28">
        <v>14</v>
      </c>
      <c r="O5" s="28">
        <v>15</v>
      </c>
      <c r="P5" s="28">
        <v>16</v>
      </c>
      <c r="Q5" s="28">
        <v>17</v>
      </c>
      <c r="R5" s="28">
        <v>18</v>
      </c>
      <c r="S5" s="28">
        <v>19</v>
      </c>
      <c r="T5" s="28">
        <v>20</v>
      </c>
      <c r="U5" s="28">
        <v>21</v>
      </c>
      <c r="V5" s="28">
        <v>22</v>
      </c>
      <c r="W5" s="28" t="s">
        <v>0</v>
      </c>
    </row>
    <row r="6" spans="1:23" x14ac:dyDescent="0.3">
      <c r="A6" s="12" t="s">
        <v>55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3">
      <c r="A7" s="26" t="s">
        <v>3</v>
      </c>
      <c r="B7" s="20">
        <v>41</v>
      </c>
      <c r="C7" s="20">
        <v>47</v>
      </c>
      <c r="D7" s="20">
        <v>33</v>
      </c>
      <c r="E7" s="20">
        <v>74</v>
      </c>
      <c r="F7" s="20">
        <v>51</v>
      </c>
      <c r="G7" s="20">
        <v>47</v>
      </c>
      <c r="H7" s="20">
        <v>54</v>
      </c>
      <c r="I7" s="20">
        <v>29</v>
      </c>
      <c r="J7" s="20">
        <v>19</v>
      </c>
      <c r="K7" s="20">
        <v>29</v>
      </c>
      <c r="L7" s="20">
        <v>6</v>
      </c>
      <c r="M7" s="20">
        <v>9</v>
      </c>
      <c r="N7" s="20">
        <v>16</v>
      </c>
      <c r="O7" s="20">
        <v>8</v>
      </c>
      <c r="P7" s="20">
        <v>29</v>
      </c>
      <c r="Q7" s="20">
        <v>15</v>
      </c>
      <c r="R7" s="20">
        <v>3</v>
      </c>
      <c r="S7" s="20">
        <v>9</v>
      </c>
      <c r="T7" s="20">
        <v>14</v>
      </c>
      <c r="U7" s="20">
        <v>13</v>
      </c>
      <c r="V7" s="20">
        <v>4</v>
      </c>
      <c r="W7" s="20">
        <f>SUM(B7:V7)</f>
        <v>550</v>
      </c>
    </row>
    <row r="8" spans="1:23" x14ac:dyDescent="0.3">
      <c r="A8" s="34" t="s">
        <v>53</v>
      </c>
      <c r="B8" s="33">
        <v>18</v>
      </c>
      <c r="C8" s="33">
        <v>21</v>
      </c>
      <c r="D8" s="33">
        <v>11</v>
      </c>
      <c r="E8" s="33">
        <v>48</v>
      </c>
      <c r="F8" s="33">
        <v>29</v>
      </c>
      <c r="G8" s="33">
        <v>23</v>
      </c>
      <c r="H8" s="33">
        <v>15</v>
      </c>
      <c r="I8" s="33">
        <v>11</v>
      </c>
      <c r="J8" s="33">
        <v>1</v>
      </c>
      <c r="K8" s="33">
        <v>2</v>
      </c>
      <c r="L8" s="33">
        <v>1</v>
      </c>
      <c r="M8" s="33">
        <v>1</v>
      </c>
      <c r="N8" s="33">
        <v>11</v>
      </c>
      <c r="O8" s="33">
        <v>2</v>
      </c>
      <c r="P8" s="33">
        <v>6</v>
      </c>
      <c r="Q8" s="33">
        <v>11</v>
      </c>
      <c r="R8" s="33">
        <v>1</v>
      </c>
      <c r="S8" s="33">
        <v>18</v>
      </c>
      <c r="T8" s="33">
        <v>2</v>
      </c>
      <c r="U8" s="33">
        <v>6</v>
      </c>
      <c r="V8" s="33">
        <v>6</v>
      </c>
      <c r="W8" s="33">
        <f>SUM(B8:V8)</f>
        <v>244</v>
      </c>
    </row>
    <row r="9" spans="1:23" x14ac:dyDescent="0.3">
      <c r="A9" s="25" t="s">
        <v>56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x14ac:dyDescent="0.3">
      <c r="A10" s="26" t="s">
        <v>4</v>
      </c>
      <c r="B10" s="20">
        <v>37</v>
      </c>
      <c r="C10" s="20">
        <v>50</v>
      </c>
      <c r="D10" s="20">
        <v>32</v>
      </c>
      <c r="E10" s="20">
        <v>74</v>
      </c>
      <c r="F10" s="20">
        <v>52</v>
      </c>
      <c r="G10" s="20">
        <v>46</v>
      </c>
      <c r="H10" s="20">
        <v>45</v>
      </c>
      <c r="I10" s="20">
        <v>27</v>
      </c>
      <c r="J10" s="20">
        <v>14</v>
      </c>
      <c r="K10" s="20">
        <v>25</v>
      </c>
      <c r="L10" s="20">
        <v>7</v>
      </c>
      <c r="M10" s="20">
        <v>8</v>
      </c>
      <c r="N10" s="20">
        <v>18</v>
      </c>
      <c r="O10" s="20">
        <v>10</v>
      </c>
      <c r="P10" s="20">
        <v>20</v>
      </c>
      <c r="Q10" s="20">
        <v>14</v>
      </c>
      <c r="R10" s="20">
        <v>0</v>
      </c>
      <c r="S10" s="20">
        <v>18</v>
      </c>
      <c r="T10" s="20">
        <v>12</v>
      </c>
      <c r="U10" s="20">
        <v>13</v>
      </c>
      <c r="V10" s="20">
        <v>6</v>
      </c>
      <c r="W10" s="20">
        <f>SUM(B10:V10)</f>
        <v>528</v>
      </c>
    </row>
    <row r="11" spans="1:23" x14ac:dyDescent="0.3">
      <c r="A11" s="34" t="s">
        <v>58</v>
      </c>
      <c r="B11" s="33">
        <v>21</v>
      </c>
      <c r="C11" s="33">
        <v>17</v>
      </c>
      <c r="D11" s="33">
        <v>12</v>
      </c>
      <c r="E11" s="33">
        <v>45</v>
      </c>
      <c r="F11" s="33">
        <v>27</v>
      </c>
      <c r="G11" s="33">
        <v>22</v>
      </c>
      <c r="H11" s="33">
        <v>24</v>
      </c>
      <c r="I11" s="33">
        <v>10</v>
      </c>
      <c r="J11" s="33">
        <v>5</v>
      </c>
      <c r="K11" s="33">
        <v>6</v>
      </c>
      <c r="L11" s="33">
        <v>0</v>
      </c>
      <c r="M11" s="33">
        <v>2</v>
      </c>
      <c r="N11" s="33">
        <v>8</v>
      </c>
      <c r="O11" s="33">
        <v>0</v>
      </c>
      <c r="P11" s="33">
        <v>6</v>
      </c>
      <c r="Q11" s="33">
        <v>12</v>
      </c>
      <c r="R11" s="33">
        <v>4</v>
      </c>
      <c r="S11" s="33">
        <v>8</v>
      </c>
      <c r="T11" s="33">
        <v>4</v>
      </c>
      <c r="U11" s="33">
        <v>5</v>
      </c>
      <c r="V11" s="33">
        <v>4</v>
      </c>
      <c r="W11" s="33">
        <f>SUM(B11:V11)</f>
        <v>242</v>
      </c>
    </row>
    <row r="12" spans="1:23" ht="27" x14ac:dyDescent="0.3">
      <c r="A12" s="10" t="s">
        <v>65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x14ac:dyDescent="0.3">
      <c r="A13" s="26" t="s">
        <v>70</v>
      </c>
      <c r="B13" s="20">
        <v>33</v>
      </c>
      <c r="C13" s="20">
        <v>31</v>
      </c>
      <c r="D13" s="20">
        <v>14</v>
      </c>
      <c r="E13" s="20">
        <v>42</v>
      </c>
      <c r="F13" s="20">
        <v>38</v>
      </c>
      <c r="G13" s="20">
        <v>29</v>
      </c>
      <c r="H13" s="20">
        <v>30</v>
      </c>
      <c r="I13" s="20">
        <v>16</v>
      </c>
      <c r="J13" s="20">
        <v>7</v>
      </c>
      <c r="K13" s="20">
        <v>4</v>
      </c>
      <c r="L13" s="20">
        <v>1</v>
      </c>
      <c r="M13" s="20">
        <v>5</v>
      </c>
      <c r="N13" s="20">
        <v>11</v>
      </c>
      <c r="O13" s="20">
        <v>1</v>
      </c>
      <c r="P13" s="20">
        <v>10</v>
      </c>
      <c r="Q13" s="20">
        <v>13</v>
      </c>
      <c r="R13" s="20">
        <v>2</v>
      </c>
      <c r="S13" s="20">
        <v>13</v>
      </c>
      <c r="T13" s="20">
        <v>3</v>
      </c>
      <c r="U13" s="20">
        <v>9</v>
      </c>
      <c r="V13" s="20">
        <v>5</v>
      </c>
      <c r="W13" s="20">
        <f>SUM(B13:V13)</f>
        <v>317</v>
      </c>
    </row>
    <row r="14" spans="1:23" x14ac:dyDescent="0.3">
      <c r="A14" s="34" t="s">
        <v>10</v>
      </c>
      <c r="B14" s="33">
        <v>23</v>
      </c>
      <c r="C14" s="33">
        <v>34</v>
      </c>
      <c r="D14" s="33">
        <v>29</v>
      </c>
      <c r="E14" s="33">
        <v>72</v>
      </c>
      <c r="F14" s="33">
        <v>39</v>
      </c>
      <c r="G14" s="33">
        <v>36</v>
      </c>
      <c r="H14" s="33">
        <v>32</v>
      </c>
      <c r="I14" s="33">
        <v>20</v>
      </c>
      <c r="J14" s="33">
        <v>12</v>
      </c>
      <c r="K14" s="33">
        <v>27</v>
      </c>
      <c r="L14" s="33">
        <v>6</v>
      </c>
      <c r="M14" s="33">
        <v>5</v>
      </c>
      <c r="N14" s="33">
        <v>15</v>
      </c>
      <c r="O14" s="33">
        <v>8</v>
      </c>
      <c r="P14" s="33">
        <v>13</v>
      </c>
      <c r="Q14" s="33">
        <v>13</v>
      </c>
      <c r="R14" s="33">
        <v>2</v>
      </c>
      <c r="S14" s="33">
        <v>12</v>
      </c>
      <c r="T14" s="33">
        <v>11</v>
      </c>
      <c r="U14" s="33">
        <v>9</v>
      </c>
      <c r="V14" s="33">
        <v>4</v>
      </c>
      <c r="W14" s="33">
        <f>SUM(B14:V14)</f>
        <v>422</v>
      </c>
    </row>
    <row r="15" spans="1:23" ht="27" x14ac:dyDescent="0.3">
      <c r="A15" s="10" t="s">
        <v>66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x14ac:dyDescent="0.3">
      <c r="A16" s="35" t="s">
        <v>72</v>
      </c>
      <c r="B16" s="33">
        <v>33</v>
      </c>
      <c r="C16" s="33">
        <v>48</v>
      </c>
      <c r="D16" s="33">
        <v>23</v>
      </c>
      <c r="E16" s="33">
        <v>72</v>
      </c>
      <c r="F16" s="33">
        <v>37</v>
      </c>
      <c r="G16" s="33">
        <v>33</v>
      </c>
      <c r="H16" s="33">
        <v>34</v>
      </c>
      <c r="I16" s="33">
        <v>18</v>
      </c>
      <c r="J16" s="33">
        <v>14</v>
      </c>
      <c r="K16" s="33">
        <v>17</v>
      </c>
      <c r="L16" s="33">
        <v>5</v>
      </c>
      <c r="M16" s="33">
        <v>3</v>
      </c>
      <c r="N16" s="33">
        <v>21</v>
      </c>
      <c r="O16" s="33">
        <v>2</v>
      </c>
      <c r="P16" s="33">
        <v>22</v>
      </c>
      <c r="Q16" s="33">
        <v>19</v>
      </c>
      <c r="R16" s="33">
        <v>4</v>
      </c>
      <c r="S16" s="33">
        <v>13</v>
      </c>
      <c r="T16" s="33">
        <v>9</v>
      </c>
      <c r="U16" s="33">
        <v>11</v>
      </c>
      <c r="V16" s="33">
        <v>7</v>
      </c>
      <c r="W16" s="33">
        <f>SUM(B16:V16)</f>
        <v>445</v>
      </c>
    </row>
    <row r="17" spans="1:23" x14ac:dyDescent="0.3">
      <c r="A17" s="7" t="s">
        <v>73</v>
      </c>
      <c r="B17" s="20">
        <v>24</v>
      </c>
      <c r="C17" s="20">
        <v>20</v>
      </c>
      <c r="D17" s="20">
        <v>21</v>
      </c>
      <c r="E17" s="20">
        <v>47</v>
      </c>
      <c r="F17" s="20">
        <v>39</v>
      </c>
      <c r="G17" s="20">
        <v>34</v>
      </c>
      <c r="H17" s="20">
        <v>29</v>
      </c>
      <c r="I17" s="20">
        <v>20</v>
      </c>
      <c r="J17" s="20">
        <v>6</v>
      </c>
      <c r="K17" s="20">
        <v>13</v>
      </c>
      <c r="L17" s="20">
        <v>2</v>
      </c>
      <c r="M17" s="20">
        <v>7</v>
      </c>
      <c r="N17" s="20">
        <v>4</v>
      </c>
      <c r="O17" s="20">
        <v>7</v>
      </c>
      <c r="P17" s="20">
        <v>3</v>
      </c>
      <c r="Q17" s="20">
        <v>7</v>
      </c>
      <c r="R17" s="20">
        <v>0</v>
      </c>
      <c r="S17" s="20">
        <v>13</v>
      </c>
      <c r="T17" s="20">
        <v>6</v>
      </c>
      <c r="U17" s="20">
        <v>8</v>
      </c>
      <c r="V17" s="20">
        <v>3</v>
      </c>
      <c r="W17" s="20">
        <f>SUM(B17:V17)</f>
        <v>313</v>
      </c>
    </row>
  </sheetData>
  <mergeCells count="3">
    <mergeCell ref="A1:W1"/>
    <mergeCell ref="A2:W2"/>
    <mergeCell ref="B4:V4"/>
  </mergeCells>
  <pageMargins left="0.25" right="0.25" top="0.75" bottom="0.75" header="0.3" footer="0.3"/>
  <pageSetup orientation="landscape" r:id="rId1"/>
  <headerFooter>
    <oddHeader>&amp;C&amp;"+,Bold"&amp;24 REPUBLICAN PRIMARY RUN-OFF</oddHeader>
    <oddFooter>&amp;R&amp;"+,Bold"&amp;9Page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view="pageLayout" topLeftCell="A88" zoomScaleNormal="100" workbookViewId="0">
      <selection activeCell="W7" sqref="W7"/>
    </sheetView>
  </sheetViews>
  <sheetFormatPr defaultColWidth="8.6640625" defaultRowHeight="14.4" x14ac:dyDescent="0.3"/>
  <cols>
    <col min="1" max="1" width="26.77734375" customWidth="1"/>
    <col min="2" max="22" width="4.5546875" style="18" customWidth="1"/>
    <col min="23" max="23" width="8.6640625" style="18"/>
  </cols>
  <sheetData>
    <row r="1" spans="1:23" ht="22.8" customHeight="1" x14ac:dyDescent="0.35">
      <c r="A1" s="44">
        <v>41947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s="38" customFormat="1" ht="24.6" x14ac:dyDescent="0.4">
      <c r="A2" s="45" t="s">
        <v>97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17.399999999999999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5" x14ac:dyDescent="0.3">
      <c r="A4" s="2"/>
      <c r="B4" s="46" t="s">
        <v>46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29"/>
    </row>
    <row r="5" spans="1:23" ht="15" x14ac:dyDescent="0.3">
      <c r="A5" s="28" t="s">
        <v>1</v>
      </c>
      <c r="B5" s="28">
        <v>1</v>
      </c>
      <c r="C5" s="28">
        <v>2</v>
      </c>
      <c r="D5" s="28">
        <v>3</v>
      </c>
      <c r="E5" s="28">
        <v>4</v>
      </c>
      <c r="F5" s="28">
        <v>5</v>
      </c>
      <c r="G5" s="28">
        <v>6</v>
      </c>
      <c r="H5" s="28">
        <v>7</v>
      </c>
      <c r="I5" s="28">
        <v>8</v>
      </c>
      <c r="J5" s="28">
        <v>9</v>
      </c>
      <c r="K5" s="28">
        <v>10</v>
      </c>
      <c r="L5" s="28">
        <v>11</v>
      </c>
      <c r="M5" s="28">
        <v>12</v>
      </c>
      <c r="N5" s="28">
        <v>14</v>
      </c>
      <c r="O5" s="28">
        <v>15</v>
      </c>
      <c r="P5" s="28">
        <v>16</v>
      </c>
      <c r="Q5" s="28">
        <v>17</v>
      </c>
      <c r="R5" s="28">
        <v>18</v>
      </c>
      <c r="S5" s="28">
        <v>19</v>
      </c>
      <c r="T5" s="28">
        <v>20</v>
      </c>
      <c r="U5" s="28">
        <v>21</v>
      </c>
      <c r="V5" s="28">
        <v>22</v>
      </c>
      <c r="W5" s="28" t="s">
        <v>0</v>
      </c>
    </row>
    <row r="6" spans="1:23" x14ac:dyDescent="0.3">
      <c r="A6" s="9" t="s">
        <v>131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s="31" customFormat="1" x14ac:dyDescent="0.3">
      <c r="A7" s="30" t="s">
        <v>132</v>
      </c>
      <c r="B7" s="20">
        <v>158</v>
      </c>
      <c r="C7" s="20">
        <v>206</v>
      </c>
      <c r="D7" s="20">
        <v>81</v>
      </c>
      <c r="E7" s="20">
        <v>280</v>
      </c>
      <c r="F7" s="20">
        <v>225</v>
      </c>
      <c r="G7" s="20">
        <v>151</v>
      </c>
      <c r="H7" s="20">
        <v>164</v>
      </c>
      <c r="I7" s="20">
        <v>78</v>
      </c>
      <c r="J7" s="20">
        <v>88</v>
      </c>
      <c r="K7" s="20">
        <v>52</v>
      </c>
      <c r="L7" s="20">
        <v>22</v>
      </c>
      <c r="M7" s="20">
        <v>23</v>
      </c>
      <c r="N7" s="20">
        <v>100</v>
      </c>
      <c r="O7" s="20">
        <v>56</v>
      </c>
      <c r="P7" s="20">
        <v>65</v>
      </c>
      <c r="Q7" s="20">
        <v>50</v>
      </c>
      <c r="R7" s="20">
        <v>11</v>
      </c>
      <c r="S7" s="20">
        <v>88</v>
      </c>
      <c r="T7" s="20">
        <v>63</v>
      </c>
      <c r="U7" s="20">
        <v>53</v>
      </c>
      <c r="V7" s="20">
        <v>58</v>
      </c>
      <c r="W7" s="20">
        <f>SUM(B7:V7)</f>
        <v>2072</v>
      </c>
    </row>
    <row r="8" spans="1:23" x14ac:dyDescent="0.3">
      <c r="A8" s="32" t="s">
        <v>133</v>
      </c>
      <c r="B8" s="33">
        <v>55</v>
      </c>
      <c r="C8" s="33">
        <v>70</v>
      </c>
      <c r="D8" s="33">
        <v>139</v>
      </c>
      <c r="E8" s="33">
        <v>82</v>
      </c>
      <c r="F8" s="33">
        <v>26</v>
      </c>
      <c r="G8" s="33">
        <v>50</v>
      </c>
      <c r="H8" s="33">
        <v>12</v>
      </c>
      <c r="I8" s="33">
        <v>13</v>
      </c>
      <c r="J8" s="33">
        <v>6</v>
      </c>
      <c r="K8" s="33">
        <v>6</v>
      </c>
      <c r="L8" s="33">
        <v>7</v>
      </c>
      <c r="M8" s="33">
        <v>6</v>
      </c>
      <c r="N8" s="33">
        <v>5</v>
      </c>
      <c r="O8" s="33">
        <v>17</v>
      </c>
      <c r="P8" s="33">
        <v>4</v>
      </c>
      <c r="Q8" s="33">
        <v>0</v>
      </c>
      <c r="R8" s="33">
        <v>15</v>
      </c>
      <c r="S8" s="33">
        <v>31</v>
      </c>
      <c r="T8" s="33">
        <v>3</v>
      </c>
      <c r="U8" s="33">
        <v>26</v>
      </c>
      <c r="V8" s="33">
        <v>16</v>
      </c>
      <c r="W8" s="33">
        <f>SUM(B8:V8)</f>
        <v>589</v>
      </c>
    </row>
    <row r="9" spans="1:23" x14ac:dyDescent="0.3">
      <c r="A9" s="5" t="s">
        <v>134</v>
      </c>
      <c r="B9" s="4">
        <v>1</v>
      </c>
      <c r="C9" s="4">
        <v>1</v>
      </c>
      <c r="D9" s="4">
        <v>0</v>
      </c>
      <c r="E9" s="4">
        <v>1</v>
      </c>
      <c r="F9" s="4">
        <v>1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20">
        <f>SUM(B9:V9)</f>
        <v>9</v>
      </c>
    </row>
    <row r="10" spans="1:23" x14ac:dyDescent="0.3">
      <c r="A10" s="32" t="s">
        <v>135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f>SUM(B10:V10)</f>
        <v>1</v>
      </c>
    </row>
    <row r="11" spans="1:23" x14ac:dyDescent="0.3">
      <c r="A11" s="9" t="s">
        <v>45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s="31" customFormat="1" x14ac:dyDescent="0.3">
      <c r="A12" s="30" t="s">
        <v>136</v>
      </c>
      <c r="B12" s="20">
        <v>260</v>
      </c>
      <c r="C12" s="20">
        <v>379</v>
      </c>
      <c r="D12" s="20">
        <v>161</v>
      </c>
      <c r="E12" s="20">
        <v>497</v>
      </c>
      <c r="F12" s="20">
        <v>353</v>
      </c>
      <c r="G12" s="20">
        <v>282</v>
      </c>
      <c r="H12" s="20">
        <v>330</v>
      </c>
      <c r="I12" s="20">
        <v>139</v>
      </c>
      <c r="J12" s="20">
        <v>149</v>
      </c>
      <c r="K12" s="20">
        <v>87</v>
      </c>
      <c r="L12" s="20">
        <v>33</v>
      </c>
      <c r="M12" s="20">
        <v>44</v>
      </c>
      <c r="N12" s="20">
        <v>151</v>
      </c>
      <c r="O12" s="20">
        <v>90</v>
      </c>
      <c r="P12" s="20">
        <v>104</v>
      </c>
      <c r="Q12" s="20">
        <v>107</v>
      </c>
      <c r="R12" s="20">
        <v>24</v>
      </c>
      <c r="S12" s="20">
        <v>153</v>
      </c>
      <c r="T12" s="20">
        <v>87</v>
      </c>
      <c r="U12" s="20">
        <v>99</v>
      </c>
      <c r="V12" s="20">
        <v>115</v>
      </c>
      <c r="W12" s="20">
        <f>SUM(B12:V12)</f>
        <v>3644</v>
      </c>
    </row>
    <row r="13" spans="1:23" x14ac:dyDescent="0.3">
      <c r="A13" s="32" t="s">
        <v>137</v>
      </c>
      <c r="B13" s="33">
        <v>77</v>
      </c>
      <c r="C13" s="33">
        <v>100</v>
      </c>
      <c r="D13" s="33">
        <v>178</v>
      </c>
      <c r="E13" s="33">
        <v>117</v>
      </c>
      <c r="F13" s="33">
        <v>45</v>
      </c>
      <c r="G13" s="33">
        <v>78</v>
      </c>
      <c r="H13" s="33">
        <v>20</v>
      </c>
      <c r="I13" s="33">
        <v>22</v>
      </c>
      <c r="J13" s="33">
        <v>15</v>
      </c>
      <c r="K13" s="33">
        <v>12</v>
      </c>
      <c r="L13" s="33">
        <v>7</v>
      </c>
      <c r="M13" s="33">
        <v>11</v>
      </c>
      <c r="N13" s="33">
        <v>11</v>
      </c>
      <c r="O13" s="33">
        <v>22</v>
      </c>
      <c r="P13" s="33">
        <v>7</v>
      </c>
      <c r="Q13" s="33">
        <v>5</v>
      </c>
      <c r="R13" s="33">
        <v>18</v>
      </c>
      <c r="S13" s="33">
        <v>46</v>
      </c>
      <c r="T13" s="33">
        <v>4</v>
      </c>
      <c r="U13" s="33">
        <v>34</v>
      </c>
      <c r="V13" s="33">
        <v>22</v>
      </c>
      <c r="W13" s="33">
        <f>SUM(B13:V13)</f>
        <v>851</v>
      </c>
    </row>
    <row r="14" spans="1:23" x14ac:dyDescent="0.3">
      <c r="A14" s="5" t="s">
        <v>138</v>
      </c>
      <c r="B14" s="4">
        <v>3</v>
      </c>
      <c r="C14" s="4">
        <v>13</v>
      </c>
      <c r="D14" s="4">
        <v>3</v>
      </c>
      <c r="E14" s="4">
        <v>10</v>
      </c>
      <c r="F14" s="4">
        <v>9</v>
      </c>
      <c r="G14" s="4">
        <v>15</v>
      </c>
      <c r="H14" s="4">
        <v>8</v>
      </c>
      <c r="I14" s="4">
        <v>6</v>
      </c>
      <c r="J14" s="4">
        <v>4</v>
      </c>
      <c r="K14" s="4">
        <v>3</v>
      </c>
      <c r="L14" s="4">
        <v>1</v>
      </c>
      <c r="M14" s="4">
        <v>1</v>
      </c>
      <c r="N14" s="4">
        <v>2</v>
      </c>
      <c r="O14" s="4">
        <v>2</v>
      </c>
      <c r="P14" s="4">
        <v>2</v>
      </c>
      <c r="Q14" s="4">
        <v>4</v>
      </c>
      <c r="R14" s="4">
        <v>1</v>
      </c>
      <c r="S14" s="4">
        <v>3</v>
      </c>
      <c r="T14" s="4">
        <v>3</v>
      </c>
      <c r="U14" s="4">
        <v>2</v>
      </c>
      <c r="V14" s="4">
        <v>0</v>
      </c>
      <c r="W14" s="20">
        <f>SUM(B14:V14)</f>
        <v>95</v>
      </c>
    </row>
    <row r="15" spans="1:23" x14ac:dyDescent="0.3">
      <c r="A15" s="32" t="s">
        <v>139</v>
      </c>
      <c r="B15" s="33">
        <v>2</v>
      </c>
      <c r="C15" s="33">
        <v>4</v>
      </c>
      <c r="D15" s="33">
        <v>4</v>
      </c>
      <c r="E15" s="33">
        <v>1</v>
      </c>
      <c r="F15" s="33">
        <v>2</v>
      </c>
      <c r="G15" s="33">
        <v>1</v>
      </c>
      <c r="H15" s="33">
        <v>4</v>
      </c>
      <c r="I15" s="33">
        <v>1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f>SUM(B15:V15)</f>
        <v>19</v>
      </c>
    </row>
    <row r="16" spans="1:23" ht="26.4" x14ac:dyDescent="0.3">
      <c r="A16" s="13" t="s">
        <v>47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s="31" customFormat="1" x14ac:dyDescent="0.3">
      <c r="A17" s="26" t="s">
        <v>140</v>
      </c>
      <c r="B17" s="20">
        <v>272</v>
      </c>
      <c r="C17" s="20">
        <v>384</v>
      </c>
      <c r="D17" s="20">
        <v>170</v>
      </c>
      <c r="E17" s="20">
        <v>518</v>
      </c>
      <c r="F17" s="20">
        <v>353</v>
      </c>
      <c r="G17" s="20">
        <v>287</v>
      </c>
      <c r="H17" s="20">
        <v>328</v>
      </c>
      <c r="I17" s="20">
        <v>146</v>
      </c>
      <c r="J17" s="20">
        <v>159</v>
      </c>
      <c r="K17" s="20">
        <v>89</v>
      </c>
      <c r="L17" s="20">
        <v>33</v>
      </c>
      <c r="M17" s="20">
        <v>46</v>
      </c>
      <c r="N17" s="20">
        <v>155</v>
      </c>
      <c r="O17" s="20">
        <v>93</v>
      </c>
      <c r="P17" s="20">
        <v>105</v>
      </c>
      <c r="Q17" s="20">
        <v>110</v>
      </c>
      <c r="R17" s="20">
        <v>24</v>
      </c>
      <c r="S17" s="20">
        <v>157</v>
      </c>
      <c r="T17" s="20">
        <v>87</v>
      </c>
      <c r="U17" s="20">
        <v>101</v>
      </c>
      <c r="V17" s="20">
        <v>113</v>
      </c>
      <c r="W17" s="20">
        <f>SUM(B17:V17)</f>
        <v>3730</v>
      </c>
    </row>
    <row r="18" spans="1:23" x14ac:dyDescent="0.3">
      <c r="A18" s="34" t="s">
        <v>204</v>
      </c>
      <c r="B18" s="33">
        <v>26</v>
      </c>
      <c r="C18" s="33">
        <v>46</v>
      </c>
      <c r="D18" s="33">
        <v>43</v>
      </c>
      <c r="E18" s="33">
        <v>34</v>
      </c>
      <c r="F18" s="33">
        <v>29</v>
      </c>
      <c r="G18" s="33">
        <v>42</v>
      </c>
      <c r="H18" s="33">
        <v>22</v>
      </c>
      <c r="I18" s="33">
        <v>10</v>
      </c>
      <c r="J18" s="33">
        <v>6</v>
      </c>
      <c r="K18" s="33">
        <v>9</v>
      </c>
      <c r="L18" s="33">
        <v>1</v>
      </c>
      <c r="M18" s="33">
        <v>4</v>
      </c>
      <c r="N18" s="33">
        <v>6</v>
      </c>
      <c r="O18" s="33">
        <v>6</v>
      </c>
      <c r="P18" s="33">
        <v>3</v>
      </c>
      <c r="Q18" s="33">
        <v>5</v>
      </c>
      <c r="R18" s="33">
        <v>2</v>
      </c>
      <c r="S18" s="33">
        <v>7</v>
      </c>
      <c r="T18" s="33">
        <v>5</v>
      </c>
      <c r="U18" s="33">
        <v>13</v>
      </c>
      <c r="V18" s="33">
        <v>5</v>
      </c>
      <c r="W18" s="33">
        <f>SUM(B18:V18)</f>
        <v>324</v>
      </c>
    </row>
    <row r="19" spans="1:23" x14ac:dyDescent="0.3">
      <c r="A19" s="12" t="s">
        <v>54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s="31" customFormat="1" x14ac:dyDescent="0.3">
      <c r="A20" s="26" t="s">
        <v>141</v>
      </c>
      <c r="B20" s="20">
        <v>260</v>
      </c>
      <c r="C20" s="20">
        <v>385</v>
      </c>
      <c r="D20" s="20">
        <v>165</v>
      </c>
      <c r="E20" s="20">
        <v>499</v>
      </c>
      <c r="F20" s="20">
        <v>358</v>
      </c>
      <c r="G20" s="20">
        <v>292</v>
      </c>
      <c r="H20" s="20">
        <v>333</v>
      </c>
      <c r="I20" s="20">
        <v>144</v>
      </c>
      <c r="J20" s="20">
        <v>152</v>
      </c>
      <c r="K20" s="20">
        <v>90</v>
      </c>
      <c r="L20" s="20">
        <v>31</v>
      </c>
      <c r="M20" s="20">
        <v>45</v>
      </c>
      <c r="N20" s="20">
        <v>151</v>
      </c>
      <c r="O20" s="20">
        <v>91</v>
      </c>
      <c r="P20" s="20">
        <v>107</v>
      </c>
      <c r="Q20" s="20">
        <v>108</v>
      </c>
      <c r="R20" s="20">
        <v>23</v>
      </c>
      <c r="S20" s="20">
        <v>153</v>
      </c>
      <c r="T20" s="20">
        <v>91</v>
      </c>
      <c r="U20" s="20">
        <v>102</v>
      </c>
      <c r="V20" s="20">
        <v>114</v>
      </c>
      <c r="W20" s="20">
        <f t="shared" ref="W20:W23" si="0">SUM(B20:V20)</f>
        <v>3694</v>
      </c>
    </row>
    <row r="21" spans="1:23" x14ac:dyDescent="0.3">
      <c r="A21" s="34" t="s">
        <v>142</v>
      </c>
      <c r="B21" s="33">
        <v>84</v>
      </c>
      <c r="C21" s="33">
        <v>108</v>
      </c>
      <c r="D21" s="33">
        <v>177</v>
      </c>
      <c r="E21" s="33">
        <v>131</v>
      </c>
      <c r="F21" s="33">
        <v>46</v>
      </c>
      <c r="G21" s="33">
        <v>78</v>
      </c>
      <c r="H21" s="33">
        <v>29</v>
      </c>
      <c r="I21" s="33">
        <v>24</v>
      </c>
      <c r="J21" s="33">
        <v>14</v>
      </c>
      <c r="K21" s="33">
        <v>14</v>
      </c>
      <c r="L21" s="33">
        <v>9</v>
      </c>
      <c r="M21" s="33">
        <v>10</v>
      </c>
      <c r="N21" s="33">
        <v>12</v>
      </c>
      <c r="O21" s="33">
        <v>21</v>
      </c>
      <c r="P21" s="33">
        <v>7</v>
      </c>
      <c r="Q21" s="33">
        <v>7</v>
      </c>
      <c r="R21" s="33">
        <v>20</v>
      </c>
      <c r="S21" s="33">
        <v>52</v>
      </c>
      <c r="T21" s="33">
        <v>4</v>
      </c>
      <c r="U21" s="33">
        <v>32</v>
      </c>
      <c r="V21" s="33">
        <v>22</v>
      </c>
      <c r="W21" s="33">
        <f t="shared" si="0"/>
        <v>901</v>
      </c>
    </row>
    <row r="22" spans="1:23" x14ac:dyDescent="0.3">
      <c r="A22" s="6" t="s">
        <v>143</v>
      </c>
      <c r="B22" s="4">
        <v>2</v>
      </c>
      <c r="C22" s="4">
        <v>4</v>
      </c>
      <c r="D22" s="4">
        <v>1</v>
      </c>
      <c r="E22" s="4">
        <v>7</v>
      </c>
      <c r="F22" s="4">
        <v>6</v>
      </c>
      <c r="G22" s="4">
        <v>7</v>
      </c>
      <c r="H22" s="4">
        <v>1</v>
      </c>
      <c r="I22" s="4">
        <v>0</v>
      </c>
      <c r="J22" s="4">
        <v>3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2</v>
      </c>
      <c r="R22" s="4">
        <v>0</v>
      </c>
      <c r="S22" s="4">
        <v>0</v>
      </c>
      <c r="T22" s="4">
        <v>0</v>
      </c>
      <c r="U22" s="4">
        <v>2</v>
      </c>
      <c r="V22" s="4">
        <v>0</v>
      </c>
      <c r="W22" s="20">
        <f t="shared" si="0"/>
        <v>41</v>
      </c>
    </row>
    <row r="23" spans="1:23" x14ac:dyDescent="0.3">
      <c r="A23" s="34" t="s">
        <v>144</v>
      </c>
      <c r="B23" s="33">
        <v>1</v>
      </c>
      <c r="C23" s="33">
        <v>0</v>
      </c>
      <c r="D23" s="33">
        <v>4</v>
      </c>
      <c r="E23" s="33">
        <v>0</v>
      </c>
      <c r="F23" s="33">
        <v>0</v>
      </c>
      <c r="G23" s="33">
        <v>0</v>
      </c>
      <c r="H23" s="33">
        <v>1</v>
      </c>
      <c r="I23" s="33">
        <v>0</v>
      </c>
      <c r="J23" s="33">
        <v>1</v>
      </c>
      <c r="K23" s="33">
        <v>0</v>
      </c>
      <c r="L23" s="33">
        <v>0</v>
      </c>
      <c r="M23" s="33">
        <v>0</v>
      </c>
      <c r="N23" s="33">
        <v>1</v>
      </c>
      <c r="O23" s="33">
        <v>0</v>
      </c>
      <c r="P23" s="33">
        <v>0</v>
      </c>
      <c r="Q23" s="33">
        <v>1</v>
      </c>
      <c r="R23" s="33">
        <v>0</v>
      </c>
      <c r="S23" s="33">
        <v>0</v>
      </c>
      <c r="T23" s="33">
        <v>0</v>
      </c>
      <c r="U23" s="33">
        <v>0</v>
      </c>
      <c r="V23" s="33">
        <v>1</v>
      </c>
      <c r="W23" s="33">
        <f t="shared" si="0"/>
        <v>10</v>
      </c>
    </row>
    <row r="24" spans="1:23" s="31" customFormat="1" x14ac:dyDescent="0.3">
      <c r="A24" s="26" t="s">
        <v>145</v>
      </c>
      <c r="B24" s="20">
        <v>0</v>
      </c>
      <c r="C24" s="20">
        <v>0</v>
      </c>
      <c r="D24" s="20">
        <v>0</v>
      </c>
      <c r="E24" s="20">
        <v>0</v>
      </c>
      <c r="F24" s="20">
        <v>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1</v>
      </c>
      <c r="W24" s="20">
        <f>SUM(B24:V24)</f>
        <v>2</v>
      </c>
    </row>
    <row r="25" spans="1:23" x14ac:dyDescent="0.3">
      <c r="A25" s="12" t="s">
        <v>55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s="31" customFormat="1" x14ac:dyDescent="0.3">
      <c r="A26" s="26" t="s">
        <v>146</v>
      </c>
      <c r="B26" s="20">
        <v>258</v>
      </c>
      <c r="C26" s="20">
        <v>365</v>
      </c>
      <c r="D26" s="20">
        <v>162</v>
      </c>
      <c r="E26" s="20">
        <v>501</v>
      </c>
      <c r="F26" s="20">
        <v>353</v>
      </c>
      <c r="G26" s="20">
        <v>283</v>
      </c>
      <c r="H26" s="20">
        <v>333</v>
      </c>
      <c r="I26" s="20">
        <v>143</v>
      </c>
      <c r="J26" s="20">
        <v>153</v>
      </c>
      <c r="K26" s="20">
        <v>92</v>
      </c>
      <c r="L26" s="20">
        <v>33</v>
      </c>
      <c r="M26" s="20">
        <v>45</v>
      </c>
      <c r="N26" s="20">
        <v>154</v>
      </c>
      <c r="O26" s="20">
        <v>90</v>
      </c>
      <c r="P26" s="20">
        <v>105</v>
      </c>
      <c r="Q26" s="20">
        <v>108</v>
      </c>
      <c r="R26" s="20">
        <v>23</v>
      </c>
      <c r="S26" s="20">
        <v>152</v>
      </c>
      <c r="T26" s="20">
        <v>90</v>
      </c>
      <c r="U26" s="20">
        <v>100</v>
      </c>
      <c r="V26" s="20">
        <v>113</v>
      </c>
      <c r="W26" s="20">
        <f>SUM(B26:V26)</f>
        <v>3656</v>
      </c>
    </row>
    <row r="27" spans="1:23" s="31" customFormat="1" x14ac:dyDescent="0.3">
      <c r="A27" s="34" t="s">
        <v>147</v>
      </c>
      <c r="B27" s="33">
        <v>78</v>
      </c>
      <c r="C27" s="33">
        <v>105</v>
      </c>
      <c r="D27" s="33">
        <v>175</v>
      </c>
      <c r="E27" s="33">
        <v>128</v>
      </c>
      <c r="F27" s="33">
        <v>45</v>
      </c>
      <c r="G27" s="33">
        <v>80</v>
      </c>
      <c r="H27" s="33">
        <v>25</v>
      </c>
      <c r="I27" s="33">
        <v>22</v>
      </c>
      <c r="J27" s="33">
        <v>14</v>
      </c>
      <c r="K27" s="33">
        <v>13</v>
      </c>
      <c r="L27" s="33">
        <v>7</v>
      </c>
      <c r="M27" s="33">
        <v>9</v>
      </c>
      <c r="N27" s="33">
        <v>10</v>
      </c>
      <c r="O27" s="33">
        <v>20</v>
      </c>
      <c r="P27" s="33">
        <v>8</v>
      </c>
      <c r="Q27" s="33">
        <v>3</v>
      </c>
      <c r="R27" s="33">
        <v>20</v>
      </c>
      <c r="S27" s="33">
        <v>46</v>
      </c>
      <c r="T27" s="33">
        <v>4</v>
      </c>
      <c r="U27" s="33">
        <v>34</v>
      </c>
      <c r="V27" s="33">
        <v>23</v>
      </c>
      <c r="W27" s="33">
        <f>SUM(B27:V27)</f>
        <v>869</v>
      </c>
    </row>
    <row r="28" spans="1:23" s="31" customFormat="1" x14ac:dyDescent="0.3">
      <c r="A28" s="26" t="s">
        <v>148</v>
      </c>
      <c r="B28" s="20">
        <v>4</v>
      </c>
      <c r="C28" s="20">
        <v>17</v>
      </c>
      <c r="D28" s="20">
        <v>7</v>
      </c>
      <c r="E28" s="20">
        <v>3</v>
      </c>
      <c r="F28" s="20">
        <v>11</v>
      </c>
      <c r="G28" s="20">
        <v>13</v>
      </c>
      <c r="H28" s="20">
        <v>5</v>
      </c>
      <c r="I28" s="20">
        <v>2</v>
      </c>
      <c r="J28" s="20">
        <v>3</v>
      </c>
      <c r="K28" s="20">
        <v>0</v>
      </c>
      <c r="L28" s="20">
        <v>1</v>
      </c>
      <c r="M28" s="20">
        <v>1</v>
      </c>
      <c r="N28" s="20">
        <v>1</v>
      </c>
      <c r="O28" s="20">
        <v>4</v>
      </c>
      <c r="P28" s="20">
        <v>2</v>
      </c>
      <c r="Q28" s="20">
        <v>6</v>
      </c>
      <c r="R28" s="20">
        <v>0</v>
      </c>
      <c r="S28" s="20">
        <v>2</v>
      </c>
      <c r="T28" s="20">
        <v>0</v>
      </c>
      <c r="U28" s="20">
        <v>1</v>
      </c>
      <c r="V28" s="20">
        <v>1</v>
      </c>
      <c r="W28" s="20">
        <f>SUM(B28:V28)</f>
        <v>84</v>
      </c>
    </row>
    <row r="29" spans="1:23" x14ac:dyDescent="0.3">
      <c r="A29" s="34" t="s">
        <v>149</v>
      </c>
      <c r="B29" s="33">
        <v>2</v>
      </c>
      <c r="C29" s="33">
        <v>4</v>
      </c>
      <c r="D29" s="33">
        <v>0</v>
      </c>
      <c r="E29" s="33">
        <v>0</v>
      </c>
      <c r="F29" s="33">
        <v>1</v>
      </c>
      <c r="G29" s="33">
        <v>0</v>
      </c>
      <c r="H29" s="33">
        <v>1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1</v>
      </c>
      <c r="T29" s="33">
        <v>0</v>
      </c>
      <c r="U29" s="33">
        <v>0</v>
      </c>
      <c r="V29" s="33">
        <v>0</v>
      </c>
      <c r="W29" s="33">
        <f>SUM(B29:V29)</f>
        <v>9</v>
      </c>
    </row>
    <row r="30" spans="1:23" x14ac:dyDescent="0.3">
      <c r="A30" s="25" t="s">
        <v>56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31" customFormat="1" x14ac:dyDescent="0.3">
      <c r="A31" s="26" t="s">
        <v>150</v>
      </c>
      <c r="B31" s="20">
        <v>248</v>
      </c>
      <c r="C31" s="20">
        <v>367</v>
      </c>
      <c r="D31" s="20">
        <v>158</v>
      </c>
      <c r="E31" s="20">
        <v>488</v>
      </c>
      <c r="F31" s="20">
        <v>347</v>
      </c>
      <c r="G31" s="20">
        <v>280</v>
      </c>
      <c r="H31" s="20">
        <v>317</v>
      </c>
      <c r="I31" s="20">
        <v>137</v>
      </c>
      <c r="J31" s="20">
        <v>150</v>
      </c>
      <c r="K31" s="20">
        <v>90</v>
      </c>
      <c r="L31" s="20">
        <v>33</v>
      </c>
      <c r="M31" s="20">
        <v>45</v>
      </c>
      <c r="N31" s="20">
        <v>145</v>
      </c>
      <c r="O31" s="20">
        <v>89</v>
      </c>
      <c r="P31" s="20">
        <v>100</v>
      </c>
      <c r="Q31" s="20">
        <v>104</v>
      </c>
      <c r="R31" s="20">
        <v>25</v>
      </c>
      <c r="S31" s="20">
        <v>147</v>
      </c>
      <c r="T31" s="20">
        <v>90</v>
      </c>
      <c r="U31" s="20">
        <v>97</v>
      </c>
      <c r="V31" s="20">
        <v>108</v>
      </c>
      <c r="W31" s="20">
        <f>SUM(B31:V31)</f>
        <v>3565</v>
      </c>
    </row>
    <row r="32" spans="1:23" s="31" customFormat="1" x14ac:dyDescent="0.3">
      <c r="A32" s="34" t="s">
        <v>151</v>
      </c>
      <c r="B32" s="33">
        <v>91</v>
      </c>
      <c r="C32" s="33">
        <v>116</v>
      </c>
      <c r="D32" s="33">
        <v>183</v>
      </c>
      <c r="E32" s="33">
        <v>134</v>
      </c>
      <c r="F32" s="33">
        <v>56</v>
      </c>
      <c r="G32" s="33">
        <v>88</v>
      </c>
      <c r="H32" s="33">
        <v>39</v>
      </c>
      <c r="I32" s="33">
        <v>27</v>
      </c>
      <c r="J32" s="33">
        <v>18</v>
      </c>
      <c r="K32" s="33">
        <v>13</v>
      </c>
      <c r="L32" s="33">
        <v>7</v>
      </c>
      <c r="M32" s="33">
        <v>11</v>
      </c>
      <c r="N32" s="33">
        <v>17</v>
      </c>
      <c r="O32" s="33">
        <v>24</v>
      </c>
      <c r="P32" s="33">
        <v>9</v>
      </c>
      <c r="Q32" s="33">
        <v>8</v>
      </c>
      <c r="R32" s="33">
        <v>18</v>
      </c>
      <c r="S32" s="33">
        <v>49</v>
      </c>
      <c r="T32" s="33">
        <v>5</v>
      </c>
      <c r="U32" s="33">
        <v>35</v>
      </c>
      <c r="V32" s="33">
        <v>26</v>
      </c>
      <c r="W32" s="33">
        <f>SUM(B32:V32)</f>
        <v>974</v>
      </c>
    </row>
    <row r="33" spans="1:23" s="31" customFormat="1" x14ac:dyDescent="0.3">
      <c r="A33" s="26" t="s">
        <v>152</v>
      </c>
      <c r="B33" s="20">
        <v>1</v>
      </c>
      <c r="C33" s="20">
        <v>5</v>
      </c>
      <c r="D33" s="20">
        <v>1</v>
      </c>
      <c r="E33" s="20">
        <v>6</v>
      </c>
      <c r="F33" s="20">
        <v>2</v>
      </c>
      <c r="G33" s="20">
        <v>7</v>
      </c>
      <c r="H33" s="20">
        <v>5</v>
      </c>
      <c r="I33" s="20">
        <v>3</v>
      </c>
      <c r="J33" s="20">
        <v>1</v>
      </c>
      <c r="K33" s="20">
        <v>1</v>
      </c>
      <c r="L33" s="20">
        <v>1</v>
      </c>
      <c r="M33" s="20">
        <v>0</v>
      </c>
      <c r="N33" s="20">
        <v>2</v>
      </c>
      <c r="O33" s="20">
        <v>1</v>
      </c>
      <c r="P33" s="20">
        <v>2</v>
      </c>
      <c r="Q33" s="20">
        <v>3</v>
      </c>
      <c r="R33" s="20">
        <v>0</v>
      </c>
      <c r="S33" s="20">
        <v>1</v>
      </c>
      <c r="T33" s="20">
        <v>0</v>
      </c>
      <c r="U33" s="20">
        <v>3</v>
      </c>
      <c r="V33" s="20">
        <v>1</v>
      </c>
      <c r="W33" s="20">
        <f>SUM(B33:V33)</f>
        <v>46</v>
      </c>
    </row>
    <row r="34" spans="1:23" s="31" customFormat="1" x14ac:dyDescent="0.3">
      <c r="A34" s="34" t="s">
        <v>153</v>
      </c>
      <c r="B34" s="33">
        <v>1</v>
      </c>
      <c r="C34" s="33">
        <v>5</v>
      </c>
      <c r="D34" s="33">
        <v>2</v>
      </c>
      <c r="E34" s="33">
        <v>0</v>
      </c>
      <c r="F34" s="33">
        <v>3</v>
      </c>
      <c r="G34" s="33">
        <v>0</v>
      </c>
      <c r="H34" s="33">
        <v>2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1</v>
      </c>
      <c r="R34" s="33">
        <v>0</v>
      </c>
      <c r="S34" s="33">
        <v>1</v>
      </c>
      <c r="T34" s="33">
        <v>0</v>
      </c>
      <c r="U34" s="33">
        <v>0</v>
      </c>
      <c r="V34" s="33">
        <v>2</v>
      </c>
      <c r="W34" s="33">
        <f>SUM(B34:V34)</f>
        <v>17</v>
      </c>
    </row>
    <row r="35" spans="1:23" ht="27" x14ac:dyDescent="0.3">
      <c r="A35" s="10" t="s">
        <v>57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x14ac:dyDescent="0.3">
      <c r="A36" s="26" t="s">
        <v>154</v>
      </c>
      <c r="B36" s="20">
        <v>246</v>
      </c>
      <c r="C36" s="20">
        <v>361</v>
      </c>
      <c r="D36" s="20">
        <v>157</v>
      </c>
      <c r="E36" s="20">
        <v>484</v>
      </c>
      <c r="F36" s="20">
        <v>335</v>
      </c>
      <c r="G36" s="20">
        <v>277</v>
      </c>
      <c r="H36" s="20">
        <v>309</v>
      </c>
      <c r="I36" s="20">
        <v>132</v>
      </c>
      <c r="J36" s="20">
        <v>144</v>
      </c>
      <c r="K36" s="20">
        <v>84</v>
      </c>
      <c r="L36" s="20">
        <v>33</v>
      </c>
      <c r="M36" s="20">
        <v>45</v>
      </c>
      <c r="N36" s="20">
        <v>145</v>
      </c>
      <c r="O36" s="20">
        <v>85</v>
      </c>
      <c r="P36" s="20">
        <v>99</v>
      </c>
      <c r="Q36" s="20">
        <v>100</v>
      </c>
      <c r="R36" s="20">
        <v>23</v>
      </c>
      <c r="S36" s="20">
        <v>148</v>
      </c>
      <c r="T36" s="20">
        <v>87</v>
      </c>
      <c r="U36" s="20">
        <v>94</v>
      </c>
      <c r="V36" s="20">
        <v>105</v>
      </c>
      <c r="W36" s="20">
        <f>SUM(B36:V36)</f>
        <v>3493</v>
      </c>
    </row>
    <row r="37" spans="1:23" x14ac:dyDescent="0.3">
      <c r="A37" s="34" t="s">
        <v>155</v>
      </c>
      <c r="B37" s="33">
        <v>88</v>
      </c>
      <c r="C37" s="33">
        <v>110</v>
      </c>
      <c r="D37" s="33">
        <v>183</v>
      </c>
      <c r="E37" s="33">
        <v>130</v>
      </c>
      <c r="F37" s="33">
        <v>56</v>
      </c>
      <c r="G37" s="33">
        <v>89</v>
      </c>
      <c r="H37" s="33">
        <v>35</v>
      </c>
      <c r="I37" s="33">
        <v>31</v>
      </c>
      <c r="J37" s="33">
        <v>23</v>
      </c>
      <c r="K37" s="33">
        <v>16</v>
      </c>
      <c r="L37" s="33">
        <v>7</v>
      </c>
      <c r="M37" s="33">
        <v>11</v>
      </c>
      <c r="N37" s="33">
        <v>15</v>
      </c>
      <c r="O37" s="33">
        <v>24</v>
      </c>
      <c r="P37" s="33">
        <v>9</v>
      </c>
      <c r="Q37" s="33">
        <v>12</v>
      </c>
      <c r="R37" s="33">
        <v>18</v>
      </c>
      <c r="S37" s="33">
        <v>50</v>
      </c>
      <c r="T37" s="33">
        <v>4</v>
      </c>
      <c r="U37" s="33">
        <v>35</v>
      </c>
      <c r="V37" s="33">
        <v>24</v>
      </c>
      <c r="W37" s="33">
        <f t="shared" ref="W37:W38" si="1">SUM(B37:V37)</f>
        <v>970</v>
      </c>
    </row>
    <row r="38" spans="1:23" x14ac:dyDescent="0.3">
      <c r="A38" s="26" t="s">
        <v>163</v>
      </c>
      <c r="B38" s="20">
        <v>2</v>
      </c>
      <c r="C38" s="20">
        <v>15</v>
      </c>
      <c r="D38" s="20">
        <v>3</v>
      </c>
      <c r="E38" s="20">
        <v>9</v>
      </c>
      <c r="F38" s="20">
        <v>9</v>
      </c>
      <c r="G38" s="20">
        <v>8</v>
      </c>
      <c r="H38" s="20">
        <v>7</v>
      </c>
      <c r="I38" s="20">
        <v>3</v>
      </c>
      <c r="J38" s="20">
        <v>1</v>
      </c>
      <c r="K38" s="20">
        <v>1</v>
      </c>
      <c r="L38" s="20">
        <v>1</v>
      </c>
      <c r="M38" s="20">
        <v>1</v>
      </c>
      <c r="N38" s="20">
        <v>5</v>
      </c>
      <c r="O38" s="20">
        <v>5</v>
      </c>
      <c r="P38" s="20">
        <v>4</v>
      </c>
      <c r="Q38" s="20">
        <v>4</v>
      </c>
      <c r="R38" s="20">
        <v>1</v>
      </c>
      <c r="S38" s="20">
        <v>3</v>
      </c>
      <c r="T38" s="20">
        <v>1</v>
      </c>
      <c r="U38" s="20">
        <v>4</v>
      </c>
      <c r="V38" s="20">
        <v>2</v>
      </c>
      <c r="W38" s="20">
        <f t="shared" si="1"/>
        <v>89</v>
      </c>
    </row>
    <row r="39" spans="1:23" x14ac:dyDescent="0.3">
      <c r="A39" s="34" t="s">
        <v>156</v>
      </c>
      <c r="B39" s="33">
        <v>3</v>
      </c>
      <c r="C39" s="33">
        <v>3</v>
      </c>
      <c r="D39" s="33">
        <v>0</v>
      </c>
      <c r="E39" s="33">
        <v>3</v>
      </c>
      <c r="F39" s="33">
        <v>6</v>
      </c>
      <c r="G39" s="33">
        <v>2</v>
      </c>
      <c r="H39" s="33">
        <v>4</v>
      </c>
      <c r="I39" s="33">
        <v>0</v>
      </c>
      <c r="J39" s="33">
        <v>0</v>
      </c>
      <c r="K39" s="33">
        <v>2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2</v>
      </c>
      <c r="V39" s="33">
        <v>1</v>
      </c>
      <c r="W39" s="33">
        <f>SUM(B39:V39)</f>
        <v>26</v>
      </c>
    </row>
    <row r="40" spans="1:23" ht="27" x14ac:dyDescent="0.3">
      <c r="A40" s="10" t="s">
        <v>64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3">
      <c r="A41" s="26" t="s">
        <v>157</v>
      </c>
      <c r="B41" s="20">
        <v>251</v>
      </c>
      <c r="C41" s="20">
        <v>371</v>
      </c>
      <c r="D41" s="20">
        <v>158</v>
      </c>
      <c r="E41" s="20">
        <v>500</v>
      </c>
      <c r="F41" s="20">
        <v>341</v>
      </c>
      <c r="G41" s="20">
        <v>274</v>
      </c>
      <c r="H41" s="20">
        <v>313</v>
      </c>
      <c r="I41" s="20">
        <v>134</v>
      </c>
      <c r="J41" s="20">
        <v>148</v>
      </c>
      <c r="K41" s="20">
        <v>87</v>
      </c>
      <c r="L41" s="20">
        <v>33</v>
      </c>
      <c r="M41" s="20">
        <v>45</v>
      </c>
      <c r="N41" s="20">
        <v>144</v>
      </c>
      <c r="O41" s="20">
        <v>90</v>
      </c>
      <c r="P41" s="20">
        <v>101</v>
      </c>
      <c r="Q41" s="20">
        <v>107</v>
      </c>
      <c r="R41" s="20">
        <v>23</v>
      </c>
      <c r="S41" s="20">
        <v>147</v>
      </c>
      <c r="T41" s="20">
        <v>87</v>
      </c>
      <c r="U41" s="20">
        <v>96</v>
      </c>
      <c r="V41" s="20">
        <v>107</v>
      </c>
      <c r="W41" s="20">
        <f>SUM(B41:V41)</f>
        <v>3557</v>
      </c>
    </row>
    <row r="42" spans="1:23" x14ac:dyDescent="0.3">
      <c r="A42" s="34" t="s">
        <v>158</v>
      </c>
      <c r="B42" s="33">
        <v>80</v>
      </c>
      <c r="C42" s="33">
        <v>108</v>
      </c>
      <c r="D42" s="33">
        <v>183</v>
      </c>
      <c r="E42" s="33">
        <v>119</v>
      </c>
      <c r="F42" s="33">
        <v>54</v>
      </c>
      <c r="G42" s="33">
        <v>90</v>
      </c>
      <c r="H42" s="33">
        <v>37</v>
      </c>
      <c r="I42" s="33">
        <v>27</v>
      </c>
      <c r="J42" s="33">
        <v>18</v>
      </c>
      <c r="K42" s="33">
        <v>16</v>
      </c>
      <c r="L42" s="33">
        <v>7</v>
      </c>
      <c r="M42" s="33">
        <v>11</v>
      </c>
      <c r="N42" s="33">
        <v>14</v>
      </c>
      <c r="O42" s="33">
        <v>21</v>
      </c>
      <c r="P42" s="33">
        <v>8</v>
      </c>
      <c r="Q42" s="33">
        <v>6</v>
      </c>
      <c r="R42" s="33">
        <v>19</v>
      </c>
      <c r="S42" s="33">
        <v>49</v>
      </c>
      <c r="T42" s="33">
        <v>4</v>
      </c>
      <c r="U42" s="33">
        <v>36</v>
      </c>
      <c r="V42" s="33">
        <v>25</v>
      </c>
      <c r="W42" s="33">
        <f t="shared" ref="W42:W43" si="2">SUM(B42:V42)</f>
        <v>932</v>
      </c>
    </row>
    <row r="43" spans="1:23" x14ac:dyDescent="0.3">
      <c r="A43" s="26" t="s">
        <v>161</v>
      </c>
      <c r="B43" s="20">
        <v>5</v>
      </c>
      <c r="C43" s="20">
        <v>10</v>
      </c>
      <c r="D43" s="20">
        <v>4</v>
      </c>
      <c r="E43" s="20">
        <v>6</v>
      </c>
      <c r="F43" s="20">
        <v>5</v>
      </c>
      <c r="G43" s="20">
        <v>10</v>
      </c>
      <c r="H43" s="20">
        <v>10</v>
      </c>
      <c r="I43" s="20">
        <v>5</v>
      </c>
      <c r="J43" s="20">
        <v>3</v>
      </c>
      <c r="K43" s="20">
        <v>1</v>
      </c>
      <c r="L43" s="20">
        <v>1</v>
      </c>
      <c r="M43" s="20">
        <v>1</v>
      </c>
      <c r="N43" s="20">
        <v>6</v>
      </c>
      <c r="O43" s="20">
        <v>3</v>
      </c>
      <c r="P43" s="20">
        <v>2</v>
      </c>
      <c r="Q43" s="20">
        <v>4</v>
      </c>
      <c r="R43" s="20">
        <v>1</v>
      </c>
      <c r="S43" s="20">
        <v>4</v>
      </c>
      <c r="T43" s="20">
        <v>1</v>
      </c>
      <c r="U43" s="20">
        <v>2</v>
      </c>
      <c r="V43" s="20">
        <v>0</v>
      </c>
      <c r="W43" s="20">
        <f t="shared" si="2"/>
        <v>84</v>
      </c>
    </row>
    <row r="44" spans="1:23" x14ac:dyDescent="0.3">
      <c r="A44" s="34" t="s">
        <v>159</v>
      </c>
      <c r="B44" s="33">
        <v>3</v>
      </c>
      <c r="C44" s="33">
        <v>3</v>
      </c>
      <c r="D44" s="33">
        <v>1</v>
      </c>
      <c r="E44" s="33">
        <v>5</v>
      </c>
      <c r="F44" s="33">
        <v>7</v>
      </c>
      <c r="G44" s="33">
        <v>1</v>
      </c>
      <c r="H44" s="33">
        <v>0</v>
      </c>
      <c r="I44" s="33">
        <v>1</v>
      </c>
      <c r="J44" s="33">
        <v>1</v>
      </c>
      <c r="K44" s="33">
        <v>1</v>
      </c>
      <c r="L44" s="33">
        <v>0</v>
      </c>
      <c r="M44" s="33">
        <v>0</v>
      </c>
      <c r="N44" s="33">
        <v>1</v>
      </c>
      <c r="O44" s="33">
        <v>0</v>
      </c>
      <c r="P44" s="33">
        <v>0</v>
      </c>
      <c r="Q44" s="33">
        <v>0</v>
      </c>
      <c r="R44" s="33">
        <v>0</v>
      </c>
      <c r="S44" s="33">
        <v>1</v>
      </c>
      <c r="T44" s="33">
        <v>0</v>
      </c>
      <c r="U44" s="33">
        <v>0</v>
      </c>
      <c r="V44" s="33">
        <v>1</v>
      </c>
      <c r="W44" s="33">
        <f>SUM(B44:V44)</f>
        <v>26</v>
      </c>
    </row>
    <row r="45" spans="1:23" ht="27" x14ac:dyDescent="0.3">
      <c r="A45" s="10" t="s">
        <v>65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x14ac:dyDescent="0.3">
      <c r="A46" s="26" t="s">
        <v>160</v>
      </c>
      <c r="B46" s="20">
        <v>240</v>
      </c>
      <c r="C46" s="20">
        <v>364</v>
      </c>
      <c r="D46" s="20">
        <v>151</v>
      </c>
      <c r="E46" s="20">
        <v>479</v>
      </c>
      <c r="F46" s="20">
        <v>337</v>
      </c>
      <c r="G46" s="20">
        <v>269</v>
      </c>
      <c r="H46" s="20">
        <v>305</v>
      </c>
      <c r="I46" s="20">
        <v>131</v>
      </c>
      <c r="J46" s="20">
        <v>145</v>
      </c>
      <c r="K46" s="20">
        <v>87</v>
      </c>
      <c r="L46" s="20">
        <v>33</v>
      </c>
      <c r="M46" s="20">
        <v>43</v>
      </c>
      <c r="N46" s="20">
        <v>144</v>
      </c>
      <c r="O46" s="20">
        <v>85</v>
      </c>
      <c r="P46" s="20">
        <v>99</v>
      </c>
      <c r="Q46" s="20">
        <v>99</v>
      </c>
      <c r="R46" s="20">
        <v>22</v>
      </c>
      <c r="S46" s="20">
        <v>147</v>
      </c>
      <c r="T46" s="20">
        <v>86</v>
      </c>
      <c r="U46" s="20">
        <v>98</v>
      </c>
      <c r="V46" s="20">
        <v>107</v>
      </c>
      <c r="W46" s="20">
        <f>SUM(B46:V46)</f>
        <v>3471</v>
      </c>
    </row>
    <row r="47" spans="1:23" x14ac:dyDescent="0.3">
      <c r="A47" s="34" t="s">
        <v>162</v>
      </c>
      <c r="B47" s="33">
        <v>86</v>
      </c>
      <c r="C47" s="33">
        <v>106</v>
      </c>
      <c r="D47" s="33">
        <v>183</v>
      </c>
      <c r="E47" s="33">
        <v>136</v>
      </c>
      <c r="F47" s="33">
        <v>58</v>
      </c>
      <c r="G47" s="33">
        <v>91</v>
      </c>
      <c r="H47" s="33">
        <v>39</v>
      </c>
      <c r="I47" s="33">
        <v>31</v>
      </c>
      <c r="J47" s="33">
        <v>23</v>
      </c>
      <c r="K47" s="33">
        <v>13</v>
      </c>
      <c r="L47" s="33">
        <v>7</v>
      </c>
      <c r="M47" s="33">
        <v>12</v>
      </c>
      <c r="N47" s="33">
        <v>16</v>
      </c>
      <c r="O47" s="33">
        <v>25</v>
      </c>
      <c r="P47" s="33">
        <v>9</v>
      </c>
      <c r="Q47" s="33">
        <v>7</v>
      </c>
      <c r="R47" s="33">
        <v>20</v>
      </c>
      <c r="S47" s="33">
        <v>50</v>
      </c>
      <c r="T47" s="33">
        <v>4</v>
      </c>
      <c r="U47" s="33">
        <v>36</v>
      </c>
      <c r="V47" s="33">
        <v>23</v>
      </c>
      <c r="W47" s="33">
        <f>SUM(B47:V47)</f>
        <v>975</v>
      </c>
    </row>
    <row r="48" spans="1:23" x14ac:dyDescent="0.3">
      <c r="A48" s="26" t="s">
        <v>164</v>
      </c>
      <c r="B48" s="20">
        <v>5</v>
      </c>
      <c r="C48" s="20">
        <v>10</v>
      </c>
      <c r="D48" s="20">
        <v>1</v>
      </c>
      <c r="E48" s="20">
        <v>7</v>
      </c>
      <c r="F48" s="20">
        <v>4</v>
      </c>
      <c r="G48" s="20">
        <v>11</v>
      </c>
      <c r="H48" s="20">
        <v>8</v>
      </c>
      <c r="I48" s="20">
        <v>1</v>
      </c>
      <c r="J48" s="20">
        <v>2</v>
      </c>
      <c r="K48" s="20">
        <v>0</v>
      </c>
      <c r="L48" s="20">
        <v>1</v>
      </c>
      <c r="M48" s="20">
        <v>1</v>
      </c>
      <c r="N48" s="20">
        <v>3</v>
      </c>
      <c r="O48" s="20">
        <v>2</v>
      </c>
      <c r="P48" s="20">
        <v>4</v>
      </c>
      <c r="Q48" s="20">
        <v>5</v>
      </c>
      <c r="R48" s="20">
        <v>0</v>
      </c>
      <c r="S48" s="20">
        <v>1</v>
      </c>
      <c r="T48" s="20">
        <v>1</v>
      </c>
      <c r="U48" s="20">
        <v>1</v>
      </c>
      <c r="V48" s="20">
        <v>0</v>
      </c>
      <c r="W48" s="20">
        <f>SUM(B48:V48)</f>
        <v>68</v>
      </c>
    </row>
    <row r="49" spans="1:23" x14ac:dyDescent="0.3">
      <c r="A49" s="34" t="s">
        <v>165</v>
      </c>
      <c r="B49" s="33">
        <v>4</v>
      </c>
      <c r="C49" s="33">
        <v>8</v>
      </c>
      <c r="D49" s="33">
        <v>5</v>
      </c>
      <c r="E49" s="33">
        <v>4</v>
      </c>
      <c r="F49" s="33">
        <v>6</v>
      </c>
      <c r="G49" s="33">
        <v>5</v>
      </c>
      <c r="H49" s="33">
        <v>5</v>
      </c>
      <c r="I49" s="33">
        <v>2</v>
      </c>
      <c r="J49" s="33">
        <v>0</v>
      </c>
      <c r="K49" s="33">
        <v>1</v>
      </c>
      <c r="L49" s="33">
        <v>0</v>
      </c>
      <c r="M49" s="33">
        <v>0</v>
      </c>
      <c r="N49" s="33">
        <v>1</v>
      </c>
      <c r="O49" s="33">
        <v>0</v>
      </c>
      <c r="P49" s="33">
        <v>0</v>
      </c>
      <c r="Q49" s="33">
        <v>1</v>
      </c>
      <c r="R49" s="33">
        <v>0</v>
      </c>
      <c r="S49" s="33">
        <v>2</v>
      </c>
      <c r="T49" s="33">
        <v>0</v>
      </c>
      <c r="U49" s="33">
        <v>1</v>
      </c>
      <c r="V49" s="33">
        <v>2</v>
      </c>
      <c r="W49" s="33">
        <f>SUM(B49:V49)</f>
        <v>47</v>
      </c>
    </row>
    <row r="50" spans="1:23" x14ac:dyDescent="0.3">
      <c r="A50" s="10" t="s">
        <v>66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s="31" customFormat="1" x14ac:dyDescent="0.3">
      <c r="A51" s="7" t="s">
        <v>166</v>
      </c>
      <c r="B51" s="20">
        <v>243</v>
      </c>
      <c r="C51" s="20">
        <v>363</v>
      </c>
      <c r="D51" s="20">
        <v>152</v>
      </c>
      <c r="E51" s="20">
        <v>481</v>
      </c>
      <c r="F51" s="20">
        <v>339</v>
      </c>
      <c r="G51" s="20">
        <v>275</v>
      </c>
      <c r="H51" s="20">
        <v>302</v>
      </c>
      <c r="I51" s="20">
        <v>134</v>
      </c>
      <c r="J51" s="20">
        <v>147</v>
      </c>
      <c r="K51" s="20">
        <v>85</v>
      </c>
      <c r="L51" s="20">
        <v>33</v>
      </c>
      <c r="M51" s="20">
        <v>44</v>
      </c>
      <c r="N51" s="20">
        <v>142</v>
      </c>
      <c r="O51" s="20">
        <v>86</v>
      </c>
      <c r="P51" s="20">
        <v>96</v>
      </c>
      <c r="Q51" s="20">
        <v>100</v>
      </c>
      <c r="R51" s="20">
        <v>24</v>
      </c>
      <c r="S51" s="20">
        <v>148</v>
      </c>
      <c r="T51" s="20">
        <v>86</v>
      </c>
      <c r="U51" s="20">
        <v>92</v>
      </c>
      <c r="V51" s="20">
        <v>106</v>
      </c>
      <c r="W51" s="20">
        <f>SUM(B51:V51)</f>
        <v>3478</v>
      </c>
    </row>
    <row r="52" spans="1:23" s="31" customFormat="1" x14ac:dyDescent="0.3">
      <c r="A52" s="35" t="s">
        <v>167</v>
      </c>
      <c r="B52" s="33">
        <v>88</v>
      </c>
      <c r="C52" s="33">
        <v>106</v>
      </c>
      <c r="D52" s="33">
        <v>181</v>
      </c>
      <c r="E52" s="33">
        <v>129</v>
      </c>
      <c r="F52" s="33">
        <v>53</v>
      </c>
      <c r="G52" s="33">
        <v>88</v>
      </c>
      <c r="H52" s="33">
        <v>36</v>
      </c>
      <c r="I52" s="33">
        <v>29</v>
      </c>
      <c r="J52" s="33">
        <v>20</v>
      </c>
      <c r="K52" s="33">
        <v>15</v>
      </c>
      <c r="L52" s="33">
        <v>7</v>
      </c>
      <c r="M52" s="33">
        <v>9</v>
      </c>
      <c r="N52" s="33">
        <v>16</v>
      </c>
      <c r="O52" s="33">
        <v>24</v>
      </c>
      <c r="P52" s="33">
        <v>8</v>
      </c>
      <c r="Q52" s="33">
        <v>10</v>
      </c>
      <c r="R52" s="33">
        <v>18</v>
      </c>
      <c r="S52" s="33">
        <v>50</v>
      </c>
      <c r="T52" s="33">
        <v>4</v>
      </c>
      <c r="U52" s="33">
        <v>36</v>
      </c>
      <c r="V52" s="33">
        <v>26</v>
      </c>
      <c r="W52" s="33">
        <f>SUM(B52:V52)</f>
        <v>953</v>
      </c>
    </row>
    <row r="53" spans="1:23" s="31" customFormat="1" x14ac:dyDescent="0.3">
      <c r="A53" s="7" t="s">
        <v>168</v>
      </c>
      <c r="B53" s="20">
        <v>5</v>
      </c>
      <c r="C53" s="20">
        <v>14</v>
      </c>
      <c r="D53" s="20">
        <v>5</v>
      </c>
      <c r="E53" s="20">
        <v>10</v>
      </c>
      <c r="F53" s="20">
        <v>10</v>
      </c>
      <c r="G53" s="20">
        <v>10</v>
      </c>
      <c r="H53" s="20">
        <v>13</v>
      </c>
      <c r="I53" s="20">
        <v>2</v>
      </c>
      <c r="J53" s="20">
        <v>1</v>
      </c>
      <c r="K53" s="20">
        <v>1</v>
      </c>
      <c r="L53" s="20">
        <v>1</v>
      </c>
      <c r="M53" s="20">
        <v>3</v>
      </c>
      <c r="N53" s="20">
        <v>5</v>
      </c>
      <c r="O53" s="20">
        <v>3</v>
      </c>
      <c r="P53" s="20">
        <v>5</v>
      </c>
      <c r="Q53" s="20">
        <v>4</v>
      </c>
      <c r="R53" s="20">
        <v>0</v>
      </c>
      <c r="S53" s="20">
        <v>1</v>
      </c>
      <c r="T53" s="20">
        <v>1</v>
      </c>
      <c r="U53" s="20">
        <v>5</v>
      </c>
      <c r="V53" s="20">
        <v>1</v>
      </c>
      <c r="W53" s="20">
        <f>SUM(B53:V53)</f>
        <v>100</v>
      </c>
    </row>
    <row r="54" spans="1:23" s="31" customFormat="1" x14ac:dyDescent="0.3">
      <c r="A54" s="35" t="s">
        <v>169</v>
      </c>
      <c r="B54" s="33">
        <v>2</v>
      </c>
      <c r="C54" s="33">
        <v>6</v>
      </c>
      <c r="D54" s="33">
        <v>4</v>
      </c>
      <c r="E54" s="33">
        <v>5</v>
      </c>
      <c r="F54" s="33">
        <v>2</v>
      </c>
      <c r="G54" s="33">
        <v>2</v>
      </c>
      <c r="H54" s="33">
        <v>4</v>
      </c>
      <c r="I54" s="33">
        <v>0</v>
      </c>
      <c r="J54" s="33">
        <v>2</v>
      </c>
      <c r="K54" s="33">
        <v>0</v>
      </c>
      <c r="L54" s="33">
        <v>0</v>
      </c>
      <c r="M54" s="33">
        <v>0</v>
      </c>
      <c r="N54" s="33">
        <v>1</v>
      </c>
      <c r="O54" s="33">
        <v>0</v>
      </c>
      <c r="P54" s="33">
        <v>1</v>
      </c>
      <c r="Q54" s="33">
        <v>2</v>
      </c>
      <c r="R54" s="33">
        <v>1</v>
      </c>
      <c r="S54" s="33">
        <v>1</v>
      </c>
      <c r="T54" s="33">
        <v>0</v>
      </c>
      <c r="U54" s="33">
        <v>0</v>
      </c>
      <c r="V54" s="33">
        <v>0</v>
      </c>
      <c r="W54" s="33">
        <f>SUM(B54:V54)</f>
        <v>33</v>
      </c>
    </row>
    <row r="55" spans="1:23" ht="27" x14ac:dyDescent="0.3">
      <c r="A55" s="11" t="s">
        <v>82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x14ac:dyDescent="0.3">
      <c r="A56" s="7" t="s">
        <v>170</v>
      </c>
      <c r="B56" s="20">
        <v>244</v>
      </c>
      <c r="C56" s="20">
        <v>360</v>
      </c>
      <c r="D56" s="20">
        <v>156</v>
      </c>
      <c r="E56" s="20">
        <v>487</v>
      </c>
      <c r="F56" s="20">
        <v>336</v>
      </c>
      <c r="G56" s="20">
        <v>276</v>
      </c>
      <c r="H56" s="20">
        <v>315</v>
      </c>
      <c r="I56" s="20">
        <v>136</v>
      </c>
      <c r="J56" s="20">
        <v>143</v>
      </c>
      <c r="K56" s="20">
        <v>88</v>
      </c>
      <c r="L56" s="20">
        <v>33</v>
      </c>
      <c r="M56" s="20">
        <v>44</v>
      </c>
      <c r="N56" s="20">
        <v>142</v>
      </c>
      <c r="O56" s="20">
        <v>85</v>
      </c>
      <c r="P56" s="20">
        <v>100</v>
      </c>
      <c r="Q56" s="20">
        <v>102</v>
      </c>
      <c r="R56" s="20">
        <v>23</v>
      </c>
      <c r="S56" s="20">
        <v>150</v>
      </c>
      <c r="T56" s="20">
        <v>87</v>
      </c>
      <c r="U56" s="20">
        <v>95</v>
      </c>
      <c r="V56" s="20">
        <v>108</v>
      </c>
      <c r="W56" s="20">
        <f>SUM(B56:V56)</f>
        <v>3510</v>
      </c>
    </row>
    <row r="57" spans="1:23" x14ac:dyDescent="0.3">
      <c r="A57" s="35" t="s">
        <v>171</v>
      </c>
      <c r="B57" s="33">
        <v>87</v>
      </c>
      <c r="C57" s="33">
        <v>112</v>
      </c>
      <c r="D57" s="33">
        <v>181</v>
      </c>
      <c r="E57" s="33">
        <v>128</v>
      </c>
      <c r="F57" s="33">
        <v>53</v>
      </c>
      <c r="G57" s="33">
        <v>89</v>
      </c>
      <c r="H57" s="33">
        <v>32</v>
      </c>
      <c r="I57" s="33">
        <v>30</v>
      </c>
      <c r="J57" s="33">
        <v>22</v>
      </c>
      <c r="K57" s="33">
        <v>16</v>
      </c>
      <c r="L57" s="33">
        <v>7</v>
      </c>
      <c r="M57" s="33">
        <v>11</v>
      </c>
      <c r="N57" s="33">
        <v>17</v>
      </c>
      <c r="O57" s="33">
        <v>24</v>
      </c>
      <c r="P57" s="33">
        <v>9</v>
      </c>
      <c r="Q57" s="33">
        <v>10</v>
      </c>
      <c r="R57" s="33">
        <v>18</v>
      </c>
      <c r="S57" s="33">
        <v>48</v>
      </c>
      <c r="T57" s="33">
        <v>4</v>
      </c>
      <c r="U57" s="33">
        <v>35</v>
      </c>
      <c r="V57" s="33">
        <v>23</v>
      </c>
      <c r="W57" s="33">
        <f>SUM(B57:V57)</f>
        <v>956</v>
      </c>
    </row>
    <row r="58" spans="1:23" s="31" customFormat="1" x14ac:dyDescent="0.3">
      <c r="A58" s="7" t="s">
        <v>172</v>
      </c>
      <c r="B58" s="20">
        <v>3</v>
      </c>
      <c r="C58" s="20">
        <v>15</v>
      </c>
      <c r="D58" s="20">
        <v>2</v>
      </c>
      <c r="E58" s="20">
        <v>10</v>
      </c>
      <c r="F58" s="20">
        <v>9</v>
      </c>
      <c r="G58" s="20">
        <v>10</v>
      </c>
      <c r="H58" s="20">
        <v>6</v>
      </c>
      <c r="I58" s="20">
        <v>0</v>
      </c>
      <c r="J58" s="20">
        <v>2</v>
      </c>
      <c r="K58" s="20">
        <v>0</v>
      </c>
      <c r="L58" s="20">
        <v>1</v>
      </c>
      <c r="M58" s="20">
        <v>0</v>
      </c>
      <c r="N58" s="20">
        <v>3</v>
      </c>
      <c r="O58" s="20">
        <v>3</v>
      </c>
      <c r="P58" s="20">
        <v>3</v>
      </c>
      <c r="Q58" s="20">
        <v>5</v>
      </c>
      <c r="R58" s="20">
        <v>0</v>
      </c>
      <c r="S58" s="20">
        <v>2</v>
      </c>
      <c r="T58" s="20">
        <v>1</v>
      </c>
      <c r="U58" s="20">
        <v>4</v>
      </c>
      <c r="V58" s="20">
        <v>2</v>
      </c>
      <c r="W58" s="20">
        <f>SUM(B58:V58)</f>
        <v>81</v>
      </c>
    </row>
    <row r="59" spans="1:23" ht="27" x14ac:dyDescent="0.3">
      <c r="A59" s="10" t="s">
        <v>81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x14ac:dyDescent="0.3">
      <c r="A60" s="7" t="s">
        <v>173</v>
      </c>
      <c r="B60" s="20">
        <v>247</v>
      </c>
      <c r="C60" s="20">
        <v>364</v>
      </c>
      <c r="D60" s="20">
        <v>156</v>
      </c>
      <c r="E60" s="20">
        <v>490</v>
      </c>
      <c r="F60" s="20">
        <v>339</v>
      </c>
      <c r="G60" s="20">
        <v>278</v>
      </c>
      <c r="H60" s="20">
        <v>314</v>
      </c>
      <c r="I60" s="20">
        <v>135</v>
      </c>
      <c r="J60" s="20">
        <v>148</v>
      </c>
      <c r="K60" s="20">
        <v>90</v>
      </c>
      <c r="L60" s="20">
        <v>33</v>
      </c>
      <c r="M60" s="20">
        <v>43</v>
      </c>
      <c r="N60" s="20">
        <v>143</v>
      </c>
      <c r="O60" s="20">
        <v>85</v>
      </c>
      <c r="P60" s="20">
        <v>97</v>
      </c>
      <c r="Q60" s="20">
        <v>104</v>
      </c>
      <c r="R60" s="20">
        <v>24</v>
      </c>
      <c r="S60" s="20">
        <v>144</v>
      </c>
      <c r="T60" s="20">
        <v>86</v>
      </c>
      <c r="U60" s="20">
        <v>94</v>
      </c>
      <c r="V60" s="20">
        <v>108</v>
      </c>
      <c r="W60" s="20">
        <f>SUM(B60:V60)</f>
        <v>3522</v>
      </c>
    </row>
    <row r="61" spans="1:23" x14ac:dyDescent="0.3">
      <c r="A61" s="35" t="s">
        <v>174</v>
      </c>
      <c r="B61" s="33">
        <v>83</v>
      </c>
      <c r="C61" s="33">
        <v>104</v>
      </c>
      <c r="D61" s="33">
        <v>175</v>
      </c>
      <c r="E61" s="33">
        <v>118</v>
      </c>
      <c r="F61" s="33">
        <v>49</v>
      </c>
      <c r="G61" s="33">
        <v>84</v>
      </c>
      <c r="H61" s="33">
        <v>29</v>
      </c>
      <c r="I61" s="33">
        <v>26</v>
      </c>
      <c r="J61" s="33">
        <v>19</v>
      </c>
      <c r="K61" s="33">
        <v>13</v>
      </c>
      <c r="L61" s="33">
        <v>7</v>
      </c>
      <c r="M61" s="33">
        <v>11</v>
      </c>
      <c r="N61" s="33">
        <v>16</v>
      </c>
      <c r="O61" s="33">
        <v>24</v>
      </c>
      <c r="P61" s="33">
        <v>9</v>
      </c>
      <c r="Q61" s="33">
        <v>7</v>
      </c>
      <c r="R61" s="33">
        <v>17</v>
      </c>
      <c r="S61" s="33">
        <v>50</v>
      </c>
      <c r="T61" s="33">
        <v>4</v>
      </c>
      <c r="U61" s="33">
        <v>35</v>
      </c>
      <c r="V61" s="33">
        <v>23</v>
      </c>
      <c r="W61" s="33">
        <f>SUM(B61:V61)</f>
        <v>903</v>
      </c>
    </row>
    <row r="62" spans="1:23" x14ac:dyDescent="0.3">
      <c r="A62" s="7" t="s">
        <v>175</v>
      </c>
      <c r="B62" s="20">
        <v>4</v>
      </c>
      <c r="C62" s="20">
        <v>17</v>
      </c>
      <c r="D62" s="20">
        <v>6</v>
      </c>
      <c r="E62" s="20">
        <v>12</v>
      </c>
      <c r="F62" s="20">
        <v>11</v>
      </c>
      <c r="G62" s="20">
        <v>11</v>
      </c>
      <c r="H62" s="20">
        <v>8</v>
      </c>
      <c r="I62" s="20">
        <v>4</v>
      </c>
      <c r="J62" s="20">
        <v>1</v>
      </c>
      <c r="K62" s="20">
        <v>1</v>
      </c>
      <c r="L62" s="20">
        <v>1</v>
      </c>
      <c r="M62" s="20">
        <v>1</v>
      </c>
      <c r="N62" s="20">
        <v>3</v>
      </c>
      <c r="O62" s="20">
        <v>3</v>
      </c>
      <c r="P62" s="20">
        <v>6</v>
      </c>
      <c r="Q62" s="20">
        <v>5</v>
      </c>
      <c r="R62" s="20">
        <v>0</v>
      </c>
      <c r="S62" s="20">
        <v>3</v>
      </c>
      <c r="T62" s="20">
        <v>1</v>
      </c>
      <c r="U62" s="20">
        <v>5</v>
      </c>
      <c r="V62" s="20">
        <v>2</v>
      </c>
      <c r="W62" s="20">
        <f>SUM(B62:V62)</f>
        <v>105</v>
      </c>
    </row>
    <row r="63" spans="1:23" ht="27" x14ac:dyDescent="0.3">
      <c r="A63" s="10" t="s">
        <v>78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x14ac:dyDescent="0.3">
      <c r="A64" s="40" t="s">
        <v>176</v>
      </c>
      <c r="B64" s="20">
        <v>249</v>
      </c>
      <c r="C64" s="20">
        <v>368</v>
      </c>
      <c r="D64" s="20">
        <v>154</v>
      </c>
      <c r="E64" s="20">
        <v>482</v>
      </c>
      <c r="F64" s="20">
        <v>344</v>
      </c>
      <c r="G64" s="20">
        <v>278</v>
      </c>
      <c r="H64" s="20">
        <v>316</v>
      </c>
      <c r="I64" s="20">
        <v>131</v>
      </c>
      <c r="J64" s="20">
        <v>145</v>
      </c>
      <c r="K64" s="20">
        <v>89</v>
      </c>
      <c r="L64" s="20">
        <v>33</v>
      </c>
      <c r="M64" s="20">
        <v>43</v>
      </c>
      <c r="N64" s="20">
        <v>146</v>
      </c>
      <c r="O64" s="20">
        <v>86</v>
      </c>
      <c r="P64" s="20">
        <v>100</v>
      </c>
      <c r="Q64" s="20">
        <v>104</v>
      </c>
      <c r="R64" s="20">
        <v>23</v>
      </c>
      <c r="S64" s="20">
        <v>144</v>
      </c>
      <c r="T64" s="20">
        <v>85</v>
      </c>
      <c r="U64" s="20">
        <v>95</v>
      </c>
      <c r="V64" s="20">
        <v>106</v>
      </c>
      <c r="W64" s="20">
        <f t="shared" ref="W64" si="3">SUM(B64:V64)</f>
        <v>3521</v>
      </c>
    </row>
    <row r="65" spans="1:23" x14ac:dyDescent="0.3">
      <c r="A65" s="35" t="s">
        <v>177</v>
      </c>
      <c r="B65" s="33">
        <v>78</v>
      </c>
      <c r="C65" s="33">
        <v>103</v>
      </c>
      <c r="D65" s="33">
        <v>175</v>
      </c>
      <c r="E65" s="33">
        <v>126</v>
      </c>
      <c r="F65" s="33">
        <v>45</v>
      </c>
      <c r="G65" s="33">
        <v>81</v>
      </c>
      <c r="H65" s="33">
        <v>28</v>
      </c>
      <c r="I65" s="33">
        <v>25</v>
      </c>
      <c r="J65" s="33">
        <v>21</v>
      </c>
      <c r="K65" s="33">
        <v>13</v>
      </c>
      <c r="L65" s="33">
        <v>7</v>
      </c>
      <c r="M65" s="33">
        <v>11</v>
      </c>
      <c r="N65" s="33">
        <v>13</v>
      </c>
      <c r="O65" s="33">
        <v>23</v>
      </c>
      <c r="P65" s="33">
        <v>8</v>
      </c>
      <c r="Q65" s="33">
        <v>6</v>
      </c>
      <c r="R65" s="33">
        <v>17</v>
      </c>
      <c r="S65" s="33">
        <v>48</v>
      </c>
      <c r="T65" s="33">
        <v>4</v>
      </c>
      <c r="U65" s="33">
        <v>34</v>
      </c>
      <c r="V65" s="33">
        <v>23</v>
      </c>
      <c r="W65" s="33">
        <f>SUM(B65:V65)</f>
        <v>889</v>
      </c>
    </row>
    <row r="66" spans="1:23" x14ac:dyDescent="0.3">
      <c r="A66" s="7" t="s">
        <v>178</v>
      </c>
      <c r="B66" s="20">
        <v>7</v>
      </c>
      <c r="C66" s="20">
        <v>12</v>
      </c>
      <c r="D66" s="20">
        <v>4</v>
      </c>
      <c r="E66" s="20">
        <v>8</v>
      </c>
      <c r="F66" s="20">
        <v>8</v>
      </c>
      <c r="G66" s="20">
        <v>13</v>
      </c>
      <c r="H66" s="20">
        <v>4</v>
      </c>
      <c r="I66" s="20">
        <v>7</v>
      </c>
      <c r="J66" s="20">
        <v>2</v>
      </c>
      <c r="K66" s="20">
        <v>1</v>
      </c>
      <c r="L66" s="20">
        <v>1</v>
      </c>
      <c r="M66" s="20">
        <v>1</v>
      </c>
      <c r="N66" s="20">
        <v>3</v>
      </c>
      <c r="O66" s="20">
        <v>2</v>
      </c>
      <c r="P66" s="20">
        <v>4</v>
      </c>
      <c r="Q66" s="20">
        <v>4</v>
      </c>
      <c r="R66" s="20">
        <v>1</v>
      </c>
      <c r="S66" s="20">
        <v>4</v>
      </c>
      <c r="T66" s="20">
        <v>2</v>
      </c>
      <c r="U66" s="20">
        <v>4</v>
      </c>
      <c r="V66" s="20">
        <v>1</v>
      </c>
      <c r="W66" s="20">
        <f t="shared" ref="W66:W67" si="4">SUM(B66:V66)</f>
        <v>93</v>
      </c>
    </row>
    <row r="67" spans="1:23" x14ac:dyDescent="0.3">
      <c r="A67" s="35" t="s">
        <v>179</v>
      </c>
      <c r="B67" s="33">
        <v>1</v>
      </c>
      <c r="C67" s="33">
        <v>2</v>
      </c>
      <c r="D67" s="33">
        <v>2</v>
      </c>
      <c r="E67" s="33">
        <v>1</v>
      </c>
      <c r="F67" s="33">
        <v>2</v>
      </c>
      <c r="G67" s="33">
        <v>1</v>
      </c>
      <c r="H67" s="33">
        <v>1</v>
      </c>
      <c r="I67" s="33">
        <v>1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2</v>
      </c>
      <c r="R67" s="33">
        <v>0</v>
      </c>
      <c r="S67" s="33">
        <v>0</v>
      </c>
      <c r="T67" s="33">
        <v>0</v>
      </c>
      <c r="U67" s="33">
        <v>0</v>
      </c>
      <c r="V67" s="33">
        <v>3</v>
      </c>
      <c r="W67" s="33">
        <f t="shared" si="4"/>
        <v>16</v>
      </c>
    </row>
    <row r="68" spans="1:23" ht="27" x14ac:dyDescent="0.3">
      <c r="A68" s="10" t="s">
        <v>83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x14ac:dyDescent="0.3">
      <c r="A69" s="7" t="s">
        <v>180</v>
      </c>
      <c r="B69" s="20">
        <v>255</v>
      </c>
      <c r="C69" s="20">
        <v>371</v>
      </c>
      <c r="D69" s="20">
        <v>159</v>
      </c>
      <c r="E69" s="20">
        <v>500</v>
      </c>
      <c r="F69" s="20">
        <v>345</v>
      </c>
      <c r="G69" s="20">
        <v>285</v>
      </c>
      <c r="H69" s="20">
        <v>322</v>
      </c>
      <c r="I69" s="20">
        <v>135</v>
      </c>
      <c r="J69" s="20">
        <v>153</v>
      </c>
      <c r="K69" s="20">
        <v>88</v>
      </c>
      <c r="L69" s="20">
        <v>33</v>
      </c>
      <c r="M69" s="20">
        <v>45</v>
      </c>
      <c r="N69" s="20">
        <v>149</v>
      </c>
      <c r="O69" s="20">
        <v>87</v>
      </c>
      <c r="P69" s="20">
        <v>100</v>
      </c>
      <c r="Q69" s="20">
        <v>103</v>
      </c>
      <c r="R69" s="20">
        <v>24</v>
      </c>
      <c r="S69" s="20">
        <v>149</v>
      </c>
      <c r="T69" s="20">
        <v>86</v>
      </c>
      <c r="U69" s="20">
        <v>101</v>
      </c>
      <c r="V69" s="20">
        <v>106</v>
      </c>
      <c r="W69" s="20">
        <f>SUM(B69:V69)</f>
        <v>3596</v>
      </c>
    </row>
    <row r="70" spans="1:23" x14ac:dyDescent="0.3">
      <c r="A70" s="35" t="s">
        <v>181</v>
      </c>
      <c r="B70" s="33">
        <v>18</v>
      </c>
      <c r="C70" s="33">
        <v>30</v>
      </c>
      <c r="D70" s="33">
        <v>24</v>
      </c>
      <c r="E70" s="33">
        <v>21</v>
      </c>
      <c r="F70" s="33">
        <v>23</v>
      </c>
      <c r="G70" s="33">
        <v>29</v>
      </c>
      <c r="H70" s="33">
        <v>11</v>
      </c>
      <c r="I70" s="33">
        <v>4</v>
      </c>
      <c r="J70" s="33">
        <v>5</v>
      </c>
      <c r="K70" s="33">
        <v>6</v>
      </c>
      <c r="L70" s="33">
        <v>1</v>
      </c>
      <c r="M70" s="33">
        <v>2</v>
      </c>
      <c r="N70" s="33">
        <v>7</v>
      </c>
      <c r="O70" s="33">
        <v>9</v>
      </c>
      <c r="P70" s="33">
        <v>6</v>
      </c>
      <c r="Q70" s="33">
        <v>10</v>
      </c>
      <c r="R70" s="33">
        <v>1</v>
      </c>
      <c r="S70" s="33">
        <v>10</v>
      </c>
      <c r="T70" s="33">
        <v>5</v>
      </c>
      <c r="U70" s="33">
        <v>5</v>
      </c>
      <c r="V70" s="33">
        <v>7</v>
      </c>
      <c r="W70" s="33">
        <f>SUM(B70:V70)</f>
        <v>234</v>
      </c>
    </row>
    <row r="71" spans="1:23" x14ac:dyDescent="0.3">
      <c r="A71" s="7" t="s">
        <v>182</v>
      </c>
      <c r="B71" s="20">
        <v>12</v>
      </c>
      <c r="C71" s="20">
        <v>11</v>
      </c>
      <c r="D71" s="20">
        <v>20</v>
      </c>
      <c r="E71" s="20">
        <v>22</v>
      </c>
      <c r="F71" s="20">
        <v>9</v>
      </c>
      <c r="G71" s="20">
        <v>13</v>
      </c>
      <c r="H71" s="20">
        <v>9</v>
      </c>
      <c r="I71" s="20">
        <v>6</v>
      </c>
      <c r="J71" s="20">
        <v>6</v>
      </c>
      <c r="K71" s="20">
        <v>5</v>
      </c>
      <c r="L71" s="20">
        <v>0</v>
      </c>
      <c r="M71" s="20">
        <v>2</v>
      </c>
      <c r="N71" s="20">
        <v>4</v>
      </c>
      <c r="O71" s="20">
        <v>1</v>
      </c>
      <c r="P71" s="20">
        <v>1</v>
      </c>
      <c r="Q71" s="20">
        <v>1</v>
      </c>
      <c r="R71" s="20">
        <v>0</v>
      </c>
      <c r="S71" s="20">
        <v>2</v>
      </c>
      <c r="T71" s="20">
        <v>0</v>
      </c>
      <c r="U71" s="20">
        <v>5</v>
      </c>
      <c r="V71" s="20">
        <v>1</v>
      </c>
      <c r="W71" s="20">
        <f>SUM(B71:V71)</f>
        <v>130</v>
      </c>
    </row>
    <row r="72" spans="1:23" ht="27" x14ac:dyDescent="0.3">
      <c r="A72" s="23" t="s">
        <v>86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x14ac:dyDescent="0.3">
      <c r="A73" s="7" t="s">
        <v>183</v>
      </c>
      <c r="B73" s="20">
        <v>242</v>
      </c>
      <c r="C73" s="20">
        <v>361</v>
      </c>
      <c r="D73" s="20">
        <v>155</v>
      </c>
      <c r="E73" s="20">
        <v>481</v>
      </c>
      <c r="F73" s="20">
        <v>339</v>
      </c>
      <c r="G73" s="20">
        <v>275</v>
      </c>
      <c r="H73" s="20">
        <v>313</v>
      </c>
      <c r="I73" s="20">
        <v>130</v>
      </c>
      <c r="J73" s="20">
        <v>144</v>
      </c>
      <c r="K73" s="20">
        <v>85</v>
      </c>
      <c r="L73" s="20">
        <v>33</v>
      </c>
      <c r="M73" s="20">
        <v>44</v>
      </c>
      <c r="N73" s="20">
        <v>141</v>
      </c>
      <c r="O73" s="20">
        <v>83</v>
      </c>
      <c r="P73" s="20">
        <v>97</v>
      </c>
      <c r="Q73" s="20">
        <v>101</v>
      </c>
      <c r="R73" s="20">
        <v>24</v>
      </c>
      <c r="S73" s="20">
        <v>145</v>
      </c>
      <c r="T73" s="20">
        <v>85</v>
      </c>
      <c r="U73" s="20">
        <v>95</v>
      </c>
      <c r="V73" s="20">
        <v>103</v>
      </c>
      <c r="W73" s="20">
        <f>SUM(B73:V73)</f>
        <v>3476</v>
      </c>
    </row>
    <row r="74" spans="1:23" x14ac:dyDescent="0.3">
      <c r="A74" s="35" t="s">
        <v>184</v>
      </c>
      <c r="B74" s="33">
        <v>85</v>
      </c>
      <c r="C74" s="33">
        <v>104</v>
      </c>
      <c r="D74" s="33">
        <v>177</v>
      </c>
      <c r="E74" s="33">
        <v>123</v>
      </c>
      <c r="F74" s="33">
        <v>49</v>
      </c>
      <c r="G74" s="33">
        <v>81</v>
      </c>
      <c r="H74" s="33">
        <v>28</v>
      </c>
      <c r="I74" s="33">
        <v>26</v>
      </c>
      <c r="J74" s="33">
        <v>22</v>
      </c>
      <c r="K74" s="33">
        <v>14</v>
      </c>
      <c r="L74" s="33">
        <v>7</v>
      </c>
      <c r="M74" s="33">
        <v>10</v>
      </c>
      <c r="N74" s="33">
        <v>16</v>
      </c>
      <c r="O74" s="33">
        <v>23</v>
      </c>
      <c r="P74" s="33">
        <v>8</v>
      </c>
      <c r="Q74" s="33">
        <v>8</v>
      </c>
      <c r="R74" s="33">
        <v>17</v>
      </c>
      <c r="S74" s="33">
        <v>48</v>
      </c>
      <c r="T74" s="33">
        <v>5</v>
      </c>
      <c r="U74" s="33">
        <v>36</v>
      </c>
      <c r="V74" s="33">
        <v>24</v>
      </c>
      <c r="W74" s="33">
        <f>SUM(B74:V74)</f>
        <v>911</v>
      </c>
    </row>
    <row r="75" spans="1:23" x14ac:dyDescent="0.3">
      <c r="A75" s="7" t="s">
        <v>185</v>
      </c>
      <c r="B75" s="20">
        <v>3</v>
      </c>
      <c r="C75" s="20">
        <v>17</v>
      </c>
      <c r="D75" s="20">
        <v>3</v>
      </c>
      <c r="E75" s="20">
        <v>12</v>
      </c>
      <c r="F75" s="20">
        <v>10</v>
      </c>
      <c r="G75" s="20">
        <v>16</v>
      </c>
      <c r="H75" s="20">
        <v>9</v>
      </c>
      <c r="I75" s="20">
        <v>5</v>
      </c>
      <c r="J75" s="20">
        <v>2</v>
      </c>
      <c r="K75" s="20">
        <v>4</v>
      </c>
      <c r="L75" s="20">
        <v>1</v>
      </c>
      <c r="M75" s="20">
        <v>1</v>
      </c>
      <c r="N75" s="20">
        <v>4</v>
      </c>
      <c r="O75" s="20">
        <v>3</v>
      </c>
      <c r="P75" s="20">
        <v>6</v>
      </c>
      <c r="Q75" s="20">
        <v>7</v>
      </c>
      <c r="R75" s="20">
        <v>1</v>
      </c>
      <c r="S75" s="20">
        <v>3</v>
      </c>
      <c r="T75" s="20">
        <v>1</v>
      </c>
      <c r="U75" s="20">
        <v>2</v>
      </c>
      <c r="V75" s="20">
        <v>4</v>
      </c>
      <c r="W75" s="20">
        <f>SUM(B75:V75)</f>
        <v>114</v>
      </c>
    </row>
    <row r="76" spans="1:23" ht="27" x14ac:dyDescent="0.3">
      <c r="A76" s="10" t="s">
        <v>80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x14ac:dyDescent="0.3">
      <c r="A77" s="7" t="s">
        <v>186</v>
      </c>
      <c r="B77" s="20">
        <v>256</v>
      </c>
      <c r="C77" s="20">
        <v>366</v>
      </c>
      <c r="D77" s="20">
        <v>159</v>
      </c>
      <c r="E77" s="20">
        <v>498</v>
      </c>
      <c r="F77" s="20">
        <v>342</v>
      </c>
      <c r="G77" s="20">
        <v>271</v>
      </c>
      <c r="H77" s="20">
        <v>312</v>
      </c>
      <c r="I77" s="20">
        <v>134</v>
      </c>
      <c r="J77" s="20">
        <v>150</v>
      </c>
      <c r="K77" s="20">
        <v>89</v>
      </c>
      <c r="L77" s="20">
        <v>33</v>
      </c>
      <c r="M77" s="20">
        <v>45</v>
      </c>
      <c r="N77" s="20">
        <v>149</v>
      </c>
      <c r="O77" s="20">
        <v>88</v>
      </c>
      <c r="P77" s="20">
        <v>98</v>
      </c>
      <c r="Q77" s="20">
        <v>101</v>
      </c>
      <c r="R77" s="20">
        <v>24</v>
      </c>
      <c r="S77" s="20">
        <v>146</v>
      </c>
      <c r="T77" s="20">
        <v>84</v>
      </c>
      <c r="U77" s="20">
        <v>101</v>
      </c>
      <c r="V77" s="20">
        <v>105</v>
      </c>
      <c r="W77" s="20">
        <f>SUM(B77:V77)</f>
        <v>3551</v>
      </c>
    </row>
    <row r="78" spans="1:23" x14ac:dyDescent="0.3">
      <c r="A78" s="35" t="s">
        <v>188</v>
      </c>
      <c r="B78" s="33">
        <v>23</v>
      </c>
      <c r="C78" s="33">
        <v>38</v>
      </c>
      <c r="D78" s="33">
        <v>32</v>
      </c>
      <c r="E78" s="33">
        <v>30</v>
      </c>
      <c r="F78" s="33">
        <v>31</v>
      </c>
      <c r="G78" s="33">
        <v>49</v>
      </c>
      <c r="H78" s="33">
        <v>21</v>
      </c>
      <c r="I78" s="33">
        <v>11</v>
      </c>
      <c r="J78" s="33">
        <v>9</v>
      </c>
      <c r="K78" s="33">
        <v>6</v>
      </c>
      <c r="L78" s="33">
        <v>1</v>
      </c>
      <c r="M78" s="33">
        <v>1</v>
      </c>
      <c r="N78" s="33">
        <v>9</v>
      </c>
      <c r="O78" s="33">
        <v>9</v>
      </c>
      <c r="P78" s="33">
        <v>8</v>
      </c>
      <c r="Q78" s="33">
        <v>10</v>
      </c>
      <c r="R78" s="33">
        <v>1</v>
      </c>
      <c r="S78" s="33">
        <v>9</v>
      </c>
      <c r="T78" s="33">
        <v>7</v>
      </c>
      <c r="U78" s="33">
        <v>6</v>
      </c>
      <c r="V78" s="33">
        <v>6</v>
      </c>
      <c r="W78" s="33">
        <f>SUM(B78:V78)</f>
        <v>317</v>
      </c>
    </row>
    <row r="79" spans="1:23" x14ac:dyDescent="0.3">
      <c r="A79" s="7" t="s">
        <v>190</v>
      </c>
      <c r="B79" s="20">
        <v>9</v>
      </c>
      <c r="C79" s="20">
        <v>8</v>
      </c>
      <c r="D79" s="20">
        <v>12</v>
      </c>
      <c r="E79" s="20">
        <v>15</v>
      </c>
      <c r="F79" s="20">
        <v>7</v>
      </c>
      <c r="G79" s="20">
        <v>5</v>
      </c>
      <c r="H79" s="20">
        <v>6</v>
      </c>
      <c r="I79" s="20">
        <v>1</v>
      </c>
      <c r="J79" s="20">
        <v>2</v>
      </c>
      <c r="K79" s="20">
        <v>2</v>
      </c>
      <c r="L79" s="20">
        <v>0</v>
      </c>
      <c r="M79" s="20">
        <v>3</v>
      </c>
      <c r="N79" s="20">
        <v>2</v>
      </c>
      <c r="O79" s="20">
        <v>0</v>
      </c>
      <c r="P79" s="20">
        <v>0</v>
      </c>
      <c r="Q79" s="20">
        <v>3</v>
      </c>
      <c r="R79" s="20">
        <v>1</v>
      </c>
      <c r="S79" s="20">
        <v>3</v>
      </c>
      <c r="T79" s="20">
        <v>0</v>
      </c>
      <c r="U79" s="20">
        <v>5</v>
      </c>
      <c r="V79" s="20">
        <v>2</v>
      </c>
      <c r="W79" s="20">
        <f>SUM(B79:V79)</f>
        <v>86</v>
      </c>
    </row>
    <row r="80" spans="1:23" ht="27" x14ac:dyDescent="0.3">
      <c r="A80" s="10" t="s">
        <v>89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x14ac:dyDescent="0.3">
      <c r="A81" s="7" t="s">
        <v>189</v>
      </c>
      <c r="B81" s="20">
        <v>267</v>
      </c>
      <c r="C81" s="20">
        <v>374</v>
      </c>
      <c r="D81" s="20">
        <v>158</v>
      </c>
      <c r="E81" s="20">
        <v>495</v>
      </c>
      <c r="F81" s="20">
        <v>343</v>
      </c>
      <c r="G81" s="20">
        <v>283</v>
      </c>
      <c r="H81" s="20">
        <v>318</v>
      </c>
      <c r="I81" s="20">
        <v>133</v>
      </c>
      <c r="J81" s="20">
        <v>151</v>
      </c>
      <c r="K81" s="20">
        <v>86</v>
      </c>
      <c r="L81" s="20">
        <v>33</v>
      </c>
      <c r="M81" s="20">
        <v>45</v>
      </c>
      <c r="N81" s="20">
        <v>147</v>
      </c>
      <c r="O81" s="20">
        <v>87</v>
      </c>
      <c r="P81" s="20">
        <v>101</v>
      </c>
      <c r="Q81" s="20">
        <v>107</v>
      </c>
      <c r="R81" s="20">
        <v>26</v>
      </c>
      <c r="S81" s="20">
        <v>148</v>
      </c>
      <c r="T81" s="20">
        <v>87</v>
      </c>
      <c r="U81" s="20">
        <v>99</v>
      </c>
      <c r="V81" s="20">
        <v>108</v>
      </c>
      <c r="W81" s="20">
        <f>SUM(B81:V81)</f>
        <v>3596</v>
      </c>
    </row>
    <row r="82" spans="1:23" x14ac:dyDescent="0.3">
      <c r="A82" s="35" t="s">
        <v>191</v>
      </c>
      <c r="B82" s="33">
        <v>23</v>
      </c>
      <c r="C82" s="33">
        <v>36</v>
      </c>
      <c r="D82" s="33">
        <v>32</v>
      </c>
      <c r="E82" s="33">
        <v>26</v>
      </c>
      <c r="F82" s="33">
        <v>26</v>
      </c>
      <c r="G82" s="33">
        <v>31</v>
      </c>
      <c r="H82" s="33">
        <v>16</v>
      </c>
      <c r="I82" s="33">
        <v>9</v>
      </c>
      <c r="J82" s="33">
        <v>10</v>
      </c>
      <c r="K82" s="33">
        <v>6</v>
      </c>
      <c r="L82" s="33">
        <v>1</v>
      </c>
      <c r="M82" s="33">
        <v>2</v>
      </c>
      <c r="N82" s="33">
        <v>8</v>
      </c>
      <c r="O82" s="33">
        <v>11</v>
      </c>
      <c r="P82" s="33">
        <v>5</v>
      </c>
      <c r="Q82" s="33">
        <v>8</v>
      </c>
      <c r="R82" s="33">
        <v>0</v>
      </c>
      <c r="S82" s="33">
        <v>10</v>
      </c>
      <c r="T82" s="33">
        <v>4</v>
      </c>
      <c r="U82" s="33">
        <v>6</v>
      </c>
      <c r="V82" s="33">
        <v>5</v>
      </c>
      <c r="W82" s="33">
        <f>SUM(B82:V82)</f>
        <v>275</v>
      </c>
    </row>
    <row r="83" spans="1:23" s="31" customFormat="1" x14ac:dyDescent="0.3">
      <c r="A83" s="7" t="s">
        <v>192</v>
      </c>
      <c r="B83" s="20">
        <v>6</v>
      </c>
      <c r="C83" s="20">
        <v>10</v>
      </c>
      <c r="D83" s="20">
        <v>11</v>
      </c>
      <c r="E83" s="20">
        <v>18</v>
      </c>
      <c r="F83" s="20">
        <v>4</v>
      </c>
      <c r="G83" s="20">
        <v>11</v>
      </c>
      <c r="H83" s="20">
        <v>7</v>
      </c>
      <c r="I83" s="20">
        <v>3</v>
      </c>
      <c r="J83" s="20">
        <v>2</v>
      </c>
      <c r="K83" s="20">
        <v>3</v>
      </c>
      <c r="L83" s="20">
        <v>0</v>
      </c>
      <c r="M83" s="20">
        <v>2</v>
      </c>
      <c r="N83" s="20">
        <v>1</v>
      </c>
      <c r="O83" s="20">
        <v>0</v>
      </c>
      <c r="P83" s="20">
        <v>0</v>
      </c>
      <c r="Q83" s="20">
        <v>0</v>
      </c>
      <c r="R83" s="20">
        <v>0</v>
      </c>
      <c r="S83" s="20">
        <v>2</v>
      </c>
      <c r="T83" s="20">
        <v>0</v>
      </c>
      <c r="U83" s="20">
        <v>7</v>
      </c>
      <c r="V83" s="20">
        <v>2</v>
      </c>
      <c r="W83" s="20">
        <f>SUM(B83:V83)</f>
        <v>89</v>
      </c>
    </row>
    <row r="84" spans="1:23" x14ac:dyDescent="0.3">
      <c r="A84" s="10" t="s">
        <v>8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3" s="31" customFormat="1" x14ac:dyDescent="0.3">
      <c r="A85" s="7" t="s">
        <v>193</v>
      </c>
      <c r="B85" s="20">
        <v>264</v>
      </c>
      <c r="C85" s="20">
        <v>376</v>
      </c>
      <c r="D85" s="20">
        <v>164</v>
      </c>
      <c r="E85" s="20">
        <v>519</v>
      </c>
      <c r="F85" s="20">
        <v>352</v>
      </c>
      <c r="G85" s="20">
        <v>284</v>
      </c>
      <c r="H85" s="20">
        <v>325</v>
      </c>
      <c r="I85" s="20">
        <v>141</v>
      </c>
      <c r="J85" s="20">
        <v>154</v>
      </c>
      <c r="K85" s="20">
        <v>91</v>
      </c>
      <c r="L85" s="20">
        <v>33</v>
      </c>
      <c r="M85" s="20">
        <v>45</v>
      </c>
      <c r="N85" s="20">
        <v>148</v>
      </c>
      <c r="O85" s="20">
        <v>91</v>
      </c>
      <c r="P85" s="20">
        <v>103</v>
      </c>
      <c r="Q85" s="20">
        <v>108</v>
      </c>
      <c r="R85" s="20">
        <v>24</v>
      </c>
      <c r="S85" s="20">
        <v>153</v>
      </c>
      <c r="T85" s="20">
        <v>90</v>
      </c>
      <c r="U85" s="20">
        <v>99</v>
      </c>
      <c r="V85" s="20">
        <v>114</v>
      </c>
      <c r="W85" s="20">
        <f>SUM(B85:V85)</f>
        <v>3678</v>
      </c>
    </row>
    <row r="86" spans="1:23" s="31" customFormat="1" x14ac:dyDescent="0.3">
      <c r="A86" s="35" t="s">
        <v>194</v>
      </c>
      <c r="B86" s="33">
        <v>29</v>
      </c>
      <c r="C86" s="33">
        <v>46</v>
      </c>
      <c r="D86" s="33">
        <v>42</v>
      </c>
      <c r="E86" s="33">
        <v>27</v>
      </c>
      <c r="F86" s="33">
        <v>28</v>
      </c>
      <c r="G86" s="33">
        <v>43</v>
      </c>
      <c r="H86" s="33">
        <v>20</v>
      </c>
      <c r="I86" s="33">
        <v>8</v>
      </c>
      <c r="J86" s="33">
        <v>10</v>
      </c>
      <c r="K86" s="33">
        <v>6</v>
      </c>
      <c r="L86" s="33">
        <v>1</v>
      </c>
      <c r="M86" s="33">
        <v>4</v>
      </c>
      <c r="N86" s="33">
        <v>9</v>
      </c>
      <c r="O86" s="33">
        <v>8</v>
      </c>
      <c r="P86" s="33">
        <v>4</v>
      </c>
      <c r="Q86" s="33">
        <v>7</v>
      </c>
      <c r="R86" s="33">
        <v>1</v>
      </c>
      <c r="S86" s="33">
        <v>12</v>
      </c>
      <c r="T86" s="33">
        <v>4</v>
      </c>
      <c r="U86" s="33">
        <v>14</v>
      </c>
      <c r="V86" s="33">
        <v>3</v>
      </c>
      <c r="W86" s="33">
        <f t="shared" ref="W86" si="5">SUM(B86:V86)</f>
        <v>326</v>
      </c>
    </row>
    <row r="87" spans="1:23" ht="27" x14ac:dyDescent="0.3">
      <c r="A87" s="10" t="s">
        <v>9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spans="1:23" s="31" customFormat="1" x14ac:dyDescent="0.3">
      <c r="A88" s="7" t="s">
        <v>195</v>
      </c>
      <c r="B88" s="20">
        <v>273</v>
      </c>
      <c r="C88" s="20">
        <v>382</v>
      </c>
      <c r="D88" s="20">
        <v>179</v>
      </c>
      <c r="E88" s="20">
        <v>512</v>
      </c>
      <c r="F88" s="20">
        <v>358</v>
      </c>
      <c r="G88" s="20">
        <v>299</v>
      </c>
      <c r="H88" s="20">
        <v>322</v>
      </c>
      <c r="I88" s="20">
        <v>137</v>
      </c>
      <c r="J88" s="20">
        <v>153</v>
      </c>
      <c r="K88" s="20">
        <v>90</v>
      </c>
      <c r="L88" s="20">
        <v>32</v>
      </c>
      <c r="M88" s="20">
        <v>44</v>
      </c>
      <c r="N88" s="20">
        <v>148</v>
      </c>
      <c r="O88" s="20">
        <v>93</v>
      </c>
      <c r="P88" s="20">
        <v>103</v>
      </c>
      <c r="Q88" s="20">
        <v>106</v>
      </c>
      <c r="R88" s="20">
        <v>23</v>
      </c>
      <c r="S88" s="20">
        <v>157</v>
      </c>
      <c r="T88" s="20">
        <v>85</v>
      </c>
      <c r="U88" s="20">
        <v>101</v>
      </c>
      <c r="V88" s="20">
        <v>111</v>
      </c>
      <c r="W88" s="20">
        <f>SUM(B88:V88)</f>
        <v>3708</v>
      </c>
    </row>
    <row r="89" spans="1:23" s="41" customFormat="1" ht="27" x14ac:dyDescent="0.3">
      <c r="A89" s="11" t="s">
        <v>93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spans="1:23" s="31" customFormat="1" x14ac:dyDescent="0.3">
      <c r="A90" s="35" t="s">
        <v>196</v>
      </c>
      <c r="B90" s="33">
        <v>262</v>
      </c>
      <c r="C90" s="33">
        <v>375</v>
      </c>
      <c r="D90" s="33">
        <v>173</v>
      </c>
      <c r="E90" s="33">
        <v>511</v>
      </c>
      <c r="F90" s="33">
        <v>350</v>
      </c>
      <c r="G90" s="33">
        <v>292</v>
      </c>
      <c r="H90" s="33">
        <v>323</v>
      </c>
      <c r="I90" s="33">
        <v>137</v>
      </c>
      <c r="J90" s="33">
        <v>154</v>
      </c>
      <c r="K90" s="33">
        <v>89</v>
      </c>
      <c r="L90" s="33">
        <v>33</v>
      </c>
      <c r="M90" s="33">
        <v>42</v>
      </c>
      <c r="N90" s="33">
        <v>145</v>
      </c>
      <c r="O90" s="33">
        <v>91</v>
      </c>
      <c r="P90" s="33">
        <v>104</v>
      </c>
      <c r="Q90" s="33">
        <v>106</v>
      </c>
      <c r="R90" s="33">
        <v>24</v>
      </c>
      <c r="S90" s="33">
        <v>149</v>
      </c>
      <c r="T90" s="33">
        <v>84</v>
      </c>
      <c r="U90" s="33">
        <v>100</v>
      </c>
      <c r="V90" s="33">
        <v>109</v>
      </c>
      <c r="W90" s="33">
        <f>SUM(B90:V90)</f>
        <v>3653</v>
      </c>
    </row>
    <row r="91" spans="1:23" s="31" customFormat="1" x14ac:dyDescent="0.3">
      <c r="A91" s="42" t="s">
        <v>15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</row>
    <row r="92" spans="1:23" x14ac:dyDescent="0.3">
      <c r="A92" s="7" t="s">
        <v>197</v>
      </c>
      <c r="B92" s="20">
        <v>283</v>
      </c>
      <c r="C92" s="20">
        <v>394</v>
      </c>
      <c r="D92" s="20">
        <v>190</v>
      </c>
      <c r="E92" s="20">
        <v>529</v>
      </c>
      <c r="F92" s="20">
        <v>363</v>
      </c>
      <c r="G92" s="20">
        <v>305</v>
      </c>
      <c r="H92" s="20">
        <v>338</v>
      </c>
      <c r="I92" s="20">
        <v>142</v>
      </c>
      <c r="J92" s="20">
        <v>156</v>
      </c>
      <c r="K92" s="20">
        <v>93</v>
      </c>
      <c r="L92" s="20">
        <v>32</v>
      </c>
      <c r="M92" s="20">
        <v>44</v>
      </c>
      <c r="N92" s="20">
        <v>149</v>
      </c>
      <c r="O92" s="20">
        <v>96</v>
      </c>
      <c r="P92" s="20">
        <v>103</v>
      </c>
      <c r="Q92" s="20">
        <v>108</v>
      </c>
      <c r="R92" s="20">
        <v>22</v>
      </c>
      <c r="S92" s="20">
        <v>154</v>
      </c>
      <c r="T92" s="20">
        <v>89</v>
      </c>
      <c r="U92" s="20">
        <v>104</v>
      </c>
      <c r="V92" s="20">
        <v>116</v>
      </c>
      <c r="W92" s="20">
        <f>SUM(B92:V92)</f>
        <v>3810</v>
      </c>
    </row>
    <row r="93" spans="1:23" ht="26.4" x14ac:dyDescent="0.3">
      <c r="A93" s="9" t="s">
        <v>27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3" x14ac:dyDescent="0.3">
      <c r="A94" s="35" t="s">
        <v>199</v>
      </c>
      <c r="B94" s="33">
        <v>179</v>
      </c>
      <c r="C94" s="33">
        <v>245</v>
      </c>
      <c r="D94" s="33">
        <v>255</v>
      </c>
      <c r="E94" s="33">
        <v>318</v>
      </c>
      <c r="F94" s="33">
        <v>147</v>
      </c>
      <c r="G94" s="33">
        <v>180</v>
      </c>
      <c r="H94" s="33">
        <v>178</v>
      </c>
      <c r="I94" s="33">
        <v>69</v>
      </c>
      <c r="J94" s="33">
        <v>60</v>
      </c>
      <c r="K94" s="33">
        <v>44</v>
      </c>
      <c r="L94" s="33">
        <v>16</v>
      </c>
      <c r="M94" s="33">
        <v>27</v>
      </c>
      <c r="N94" s="33">
        <v>74</v>
      </c>
      <c r="O94" s="33">
        <v>56</v>
      </c>
      <c r="P94" s="33">
        <v>36</v>
      </c>
      <c r="Q94" s="33">
        <v>44</v>
      </c>
      <c r="R94" s="33">
        <v>25</v>
      </c>
      <c r="S94" s="33">
        <v>90</v>
      </c>
      <c r="T94" s="33">
        <v>30</v>
      </c>
      <c r="U94" s="33">
        <v>66</v>
      </c>
      <c r="V94" s="33">
        <v>71</v>
      </c>
      <c r="W94" s="33">
        <f>SUM(B94:V94)</f>
        <v>2210</v>
      </c>
    </row>
    <row r="95" spans="1:23" x14ac:dyDescent="0.3">
      <c r="A95" s="8" t="s">
        <v>96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3" x14ac:dyDescent="0.3">
      <c r="A96" s="30" t="s">
        <v>200</v>
      </c>
      <c r="B96" s="20">
        <v>281</v>
      </c>
      <c r="C96" s="20">
        <v>392</v>
      </c>
      <c r="D96" s="20">
        <v>196</v>
      </c>
      <c r="E96" s="20">
        <v>533</v>
      </c>
      <c r="F96" s="20">
        <v>359</v>
      </c>
      <c r="G96" s="20">
        <v>302</v>
      </c>
      <c r="H96" s="20">
        <v>336</v>
      </c>
      <c r="I96" s="20">
        <v>138</v>
      </c>
      <c r="J96" s="20">
        <v>156</v>
      </c>
      <c r="K96" s="20">
        <v>93</v>
      </c>
      <c r="L96" s="20">
        <v>32</v>
      </c>
      <c r="M96" s="20">
        <v>44</v>
      </c>
      <c r="N96" s="20">
        <v>149</v>
      </c>
      <c r="O96" s="20">
        <v>96</v>
      </c>
      <c r="P96" s="20">
        <v>103</v>
      </c>
      <c r="Q96" s="20">
        <v>110</v>
      </c>
      <c r="R96" s="20">
        <v>25</v>
      </c>
      <c r="S96" s="20">
        <v>165</v>
      </c>
      <c r="T96" s="20">
        <v>89</v>
      </c>
      <c r="U96" s="20">
        <v>105</v>
      </c>
      <c r="V96" s="20">
        <v>111</v>
      </c>
      <c r="W96" s="20">
        <f>SUM(B96:V96)</f>
        <v>3815</v>
      </c>
    </row>
    <row r="97" spans="1:23" x14ac:dyDescent="0.3">
      <c r="A97" s="8" t="s">
        <v>16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3" x14ac:dyDescent="0.3">
      <c r="A98" s="32" t="s">
        <v>201</v>
      </c>
      <c r="B98" s="33">
        <v>168</v>
      </c>
      <c r="C98" s="33">
        <v>259</v>
      </c>
      <c r="D98" s="33">
        <v>252</v>
      </c>
      <c r="E98" s="33">
        <v>340</v>
      </c>
      <c r="F98" s="33">
        <v>152</v>
      </c>
      <c r="G98" s="33">
        <v>193</v>
      </c>
      <c r="H98" s="33">
        <v>187</v>
      </c>
      <c r="I98" s="33">
        <v>71</v>
      </c>
      <c r="J98" s="33">
        <v>59</v>
      </c>
      <c r="K98" s="33">
        <v>45</v>
      </c>
      <c r="L98" s="33">
        <v>17</v>
      </c>
      <c r="M98" s="33">
        <v>27</v>
      </c>
      <c r="N98" s="33">
        <v>75</v>
      </c>
      <c r="O98" s="33">
        <v>58</v>
      </c>
      <c r="P98" s="33">
        <v>40</v>
      </c>
      <c r="Q98" s="33">
        <v>49</v>
      </c>
      <c r="R98" s="33">
        <v>25</v>
      </c>
      <c r="S98" s="33">
        <v>108</v>
      </c>
      <c r="T98" s="33">
        <v>36</v>
      </c>
      <c r="U98" s="33">
        <v>75</v>
      </c>
      <c r="V98" s="33">
        <v>76</v>
      </c>
      <c r="W98" s="33">
        <f>SUM(B98:V98)</f>
        <v>2312</v>
      </c>
    </row>
    <row r="99" spans="1:23" x14ac:dyDescent="0.3">
      <c r="A99" s="8" t="s">
        <v>17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3" x14ac:dyDescent="0.3">
      <c r="A100" s="30" t="s">
        <v>202</v>
      </c>
      <c r="B100" s="20">
        <v>276</v>
      </c>
      <c r="C100" s="20">
        <v>398</v>
      </c>
      <c r="D100" s="20">
        <v>198</v>
      </c>
      <c r="E100" s="20">
        <v>532</v>
      </c>
      <c r="F100" s="20">
        <v>356</v>
      </c>
      <c r="G100" s="20">
        <v>298</v>
      </c>
      <c r="H100" s="20">
        <v>332</v>
      </c>
      <c r="I100" s="20">
        <v>136</v>
      </c>
      <c r="J100" s="20">
        <v>158</v>
      </c>
      <c r="K100" s="20">
        <v>94</v>
      </c>
      <c r="L100" s="20">
        <v>32</v>
      </c>
      <c r="M100" s="20">
        <v>43</v>
      </c>
      <c r="N100" s="20">
        <v>146</v>
      </c>
      <c r="O100" s="20">
        <v>95</v>
      </c>
      <c r="P100" s="20">
        <v>103</v>
      </c>
      <c r="Q100" s="20">
        <v>107</v>
      </c>
      <c r="R100" s="20">
        <v>25</v>
      </c>
      <c r="S100" s="20">
        <v>158</v>
      </c>
      <c r="T100" s="20">
        <v>89</v>
      </c>
      <c r="U100" s="20">
        <v>100</v>
      </c>
      <c r="V100" s="20">
        <v>111</v>
      </c>
      <c r="W100" s="20">
        <f t="shared" ref="W100" si="6">SUM(B100:V100)</f>
        <v>3787</v>
      </c>
    </row>
    <row r="101" spans="1:23" x14ac:dyDescent="0.3">
      <c r="A101" s="12" t="s">
        <v>19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3" s="31" customFormat="1" x14ac:dyDescent="0.3">
      <c r="A102" s="34" t="s">
        <v>208</v>
      </c>
      <c r="B102" s="33">
        <v>274</v>
      </c>
      <c r="C102" s="33">
        <v>389</v>
      </c>
      <c r="D102" s="33">
        <v>197</v>
      </c>
      <c r="E102" s="33">
        <v>528</v>
      </c>
      <c r="F102" s="33">
        <v>354</v>
      </c>
      <c r="G102" s="33">
        <v>300</v>
      </c>
      <c r="H102" s="33">
        <v>329</v>
      </c>
      <c r="I102" s="33">
        <v>136</v>
      </c>
      <c r="J102" s="33">
        <v>151</v>
      </c>
      <c r="K102" s="33">
        <v>93</v>
      </c>
      <c r="L102" s="33">
        <v>32</v>
      </c>
      <c r="M102" s="33">
        <v>44</v>
      </c>
      <c r="N102" s="33">
        <v>136</v>
      </c>
      <c r="O102" s="33">
        <v>92</v>
      </c>
      <c r="P102" s="33">
        <v>102</v>
      </c>
      <c r="Q102" s="33">
        <v>110</v>
      </c>
      <c r="R102" s="33">
        <v>24</v>
      </c>
      <c r="S102" s="33">
        <v>157</v>
      </c>
      <c r="T102" s="33">
        <v>88</v>
      </c>
      <c r="U102" s="33">
        <v>102</v>
      </c>
      <c r="V102" s="33">
        <v>112</v>
      </c>
      <c r="W102" s="33">
        <f>SUM(B102:V102)</f>
        <v>3750</v>
      </c>
    </row>
    <row r="103" spans="1:23" ht="27" x14ac:dyDescent="0.3">
      <c r="A103" s="10" t="s">
        <v>31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s="31" customFormat="1" x14ac:dyDescent="0.3">
      <c r="A104" s="26" t="s">
        <v>203</v>
      </c>
      <c r="B104" s="36"/>
      <c r="C104" s="36"/>
      <c r="D104" s="20">
        <v>192</v>
      </c>
      <c r="E104" s="20">
        <v>521</v>
      </c>
      <c r="F104" s="36"/>
      <c r="G104" s="36"/>
      <c r="H104" s="20">
        <v>332</v>
      </c>
      <c r="I104" s="36"/>
      <c r="J104" s="20">
        <v>159</v>
      </c>
      <c r="K104" s="36"/>
      <c r="L104" s="20">
        <v>32</v>
      </c>
      <c r="M104" s="20">
        <v>43</v>
      </c>
      <c r="N104" s="36"/>
      <c r="O104" s="36"/>
      <c r="P104" s="36"/>
      <c r="Q104" s="20">
        <v>105</v>
      </c>
      <c r="R104" s="20">
        <v>23</v>
      </c>
      <c r="S104" s="20">
        <v>159</v>
      </c>
      <c r="T104" s="20">
        <v>89</v>
      </c>
      <c r="U104" s="20">
        <v>107</v>
      </c>
      <c r="V104" s="36"/>
      <c r="W104" s="20">
        <f>SUM(B104:V104)</f>
        <v>1762</v>
      </c>
    </row>
    <row r="105" spans="1:23" ht="27" x14ac:dyDescent="0.3">
      <c r="A105" s="10" t="s">
        <v>20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3" s="31" customFormat="1" x14ac:dyDescent="0.3">
      <c r="A106" s="32" t="s">
        <v>205</v>
      </c>
      <c r="B106" s="33">
        <v>274</v>
      </c>
      <c r="C106" s="33">
        <v>391</v>
      </c>
      <c r="D106" s="36"/>
      <c r="E106" s="36"/>
      <c r="F106" s="33">
        <v>356</v>
      </c>
      <c r="G106" s="33">
        <v>303</v>
      </c>
      <c r="H106" s="36"/>
      <c r="I106" s="33">
        <v>140</v>
      </c>
      <c r="J106" s="36"/>
      <c r="K106" s="33">
        <v>92</v>
      </c>
      <c r="L106" s="36"/>
      <c r="M106" s="36"/>
      <c r="N106" s="33">
        <v>146</v>
      </c>
      <c r="O106" s="33">
        <v>91</v>
      </c>
      <c r="P106" s="33">
        <v>101</v>
      </c>
      <c r="Q106" s="36"/>
      <c r="R106" s="36"/>
      <c r="S106" s="36"/>
      <c r="T106" s="36"/>
      <c r="U106" s="36"/>
      <c r="V106" s="33">
        <v>115</v>
      </c>
      <c r="W106" s="33">
        <f>SUM(B106:V106)</f>
        <v>2009</v>
      </c>
    </row>
    <row r="107" spans="1:23" ht="26.4" x14ac:dyDescent="0.3">
      <c r="A107" s="9" t="s">
        <v>29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3" s="31" customFormat="1" x14ac:dyDescent="0.3">
      <c r="A108" s="30" t="s">
        <v>206</v>
      </c>
      <c r="B108" s="36"/>
      <c r="C108" s="20">
        <v>402</v>
      </c>
      <c r="D108" s="36"/>
      <c r="E108" s="36"/>
      <c r="F108" s="36"/>
      <c r="G108" s="20">
        <v>310</v>
      </c>
      <c r="H108" s="36"/>
      <c r="I108" s="36"/>
      <c r="J108" s="36"/>
      <c r="K108" s="20">
        <v>91</v>
      </c>
      <c r="L108" s="36"/>
      <c r="M108" s="36"/>
      <c r="N108" s="36"/>
      <c r="O108" s="20">
        <v>93</v>
      </c>
      <c r="P108" s="36"/>
      <c r="Q108" s="36"/>
      <c r="R108" s="36"/>
      <c r="S108" s="36"/>
      <c r="T108" s="36"/>
      <c r="U108" s="36"/>
      <c r="V108" s="20">
        <v>118</v>
      </c>
      <c r="W108" s="20">
        <f>SUM(B108:V108)</f>
        <v>1014</v>
      </c>
    </row>
    <row r="109" spans="1:23" s="19" customFormat="1" ht="26.4" x14ac:dyDescent="0.3">
      <c r="A109" s="9" t="s">
        <v>33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s="19" customFormat="1" x14ac:dyDescent="0.3">
      <c r="A110" s="34" t="s">
        <v>207</v>
      </c>
      <c r="B110" s="36"/>
      <c r="C110" s="36"/>
      <c r="D110" s="36"/>
      <c r="E110" s="33">
        <v>525</v>
      </c>
      <c r="F110" s="36"/>
      <c r="G110" s="36"/>
      <c r="H110" s="36"/>
      <c r="I110" s="36"/>
      <c r="J110" s="36"/>
      <c r="K110" s="36"/>
      <c r="L110" s="33">
        <v>31</v>
      </c>
      <c r="M110" s="33">
        <v>43</v>
      </c>
      <c r="N110" s="36"/>
      <c r="O110" s="36"/>
      <c r="P110" s="36"/>
      <c r="Q110" s="36"/>
      <c r="R110" s="36"/>
      <c r="S110" s="33">
        <v>160</v>
      </c>
      <c r="T110" s="33">
        <v>89</v>
      </c>
      <c r="U110" s="33">
        <v>101</v>
      </c>
      <c r="V110" s="36"/>
      <c r="W110" s="20">
        <f>SUM(B110:V110)</f>
        <v>949</v>
      </c>
    </row>
    <row r="111" spans="1:23" x14ac:dyDescent="0.3">
      <c r="A111" s="8" t="s">
        <v>198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spans="1:23" x14ac:dyDescent="0.3">
      <c r="A112" s="30" t="s">
        <v>24</v>
      </c>
      <c r="B112" s="20">
        <v>223</v>
      </c>
      <c r="C112" s="20">
        <v>299</v>
      </c>
      <c r="D112" s="20">
        <v>177</v>
      </c>
      <c r="E112" s="20">
        <v>404</v>
      </c>
      <c r="F112" s="20">
        <v>232</v>
      </c>
      <c r="G112" s="20">
        <v>215</v>
      </c>
      <c r="H112" s="20">
        <v>232</v>
      </c>
      <c r="I112" s="20">
        <v>96</v>
      </c>
      <c r="J112" s="20">
        <v>90</v>
      </c>
      <c r="K112" s="20">
        <v>58</v>
      </c>
      <c r="L112" s="20">
        <v>18</v>
      </c>
      <c r="M112" s="20">
        <v>38</v>
      </c>
      <c r="N112" s="20">
        <v>120</v>
      </c>
      <c r="O112" s="20">
        <v>80</v>
      </c>
      <c r="P112" s="20">
        <v>67</v>
      </c>
      <c r="Q112" s="20">
        <v>57</v>
      </c>
      <c r="R112" s="20">
        <v>17</v>
      </c>
      <c r="S112" s="20">
        <v>95</v>
      </c>
      <c r="T112" s="20">
        <v>53</v>
      </c>
      <c r="U112" s="20">
        <v>69</v>
      </c>
      <c r="V112" s="20">
        <v>86</v>
      </c>
      <c r="W112" s="20">
        <f>SUM(B112:V112)</f>
        <v>2726</v>
      </c>
    </row>
    <row r="113" spans="1:23" x14ac:dyDescent="0.3">
      <c r="A113" s="32" t="s">
        <v>25</v>
      </c>
      <c r="B113" s="33">
        <v>43</v>
      </c>
      <c r="C113" s="33">
        <v>63</v>
      </c>
      <c r="D113" s="33">
        <v>40</v>
      </c>
      <c r="E113" s="33">
        <v>75</v>
      </c>
      <c r="F113" s="33">
        <v>59</v>
      </c>
      <c r="G113" s="33">
        <v>51</v>
      </c>
      <c r="H113" s="33">
        <v>56</v>
      </c>
      <c r="I113" s="33">
        <v>34</v>
      </c>
      <c r="J113" s="33">
        <v>33</v>
      </c>
      <c r="K113" s="33">
        <v>22</v>
      </c>
      <c r="L113" s="33">
        <v>4</v>
      </c>
      <c r="M113" s="33">
        <v>3</v>
      </c>
      <c r="N113" s="33">
        <v>27</v>
      </c>
      <c r="O113" s="33">
        <v>18</v>
      </c>
      <c r="P113" s="33">
        <v>22</v>
      </c>
      <c r="Q113" s="33">
        <v>35</v>
      </c>
      <c r="R113" s="33">
        <v>5</v>
      </c>
      <c r="S113" s="33">
        <v>23</v>
      </c>
      <c r="T113" s="33">
        <v>16</v>
      </c>
      <c r="U113" s="33">
        <v>23</v>
      </c>
      <c r="V113" s="33">
        <v>19</v>
      </c>
      <c r="W113" s="33">
        <f>SUM(B113:V113)</f>
        <v>671</v>
      </c>
    </row>
  </sheetData>
  <mergeCells count="3">
    <mergeCell ref="A1:W1"/>
    <mergeCell ref="A2:W2"/>
    <mergeCell ref="B4:V4"/>
  </mergeCells>
  <pageMargins left="0.25" right="0.25" top="0.8" bottom="0.25" header="0.04" footer="0.05"/>
  <pageSetup orientation="landscape" r:id="rId1"/>
  <headerFooter>
    <oddHeader>&amp;C&amp;"+,Regular"&amp;24GENERAL ELECTION</oddHeader>
    <oddFooter>&amp;RPage &amp;P of &amp;N</oddFooter>
  </headerFooter>
  <rowBreaks count="2" manualBreakCount="2">
    <brk id="62" max="16383" man="1"/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2014 Democratic Primary </vt:lpstr>
      <vt:lpstr>2014 Republican Primary</vt:lpstr>
      <vt:lpstr>2014 Democratic Primary Run-Off</vt:lpstr>
      <vt:lpstr>2014 Republican Primary Run-Off</vt:lpstr>
      <vt:lpstr>2014 General</vt:lpstr>
      <vt:lpstr>'2014 Democratic Primary '!Print_Titles</vt:lpstr>
      <vt:lpstr>'2014 Democratic Primary Run-Off'!Print_Titles</vt:lpstr>
      <vt:lpstr>'2014 General'!Print_Titles</vt:lpstr>
      <vt:lpstr>'2014 Republican Primary'!Print_Titles</vt:lpstr>
      <vt:lpstr>'2014 Republican Primary Run-Off'!Print_Titles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Swor</dc:creator>
  <cp:lastModifiedBy>ABritz</cp:lastModifiedBy>
  <cp:lastPrinted>2018-06-06T20:40:17Z</cp:lastPrinted>
  <dcterms:created xsi:type="dcterms:W3CDTF">2018-03-13T13:22:31Z</dcterms:created>
  <dcterms:modified xsi:type="dcterms:W3CDTF">2018-06-11T17:15:41Z</dcterms:modified>
</cp:coreProperties>
</file>