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7520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2" i="1" l="1"/>
  <c r="Q22" i="1"/>
  <c r="O22" i="1"/>
  <c r="N22" i="1"/>
  <c r="L22" i="1"/>
  <c r="K22" i="1"/>
  <c r="I22" i="1"/>
  <c r="H22" i="1"/>
  <c r="E22" i="1"/>
  <c r="D22" i="1"/>
  <c r="D12" i="1"/>
  <c r="E12" i="1"/>
  <c r="H12" i="1"/>
  <c r="I12" i="1"/>
  <c r="K12" i="1"/>
  <c r="L12" i="1"/>
  <c r="N12" i="1"/>
  <c r="O12" i="1"/>
  <c r="Q12" i="1"/>
  <c r="R12" i="1"/>
  <c r="R26" i="1" l="1"/>
  <c r="Q26" i="1"/>
  <c r="N26" i="1"/>
  <c r="O26" i="1"/>
  <c r="K26" i="1"/>
  <c r="I26" i="1"/>
  <c r="H26" i="1"/>
  <c r="E26" i="1"/>
  <c r="D26" i="1"/>
  <c r="L26" i="1" l="1"/>
</calcChain>
</file>

<file path=xl/sharedStrings.xml><?xml version="1.0" encoding="utf-8"?>
<sst xmlns="http://schemas.openxmlformats.org/spreadsheetml/2006/main" count="48" uniqueCount="34">
  <si>
    <t>Early Voting</t>
  </si>
  <si>
    <t>Total Early Vote</t>
  </si>
  <si>
    <t>Precinct 101</t>
  </si>
  <si>
    <t>Precinct 303</t>
  </si>
  <si>
    <t>Total Election Day</t>
  </si>
  <si>
    <t>United States Senator</t>
  </si>
  <si>
    <t>David Dewhurst</t>
  </si>
  <si>
    <t>Ted Cruz</t>
  </si>
  <si>
    <t>Railroad Commissioner</t>
  </si>
  <si>
    <t>Warren Chisum</t>
  </si>
  <si>
    <t>Christi Craddick</t>
  </si>
  <si>
    <t>Railroad Commissioner, Unexpired Term</t>
  </si>
  <si>
    <t>Greg Parker</t>
  </si>
  <si>
    <t>Barry Smitherman</t>
  </si>
  <si>
    <t>Justice, Supreme Court, Place 4</t>
  </si>
  <si>
    <t>David Medina</t>
  </si>
  <si>
    <t>John Devine</t>
  </si>
  <si>
    <t>State Representative, District 88</t>
  </si>
  <si>
    <t>Jim Landtroop</t>
  </si>
  <si>
    <t>Ken King</t>
  </si>
  <si>
    <t xml:space="preserve"> </t>
  </si>
  <si>
    <t>Grand Total</t>
  </si>
  <si>
    <t>STATE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</si>
  <si>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</si>
  <si>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</si>
  <si>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</si>
  <si>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</si>
  <si>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</si>
  <si>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</si>
  <si>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Ballots by Mail</t>
  </si>
  <si>
    <t>FEDERAL</t>
  </si>
  <si>
    <t>Precinct 202</t>
  </si>
  <si>
    <t>Precinct 404</t>
  </si>
  <si>
    <t>ARMSTRONG COUNTY, TEXAS JULY 31,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</si>
</sst>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1" xfId="0" applyFont="1" applyFill="1" applyBorder="1" applyAlignment="1">
      <alignment horizontal="center" textRotation="180"/>
    </xf>
    <xf numFmtId="0" fontId="3" fillId="3" borderId="1" xfId="0" applyFont="1" applyFill="1" applyBorder="1" applyAlignment="1">
      <alignment horizontal="center" textRotation="180"/>
    </xf>
    <xf numFmtId="0" fontId="0" fillId="3" borderId="0" xfId="0" applyFill="1"/>
    <xf numFmtId="0" fontId="1" fillId="3" borderId="0" xfId="0" applyFont="1" applyFill="1"/>
    <xf numFmtId="0" fontId="4" fillId="2" borderId="1" xfId="0" applyFont="1" applyFill="1" applyBorder="1" applyAlignment="1">
      <alignment horizontal="center" textRotation="180"/>
    </xf>
    <xf numFmtId="0" fontId="5" fillId="2" borderId="1" xfId="0" applyFont="1" applyFill="1" applyBorder="1" applyAlignment="1">
      <alignment horizontal="center" textRotation="180"/>
    </xf>
    <xf numFmtId="0" fontId="6" fillId="3" borderId="0" xfId="0" applyFont="1" applyFill="1"/>
    <xf numFmtId="15" fontId="1" fillId="0" borderId="1" xfId="0" applyNumberFormat="1" applyFont="1" applyBorder="1" applyAlignment="1">
      <alignment textRotation="180"/>
    </xf>
    <xf numFmtId="15" fontId="7" fillId="3" borderId="1" xfId="0" applyNumberFormat="1" applyFont="1" applyFill="1" applyBorder="1" applyAlignment="1">
      <alignment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529"/>
  <sheetViews>
    <sheetView tabSelected="1" zoomScaleNormal="100" workbookViewId="0">
      <pane xSplit="1" ySplit="1" topLeftCell="B11" activePane="bottomRight" state="frozen"/>
      <selection pane="topRight" activeCell="C1" sqref="C1"/>
      <selection pane="bottomLeft" activeCell="A2" sqref="A2"/>
      <selection pane="bottomRight" activeCell="R21" sqref="R21"/>
    </sheetView>
  </sheetViews>
  <sheetFormatPr defaultRowHeight="15" x14ac:dyDescent="0.25"/>
  <cols>
    <col min="1" max="1" width="17" bestFit="1" customWidth="1"/>
    <col min="2" max="2" width="8.140625" customWidth="1"/>
    <col min="3" max="5" width="6.7109375" customWidth="1"/>
    <col min="6" max="6" width="7.7109375" style="10" customWidth="1"/>
    <col min="7" max="18" width="7.7109375" customWidth="1"/>
  </cols>
  <sheetData>
    <row r="1" spans="1:18" ht="215.25" x14ac:dyDescent="0.25">
      <c r="A1" s="15" t="s">
        <v>33</v>
      </c>
      <c r="B1" s="16" t="s">
        <v>30</v>
      </c>
      <c r="C1" s="13" t="s">
        <v>5</v>
      </c>
      <c r="D1" s="4" t="s">
        <v>6</v>
      </c>
      <c r="E1" s="4" t="s">
        <v>7</v>
      </c>
      <c r="F1" s="9" t="s">
        <v>22</v>
      </c>
      <c r="G1" s="8" t="s">
        <v>8</v>
      </c>
      <c r="H1" s="4" t="s">
        <v>9</v>
      </c>
      <c r="I1" s="4" t="s">
        <v>10</v>
      </c>
      <c r="J1" s="12" t="s">
        <v>11</v>
      </c>
      <c r="K1" s="4" t="s">
        <v>12</v>
      </c>
      <c r="L1" s="4" t="s">
        <v>13</v>
      </c>
      <c r="M1" s="8" t="s">
        <v>14</v>
      </c>
      <c r="N1" s="4" t="s">
        <v>15</v>
      </c>
      <c r="O1" s="4" t="s">
        <v>16</v>
      </c>
      <c r="P1" s="8" t="s">
        <v>17</v>
      </c>
      <c r="Q1" s="4" t="s">
        <v>18</v>
      </c>
      <c r="R1" s="4" t="s">
        <v>19</v>
      </c>
    </row>
    <row r="2" spans="1:18" x14ac:dyDescent="0.25">
      <c r="B2" s="14"/>
      <c r="C2" s="5"/>
      <c r="G2" s="5"/>
      <c r="J2" s="5"/>
      <c r="M2" s="5"/>
      <c r="P2" s="5"/>
    </row>
    <row r="3" spans="1:18" x14ac:dyDescent="0.25">
      <c r="A3" t="s">
        <v>0</v>
      </c>
      <c r="B3" s="10"/>
      <c r="C3" s="5"/>
      <c r="G3" s="5"/>
      <c r="J3" s="5"/>
      <c r="M3" s="5"/>
      <c r="P3" s="5"/>
    </row>
    <row r="4" spans="1:18" x14ac:dyDescent="0.25">
      <c r="A4" t="s">
        <v>2</v>
      </c>
      <c r="B4" s="10"/>
      <c r="C4" s="5"/>
      <c r="D4" s="1">
        <v>18</v>
      </c>
      <c r="E4" s="1">
        <v>11</v>
      </c>
      <c r="G4" s="5"/>
      <c r="H4" s="1">
        <v>14</v>
      </c>
      <c r="I4" s="1">
        <v>15</v>
      </c>
      <c r="J4" s="5"/>
      <c r="K4" s="1">
        <v>9</v>
      </c>
      <c r="L4" s="1">
        <v>17</v>
      </c>
      <c r="M4" s="5" t="s">
        <v>20</v>
      </c>
      <c r="N4" s="1">
        <v>10</v>
      </c>
      <c r="O4" s="1">
        <v>15</v>
      </c>
      <c r="P4" s="5"/>
      <c r="Q4" s="1">
        <v>2</v>
      </c>
      <c r="R4" s="1">
        <v>27</v>
      </c>
    </row>
    <row r="5" spans="1:18" x14ac:dyDescent="0.25">
      <c r="A5" t="s">
        <v>23</v>
      </c>
      <c r="B5" s="10"/>
      <c r="C5" s="5"/>
      <c r="D5" s="1">
        <v>7</v>
      </c>
      <c r="E5" s="1">
        <v>0</v>
      </c>
      <c r="G5" s="5"/>
      <c r="H5" s="1">
        <v>3</v>
      </c>
      <c r="I5" s="1">
        <v>4</v>
      </c>
      <c r="J5" s="5"/>
      <c r="K5" s="1">
        <v>1</v>
      </c>
      <c r="L5" s="1">
        <v>6</v>
      </c>
      <c r="M5" s="5" t="s">
        <v>20</v>
      </c>
      <c r="N5" s="1">
        <v>4</v>
      </c>
      <c r="O5" s="1">
        <v>3</v>
      </c>
      <c r="P5" s="5"/>
      <c r="Q5" s="1">
        <v>1</v>
      </c>
      <c r="R5" s="1">
        <v>6</v>
      </c>
    </row>
    <row r="6" spans="1:18" x14ac:dyDescent="0.25">
      <c r="A6" t="s">
        <v>31</v>
      </c>
      <c r="B6" s="10"/>
      <c r="C6" s="5"/>
      <c r="D6" s="1">
        <v>2</v>
      </c>
      <c r="E6" s="1">
        <v>1</v>
      </c>
      <c r="G6" s="5"/>
      <c r="H6" s="1">
        <v>3</v>
      </c>
      <c r="I6" s="1">
        <v>0</v>
      </c>
      <c r="J6" s="5"/>
      <c r="K6" s="1">
        <v>0</v>
      </c>
      <c r="L6" s="1">
        <v>3</v>
      </c>
      <c r="M6" s="5" t="s">
        <v>20</v>
      </c>
      <c r="N6" s="1">
        <v>1</v>
      </c>
      <c r="O6" s="1">
        <v>1</v>
      </c>
      <c r="P6" s="5"/>
      <c r="Q6" s="1">
        <v>0</v>
      </c>
      <c r="R6" s="1">
        <v>3</v>
      </c>
    </row>
    <row r="7" spans="1:18" x14ac:dyDescent="0.25">
      <c r="A7" t="s">
        <v>24</v>
      </c>
      <c r="B7" s="10"/>
      <c r="C7" s="5"/>
      <c r="D7" s="1">
        <v>11</v>
      </c>
      <c r="E7" s="1">
        <v>13</v>
      </c>
      <c r="G7" s="5"/>
      <c r="H7" s="1">
        <v>17</v>
      </c>
      <c r="I7" s="1">
        <v>7</v>
      </c>
      <c r="J7" s="5"/>
      <c r="K7" s="1">
        <v>8</v>
      </c>
      <c r="L7" s="1">
        <v>16</v>
      </c>
      <c r="M7" s="5" t="s">
        <v>20</v>
      </c>
      <c r="N7" s="1">
        <v>12</v>
      </c>
      <c r="O7" s="1">
        <v>11</v>
      </c>
      <c r="P7" s="5"/>
      <c r="Q7" s="1">
        <v>8</v>
      </c>
      <c r="R7" s="1">
        <v>16</v>
      </c>
    </row>
    <row r="8" spans="1:18" x14ac:dyDescent="0.25">
      <c r="A8" t="s">
        <v>3</v>
      </c>
      <c r="B8" s="10"/>
      <c r="C8" s="5"/>
      <c r="D8" s="1">
        <v>0</v>
      </c>
      <c r="E8" s="1">
        <v>4</v>
      </c>
      <c r="G8" s="5"/>
      <c r="H8" s="1">
        <v>0</v>
      </c>
      <c r="I8" s="1">
        <v>4</v>
      </c>
      <c r="J8" s="5"/>
      <c r="K8" s="1">
        <v>1</v>
      </c>
      <c r="L8" s="1">
        <v>3</v>
      </c>
      <c r="M8" s="5" t="s">
        <v>20</v>
      </c>
      <c r="N8" s="1">
        <v>4</v>
      </c>
      <c r="O8" s="1">
        <v>0</v>
      </c>
      <c r="P8" s="5"/>
      <c r="Q8" s="1">
        <v>3</v>
      </c>
      <c r="R8" s="1">
        <v>1</v>
      </c>
    </row>
    <row r="9" spans="1:18" x14ac:dyDescent="0.25">
      <c r="A9" t="s">
        <v>25</v>
      </c>
      <c r="B9" s="10"/>
      <c r="C9" s="5"/>
      <c r="D9" s="1">
        <v>12</v>
      </c>
      <c r="E9" s="1">
        <v>14</v>
      </c>
      <c r="G9" s="5"/>
      <c r="H9" s="1">
        <v>16</v>
      </c>
      <c r="I9" s="1">
        <v>10</v>
      </c>
      <c r="J9" s="5"/>
      <c r="K9" s="1">
        <v>6</v>
      </c>
      <c r="L9" s="1">
        <v>17</v>
      </c>
      <c r="M9" s="5" t="s">
        <v>20</v>
      </c>
      <c r="N9" s="1">
        <v>9</v>
      </c>
      <c r="O9" s="1">
        <v>12</v>
      </c>
      <c r="P9" s="5"/>
      <c r="Q9" s="1">
        <v>4</v>
      </c>
      <c r="R9" s="1">
        <v>22</v>
      </c>
    </row>
    <row r="10" spans="1:18" x14ac:dyDescent="0.25">
      <c r="A10" t="s">
        <v>26</v>
      </c>
      <c r="B10" s="10"/>
      <c r="C10" s="5"/>
      <c r="D10" s="1">
        <v>6</v>
      </c>
      <c r="E10" s="1">
        <v>4</v>
      </c>
      <c r="G10" s="5"/>
      <c r="H10" s="1">
        <v>8</v>
      </c>
      <c r="I10" s="1">
        <v>2</v>
      </c>
      <c r="J10" s="5"/>
      <c r="K10" s="1">
        <v>4</v>
      </c>
      <c r="L10" s="1">
        <v>5</v>
      </c>
      <c r="M10" s="5" t="s">
        <v>20</v>
      </c>
      <c r="N10" s="1">
        <v>3</v>
      </c>
      <c r="O10" s="1">
        <v>7</v>
      </c>
      <c r="P10" s="5"/>
      <c r="Q10" s="1">
        <v>2</v>
      </c>
      <c r="R10" s="1">
        <v>8</v>
      </c>
    </row>
    <row r="11" spans="1:18" x14ac:dyDescent="0.25">
      <c r="A11" t="s">
        <v>32</v>
      </c>
      <c r="B11" s="10"/>
      <c r="C11" s="5"/>
      <c r="D11" s="1">
        <v>3</v>
      </c>
      <c r="E11" s="1">
        <v>3</v>
      </c>
      <c r="G11" s="5"/>
      <c r="H11" s="1">
        <v>2</v>
      </c>
      <c r="I11" s="1">
        <v>4</v>
      </c>
      <c r="J11" s="5"/>
      <c r="K11" s="1">
        <v>1</v>
      </c>
      <c r="L11" s="1">
        <v>5</v>
      </c>
      <c r="M11" s="5"/>
      <c r="N11" s="1">
        <v>3</v>
      </c>
      <c r="O11" s="1">
        <v>3</v>
      </c>
      <c r="P11" s="5"/>
      <c r="Q11" s="1">
        <v>2</v>
      </c>
      <c r="R11" s="1">
        <v>4</v>
      </c>
    </row>
    <row r="12" spans="1:18" x14ac:dyDescent="0.25">
      <c r="A12" s="2" t="s">
        <v>1</v>
      </c>
      <c r="B12" s="11"/>
      <c r="C12" s="5"/>
      <c r="D12" s="1">
        <f>SUM(D4:D11)</f>
        <v>59</v>
      </c>
      <c r="E12" s="1">
        <f>SUM(E4:E11)</f>
        <v>50</v>
      </c>
      <c r="G12" s="5"/>
      <c r="H12" s="1">
        <f>SUM(H4:H11)</f>
        <v>63</v>
      </c>
      <c r="I12" s="1">
        <f>SUM(I4:I11)</f>
        <v>46</v>
      </c>
      <c r="J12" s="5"/>
      <c r="K12" s="1">
        <f>SUM(K4:K11)</f>
        <v>30</v>
      </c>
      <c r="L12" s="1">
        <f>SUM(L4:L11)</f>
        <v>72</v>
      </c>
      <c r="M12" s="5" t="s">
        <v>20</v>
      </c>
      <c r="N12" s="1">
        <f>SUM(N4:N11)</f>
        <v>46</v>
      </c>
      <c r="O12" s="1">
        <f>SUM(O4:O11)</f>
        <v>52</v>
      </c>
      <c r="P12" s="5"/>
      <c r="Q12" s="1">
        <f>SUM(Q4:Q11)</f>
        <v>22</v>
      </c>
      <c r="R12" s="1">
        <f>SUM(R4:R11)</f>
        <v>87</v>
      </c>
    </row>
    <row r="13" spans="1:18" x14ac:dyDescent="0.25">
      <c r="B13" s="10"/>
      <c r="C13" s="5"/>
      <c r="G13" s="5"/>
      <c r="J13" s="5"/>
      <c r="M13" s="5"/>
      <c r="P13" s="5"/>
    </row>
    <row r="14" spans="1:18" x14ac:dyDescent="0.25">
      <c r="A14" t="s">
        <v>2</v>
      </c>
      <c r="B14" s="10"/>
      <c r="C14" s="5"/>
      <c r="D14" s="1">
        <v>21</v>
      </c>
      <c r="E14" s="1">
        <v>17</v>
      </c>
      <c r="G14" s="5"/>
      <c r="H14" s="1">
        <v>31</v>
      </c>
      <c r="I14" s="1">
        <v>6</v>
      </c>
      <c r="J14" s="5"/>
      <c r="K14" s="1">
        <v>12</v>
      </c>
      <c r="L14" s="1">
        <v>25</v>
      </c>
      <c r="M14" s="5"/>
      <c r="N14" s="1">
        <v>14</v>
      </c>
      <c r="O14" s="1">
        <v>20</v>
      </c>
      <c r="P14" s="5"/>
      <c r="Q14" s="1">
        <v>8</v>
      </c>
      <c r="R14" s="1">
        <v>29</v>
      </c>
    </row>
    <row r="15" spans="1:18" x14ac:dyDescent="0.25">
      <c r="A15" t="s">
        <v>23</v>
      </c>
      <c r="B15" s="10"/>
      <c r="C15" s="5"/>
      <c r="D15" s="1">
        <v>15</v>
      </c>
      <c r="E15" s="1">
        <v>6</v>
      </c>
      <c r="G15" s="5"/>
      <c r="H15" s="1">
        <v>15</v>
      </c>
      <c r="I15" s="1">
        <v>6</v>
      </c>
      <c r="J15" s="5"/>
      <c r="K15" s="1">
        <v>5</v>
      </c>
      <c r="L15" s="1">
        <v>11</v>
      </c>
      <c r="M15" s="5"/>
      <c r="N15" s="1">
        <v>3</v>
      </c>
      <c r="O15" s="1">
        <v>11</v>
      </c>
      <c r="P15" s="5"/>
      <c r="Q15" s="1">
        <v>1</v>
      </c>
      <c r="R15" s="1">
        <v>20</v>
      </c>
    </row>
    <row r="16" spans="1:18" x14ac:dyDescent="0.25">
      <c r="A16" t="s">
        <v>31</v>
      </c>
      <c r="B16" s="10"/>
      <c r="C16" s="5"/>
      <c r="D16" s="1">
        <v>4</v>
      </c>
      <c r="E16" s="1">
        <v>2</v>
      </c>
      <c r="G16" s="5"/>
      <c r="H16" s="1">
        <v>5</v>
      </c>
      <c r="I16" s="1">
        <v>1</v>
      </c>
      <c r="J16" s="5"/>
      <c r="K16" s="1">
        <v>1</v>
      </c>
      <c r="L16" s="1">
        <v>4</v>
      </c>
      <c r="M16" s="5"/>
      <c r="N16" s="1">
        <v>3</v>
      </c>
      <c r="O16" s="1">
        <v>2</v>
      </c>
      <c r="P16" s="5"/>
      <c r="Q16" s="1">
        <v>0</v>
      </c>
      <c r="R16" s="1">
        <v>6</v>
      </c>
    </row>
    <row r="17" spans="1:18" x14ac:dyDescent="0.25">
      <c r="A17" t="s">
        <v>24</v>
      </c>
      <c r="B17" s="10"/>
      <c r="C17" s="5"/>
      <c r="D17" s="1">
        <v>23</v>
      </c>
      <c r="E17" s="1">
        <v>15</v>
      </c>
      <c r="G17" s="5"/>
      <c r="H17" s="1">
        <v>31</v>
      </c>
      <c r="I17" s="1">
        <v>7</v>
      </c>
      <c r="J17" s="5"/>
      <c r="K17" s="1">
        <v>15</v>
      </c>
      <c r="L17" s="1">
        <v>19</v>
      </c>
      <c r="M17" s="5"/>
      <c r="N17" s="1">
        <v>15</v>
      </c>
      <c r="O17" s="1">
        <v>17</v>
      </c>
      <c r="P17" s="5"/>
      <c r="Q17" s="1">
        <v>4</v>
      </c>
      <c r="R17" s="1">
        <v>34</v>
      </c>
    </row>
    <row r="18" spans="1:18" x14ac:dyDescent="0.25">
      <c r="A18" t="s">
        <v>3</v>
      </c>
      <c r="B18" s="10"/>
      <c r="C18" s="5"/>
      <c r="D18" s="1">
        <v>2</v>
      </c>
      <c r="E18" s="1">
        <v>1</v>
      </c>
      <c r="G18" s="5"/>
      <c r="H18" s="1">
        <v>1</v>
      </c>
      <c r="I18" s="1">
        <v>2</v>
      </c>
      <c r="J18" s="5"/>
      <c r="K18" s="1">
        <v>1</v>
      </c>
      <c r="L18" s="1">
        <v>1</v>
      </c>
      <c r="M18" s="5"/>
      <c r="N18" s="1">
        <v>1</v>
      </c>
      <c r="O18" s="1">
        <v>0</v>
      </c>
      <c r="P18" s="5"/>
      <c r="Q18" s="1">
        <v>2</v>
      </c>
      <c r="R18" s="1">
        <v>1</v>
      </c>
    </row>
    <row r="19" spans="1:18" x14ac:dyDescent="0.25">
      <c r="A19" t="s">
        <v>27</v>
      </c>
      <c r="B19" s="10"/>
      <c r="C19" s="5"/>
      <c r="D19" s="1">
        <v>8</v>
      </c>
      <c r="E19" s="1">
        <v>7</v>
      </c>
      <c r="G19" s="5"/>
      <c r="H19" s="1">
        <v>7</v>
      </c>
      <c r="I19" s="1">
        <v>8</v>
      </c>
      <c r="J19" s="5"/>
      <c r="K19" s="1">
        <v>4</v>
      </c>
      <c r="L19" s="1">
        <v>8</v>
      </c>
      <c r="M19" s="5"/>
      <c r="N19" s="1">
        <v>4</v>
      </c>
      <c r="O19" s="1">
        <v>6</v>
      </c>
      <c r="P19" s="5"/>
      <c r="Q19" s="1">
        <v>5</v>
      </c>
      <c r="R19" s="1">
        <v>10</v>
      </c>
    </row>
    <row r="20" spans="1:18" x14ac:dyDescent="0.25">
      <c r="A20" t="s">
        <v>28</v>
      </c>
      <c r="B20" s="10"/>
      <c r="C20" s="5"/>
      <c r="D20" s="1">
        <v>6</v>
      </c>
      <c r="E20" s="1">
        <v>9</v>
      </c>
      <c r="G20" s="5"/>
      <c r="H20" s="1">
        <v>11</v>
      </c>
      <c r="I20" s="1">
        <v>4</v>
      </c>
      <c r="J20" s="5"/>
      <c r="K20" s="1">
        <v>5</v>
      </c>
      <c r="L20" s="1">
        <v>8</v>
      </c>
      <c r="M20" s="5"/>
      <c r="N20" s="1">
        <v>5</v>
      </c>
      <c r="O20" s="1">
        <v>8</v>
      </c>
      <c r="P20" s="5"/>
      <c r="Q20" s="1">
        <v>1</v>
      </c>
      <c r="R20" s="1">
        <v>14</v>
      </c>
    </row>
    <row r="21" spans="1:18" x14ac:dyDescent="0.25">
      <c r="A21" t="s">
        <v>32</v>
      </c>
      <c r="B21" s="10"/>
      <c r="C21" s="5"/>
      <c r="D21" s="1">
        <v>2</v>
      </c>
      <c r="E21" s="1">
        <v>2</v>
      </c>
      <c r="G21" s="5"/>
      <c r="H21" s="1">
        <v>3</v>
      </c>
      <c r="I21" s="1">
        <v>1</v>
      </c>
      <c r="J21" s="5"/>
      <c r="K21" s="1">
        <v>1</v>
      </c>
      <c r="L21" s="1">
        <v>3</v>
      </c>
      <c r="M21" s="5"/>
      <c r="N21" s="1">
        <v>1</v>
      </c>
      <c r="O21" s="1">
        <v>3</v>
      </c>
      <c r="P21" s="5"/>
      <c r="Q21" s="1">
        <v>2</v>
      </c>
      <c r="R21" s="1">
        <v>2</v>
      </c>
    </row>
    <row r="22" spans="1:18" x14ac:dyDescent="0.25">
      <c r="A22" s="2" t="s">
        <v>4</v>
      </c>
      <c r="B22" s="11"/>
      <c r="C22" s="5"/>
      <c r="D22" s="1">
        <f>SUM(D14:D21)</f>
        <v>81</v>
      </c>
      <c r="E22" s="1">
        <f>SUM(E14:E21)</f>
        <v>59</v>
      </c>
      <c r="G22" s="5"/>
      <c r="H22" s="1">
        <f>SUM(H14:H21)</f>
        <v>104</v>
      </c>
      <c r="I22" s="1">
        <f>SUM(I14:I21)</f>
        <v>35</v>
      </c>
      <c r="J22" s="5"/>
      <c r="K22" s="1">
        <f>SUM(K14:K21)</f>
        <v>44</v>
      </c>
      <c r="L22" s="1">
        <f>SUM(L14:L21)</f>
        <v>79</v>
      </c>
      <c r="M22" s="5"/>
      <c r="N22" s="1">
        <f>SUM(N14:N21)</f>
        <v>46</v>
      </c>
      <c r="O22" s="1">
        <f>SUM(O14:O21)</f>
        <v>67</v>
      </c>
      <c r="P22" s="5"/>
      <c r="Q22" s="1">
        <f>SUM(Q14:Q21)</f>
        <v>23</v>
      </c>
      <c r="R22" s="1">
        <f>SUM(R14:R21)</f>
        <v>116</v>
      </c>
    </row>
    <row r="23" spans="1:18" x14ac:dyDescent="0.25">
      <c r="B23" s="10"/>
      <c r="C23" s="5"/>
      <c r="G23" s="5"/>
      <c r="J23" s="5"/>
      <c r="M23" s="5"/>
      <c r="P23" s="5"/>
    </row>
    <row r="24" spans="1:18" x14ac:dyDescent="0.25">
      <c r="A24" s="2" t="s">
        <v>29</v>
      </c>
      <c r="B24" s="11"/>
      <c r="C24" s="5"/>
      <c r="D24" s="1">
        <v>0</v>
      </c>
      <c r="E24" s="1">
        <v>0</v>
      </c>
      <c r="G24" s="5"/>
      <c r="H24" s="1">
        <v>0</v>
      </c>
      <c r="I24" s="1">
        <v>0</v>
      </c>
      <c r="J24" s="5"/>
      <c r="K24" s="1">
        <v>0</v>
      </c>
      <c r="L24" s="1">
        <v>0</v>
      </c>
      <c r="M24" s="5"/>
      <c r="N24" s="1">
        <v>0</v>
      </c>
      <c r="O24" s="1">
        <v>0</v>
      </c>
      <c r="P24" s="5"/>
      <c r="Q24" s="1">
        <v>0</v>
      </c>
      <c r="R24" s="1">
        <v>0</v>
      </c>
    </row>
    <row r="25" spans="1:18" x14ac:dyDescent="0.25">
      <c r="B25" s="10"/>
      <c r="C25" s="5"/>
      <c r="G25" s="5"/>
      <c r="J25" s="5"/>
      <c r="M25" s="5"/>
      <c r="P25" s="5"/>
    </row>
    <row r="26" spans="1:18" x14ac:dyDescent="0.25">
      <c r="A26" s="2" t="s">
        <v>21</v>
      </c>
      <c r="B26" s="11"/>
      <c r="C26" s="6"/>
      <c r="D26" s="3">
        <f>D12+D22+D24</f>
        <v>140</v>
      </c>
      <c r="E26" s="3">
        <f>E12+E22+E24</f>
        <v>109</v>
      </c>
      <c r="F26" s="11"/>
      <c r="G26" s="6"/>
      <c r="H26" s="3">
        <f>H12+H22+H24</f>
        <v>167</v>
      </c>
      <c r="I26" s="3">
        <f>I12+I22+I24</f>
        <v>81</v>
      </c>
      <c r="J26" s="6"/>
      <c r="K26" s="3">
        <f>K12+K22+K24</f>
        <v>74</v>
      </c>
      <c r="L26" s="3">
        <f>L12+L22+L24</f>
        <v>151</v>
      </c>
      <c r="M26" s="6"/>
      <c r="N26" s="3">
        <f>N12+N22+N24</f>
        <v>92</v>
      </c>
      <c r="O26" s="3">
        <f>O12+O22+O24</f>
        <v>119</v>
      </c>
      <c r="P26" s="6"/>
      <c r="Q26" s="3">
        <f>Q12+Q22+Q24</f>
        <v>45</v>
      </c>
      <c r="R26" s="3">
        <f>R12+R22+R24</f>
        <v>203</v>
      </c>
    </row>
    <row r="27" spans="1:18" x14ac:dyDescent="0.25">
      <c r="F27" s="7"/>
    </row>
    <row r="28" spans="1:18" x14ac:dyDescent="0.25">
      <c r="F28" s="7"/>
    </row>
    <row r="29" spans="1:18" x14ac:dyDescent="0.25">
      <c r="A29" t="s">
        <v>20</v>
      </c>
      <c r="F29" s="7"/>
    </row>
    <row r="30" spans="1:18" x14ac:dyDescent="0.25">
      <c r="F30" s="7"/>
    </row>
    <row r="31" spans="1:18" x14ac:dyDescent="0.25">
      <c r="F31" s="7"/>
    </row>
    <row r="32" spans="1:18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  <row r="41" spans="6:6" x14ac:dyDescent="0.25">
      <c r="F41" s="7"/>
    </row>
    <row r="42" spans="6:6" x14ac:dyDescent="0.25">
      <c r="F42" s="7"/>
    </row>
    <row r="43" spans="6:6" x14ac:dyDescent="0.25">
      <c r="F43" s="7"/>
    </row>
    <row r="44" spans="6:6" x14ac:dyDescent="0.25">
      <c r="F44" s="7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48" spans="6:6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60" spans="6:6" x14ac:dyDescent="0.25">
      <c r="F60" s="7"/>
    </row>
    <row r="61" spans="6:6" x14ac:dyDescent="0.25">
      <c r="F61" s="7"/>
    </row>
    <row r="62" spans="6:6" x14ac:dyDescent="0.25">
      <c r="F62" s="7"/>
    </row>
    <row r="63" spans="6:6" x14ac:dyDescent="0.25">
      <c r="F63" s="7"/>
    </row>
    <row r="64" spans="6:6" x14ac:dyDescent="0.25">
      <c r="F64" s="7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  <row r="69" spans="6:6" x14ac:dyDescent="0.25">
      <c r="F69" s="7"/>
    </row>
    <row r="70" spans="6:6" x14ac:dyDescent="0.25">
      <c r="F70" s="7"/>
    </row>
    <row r="71" spans="6:6" x14ac:dyDescent="0.25">
      <c r="F71" s="7"/>
    </row>
    <row r="72" spans="6:6" x14ac:dyDescent="0.25">
      <c r="F72" s="7"/>
    </row>
    <row r="73" spans="6:6" x14ac:dyDescent="0.25">
      <c r="F73" s="7"/>
    </row>
    <row r="74" spans="6:6" x14ac:dyDescent="0.25">
      <c r="F74" s="7"/>
    </row>
    <row r="75" spans="6:6" x14ac:dyDescent="0.25">
      <c r="F75" s="7"/>
    </row>
    <row r="76" spans="6:6" x14ac:dyDescent="0.25">
      <c r="F76" s="7"/>
    </row>
    <row r="77" spans="6:6" x14ac:dyDescent="0.25">
      <c r="F77" s="7"/>
    </row>
    <row r="78" spans="6:6" x14ac:dyDescent="0.25">
      <c r="F78" s="7"/>
    </row>
    <row r="79" spans="6:6" x14ac:dyDescent="0.25">
      <c r="F79" s="7"/>
    </row>
    <row r="80" spans="6:6" x14ac:dyDescent="0.25">
      <c r="F80" s="7"/>
    </row>
    <row r="81" spans="6:6" x14ac:dyDescent="0.25">
      <c r="F81" s="7"/>
    </row>
    <row r="82" spans="6:6" x14ac:dyDescent="0.25">
      <c r="F82" s="7"/>
    </row>
    <row r="83" spans="6:6" x14ac:dyDescent="0.25">
      <c r="F83" s="7"/>
    </row>
    <row r="84" spans="6:6" x14ac:dyDescent="0.25">
      <c r="F84" s="7"/>
    </row>
    <row r="85" spans="6:6" x14ac:dyDescent="0.25">
      <c r="F85" s="7"/>
    </row>
    <row r="86" spans="6:6" x14ac:dyDescent="0.25">
      <c r="F86" s="7"/>
    </row>
    <row r="87" spans="6:6" x14ac:dyDescent="0.25">
      <c r="F87" s="7"/>
    </row>
    <row r="88" spans="6:6" x14ac:dyDescent="0.25">
      <c r="F88" s="7"/>
    </row>
    <row r="89" spans="6:6" x14ac:dyDescent="0.25">
      <c r="F89" s="7"/>
    </row>
    <row r="90" spans="6:6" x14ac:dyDescent="0.25">
      <c r="F90" s="7"/>
    </row>
    <row r="91" spans="6:6" x14ac:dyDescent="0.25">
      <c r="F91" s="7"/>
    </row>
    <row r="92" spans="6:6" x14ac:dyDescent="0.25">
      <c r="F92" s="7"/>
    </row>
    <row r="93" spans="6:6" x14ac:dyDescent="0.25">
      <c r="F93" s="7"/>
    </row>
    <row r="94" spans="6:6" x14ac:dyDescent="0.25">
      <c r="F94" s="7"/>
    </row>
    <row r="95" spans="6:6" x14ac:dyDescent="0.25">
      <c r="F95" s="7"/>
    </row>
    <row r="96" spans="6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</sheetData>
  <pageMargins left="0.7" right="0.7" top="0.25" bottom="0.2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2012-07-31T20:52:05Z</cp:lastPrinted>
  <dcterms:created xsi:type="dcterms:W3CDTF">2012-04-12T13:24:41Z</dcterms:created>
  <dcterms:modified xsi:type="dcterms:W3CDTF">2012-08-01T01:40:38Z</dcterms:modified>
</cp:coreProperties>
</file>