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25" i="1"/>
  <c r="Z23"/>
  <c r="Z20"/>
  <c r="Z18"/>
  <c r="Z15"/>
  <c r="Z13"/>
  <c r="Z10"/>
  <c r="Z8"/>
  <c r="Z5"/>
</calcChain>
</file>

<file path=xl/sharedStrings.xml><?xml version="1.0" encoding="utf-8"?>
<sst xmlns="http://schemas.openxmlformats.org/spreadsheetml/2006/main" count="36" uniqueCount="36">
  <si>
    <t>TOTAL</t>
  </si>
  <si>
    <t>7</t>
  </si>
  <si>
    <t>8</t>
  </si>
  <si>
    <t>9</t>
  </si>
  <si>
    <t>10</t>
  </si>
  <si>
    <t>12</t>
  </si>
  <si>
    <t>13</t>
  </si>
  <si>
    <t>14</t>
  </si>
  <si>
    <t>17</t>
  </si>
  <si>
    <t>18</t>
  </si>
  <si>
    <t>19</t>
  </si>
  <si>
    <t>20</t>
  </si>
  <si>
    <t>22</t>
  </si>
  <si>
    <t>26</t>
  </si>
  <si>
    <t>27</t>
  </si>
  <si>
    <t>EV</t>
  </si>
  <si>
    <t xml:space="preserve"> REGISTERED VOTERS</t>
  </si>
  <si>
    <t>Railroad Commissioner</t>
  </si>
  <si>
    <t>United States Senator</t>
  </si>
  <si>
    <t>David Dewhurst</t>
  </si>
  <si>
    <t>Ted Cruz</t>
  </si>
  <si>
    <t>Christi Craddick</t>
  </si>
  <si>
    <t>Warren Chisum</t>
  </si>
  <si>
    <t>Railroad Commissioner, Unexpired Term</t>
  </si>
  <si>
    <t>Barry Smitherman</t>
  </si>
  <si>
    <t>Greg Parker</t>
  </si>
  <si>
    <t>Justice, Supreme Court, Place 4</t>
  </si>
  <si>
    <t>John Devine</t>
  </si>
  <si>
    <t>David Medina</t>
  </si>
  <si>
    <t>PANOLA COUNTY, TEXAS</t>
  </si>
  <si>
    <t xml:space="preserve">                       I, BOBBY CROW, REPUBLICAN CHAIR PANOLA COUNTY, TEXAS DO HEREBY CERTIFY THAT ON THE ______ DAY </t>
  </si>
  <si>
    <t>REPUBLICAN CHAIR</t>
  </si>
  <si>
    <t>REPUBLICAN PRIMARY RUN OFF   -   PANOLA COUNTY, TEXAS    -      JULY 31, 2012</t>
  </si>
  <si>
    <t xml:space="preserve">              OF AUGUST, 2012 THE FOREGOING TOTALS AND OR FIGURES WERE APPROVED BY CANVASS.</t>
  </si>
  <si>
    <r>
      <t xml:space="preserve">** TOTALS </t>
    </r>
    <r>
      <rPr>
        <b/>
        <sz val="10"/>
        <rFont val="Arial"/>
        <family val="2"/>
      </rPr>
      <t>INCLUDE</t>
    </r>
    <r>
      <rPr>
        <sz val="10"/>
        <rFont val="Arial"/>
      </rPr>
      <t xml:space="preserve"> THE EARLY VOTES**</t>
    </r>
  </si>
  <si>
    <t xml:space="preserve">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</si>
</sst>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44" fontId="2" fillId="0" borderId="1" xfId="2" applyFont="1" applyBorder="1"/>
    <xf numFmtId="15" fontId="3" fillId="0" borderId="2" xfId="1" applyNumberFormat="1" applyFont="1" applyBorder="1"/>
    <xf numFmtId="43" fontId="3" fillId="0" borderId="2" xfId="1" applyFont="1" applyBorder="1"/>
    <xf numFmtId="164" fontId="3" fillId="0" borderId="3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4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0" xfId="0" applyFont="1"/>
    <xf numFmtId="0" fontId="2" fillId="0" borderId="2" xfId="0" applyFont="1" applyBorder="1"/>
    <xf numFmtId="0" fontId="2" fillId="0" borderId="6" xfId="0" applyFont="1" applyBorder="1"/>
    <xf numFmtId="0" fontId="3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right"/>
    </xf>
    <xf numFmtId="44" fontId="4" fillId="0" borderId="7" xfId="2" applyFont="1" applyBorder="1"/>
    <xf numFmtId="43" fontId="5" fillId="0" borderId="8" xfId="1" applyFont="1" applyBorder="1"/>
    <xf numFmtId="15" fontId="5" fillId="0" borderId="8" xfId="1" applyNumberFormat="1" applyFont="1" applyBorder="1"/>
    <xf numFmtId="43" fontId="5" fillId="0" borderId="9" xfId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2" fillId="0" borderId="3" xfId="0" applyFont="1" applyBorder="1"/>
    <xf numFmtId="0" fontId="3" fillId="0" borderId="2" xfId="0" applyFont="1" applyBorder="1" applyAlignment="1">
      <alignment horizontal="right"/>
    </xf>
    <xf numFmtId="0" fontId="2" fillId="0" borderId="13" xfId="0" applyFont="1" applyBorder="1"/>
    <xf numFmtId="0" fontId="3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3" fillId="0" borderId="16" xfId="0" applyFont="1" applyBorder="1" applyAlignment="1">
      <alignment horizontal="center"/>
    </xf>
    <xf numFmtId="0" fontId="2" fillId="0" borderId="17" xfId="0" applyFont="1" applyBorder="1"/>
    <xf numFmtId="43" fontId="3" fillId="0" borderId="16" xfId="1" applyFont="1" applyBorder="1"/>
    <xf numFmtId="43" fontId="3" fillId="0" borderId="6" xfId="1" applyFont="1" applyBorder="1"/>
    <xf numFmtId="0" fontId="3" fillId="0" borderId="12" xfId="0" applyFont="1" applyBorder="1"/>
    <xf numFmtId="0" fontId="3" fillId="0" borderId="6" xfId="0" applyFont="1" applyBorder="1" applyAlignment="1">
      <alignment horizontal="right"/>
    </xf>
    <xf numFmtId="0" fontId="2" fillId="0" borderId="18" xfId="0" applyFont="1" applyBorder="1"/>
    <xf numFmtId="0" fontId="3" fillId="0" borderId="20" xfId="0" applyFont="1" applyBorder="1"/>
    <xf numFmtId="0" fontId="2" fillId="0" borderId="19" xfId="0" applyFont="1" applyBorder="1"/>
    <xf numFmtId="0" fontId="3" fillId="0" borderId="15" xfId="0" applyFont="1" applyBorder="1"/>
    <xf numFmtId="0" fontId="3" fillId="0" borderId="18" xfId="0" applyFont="1" applyBorder="1"/>
    <xf numFmtId="0" fontId="3" fillId="0" borderId="21" xfId="0" applyFont="1" applyBorder="1" applyAlignment="1">
      <alignment horizontal="right"/>
    </xf>
    <xf numFmtId="0" fontId="3" fillId="0" borderId="22" xfId="0" applyFont="1" applyBorder="1" applyAlignment="1">
      <alignment horizontal="center"/>
    </xf>
    <xf numFmtId="0" fontId="3" fillId="0" borderId="10" xfId="0" applyFont="1" applyBorder="1"/>
    <xf numFmtId="0" fontId="3" fillId="0" borderId="14" xfId="0" applyFont="1" applyBorder="1"/>
    <xf numFmtId="0" fontId="6" fillId="0" borderId="0" xfId="0" applyFont="1"/>
    <xf numFmtId="0" fontId="3" fillId="0" borderId="13" xfId="0" applyFont="1" applyBorder="1" applyAlignment="1">
      <alignment horizontal="center"/>
    </xf>
    <xf numFmtId="0" fontId="3" fillId="0" borderId="24" xfId="0" applyFont="1" applyBorder="1" applyAlignment="1">
      <alignment horizontal="right"/>
    </xf>
    <xf numFmtId="0" fontId="3" fillId="0" borderId="23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36"/>
  <sheetViews>
    <sheetView tabSelected="1" topLeftCell="A22" workbookViewId="0">
      <selection activeCell="Z26" sqref="Z26"/>
    </sheetView>
  </sheetViews>
  <sheetFormatPr defaultRowHeight="12.75"/>
  <cols>
    <col min="1" max="1" width="7.140625" customWidth="1"/>
    <col min="4" max="4" width="2.5703125" customWidth="1"/>
    <col min="6" max="6" width="7.42578125" customWidth="1"/>
    <col min="7" max="7" width="6.85546875" customWidth="1"/>
    <col min="8" max="8" width="7" customWidth="1"/>
    <col min="9" max="10" width="6.5703125" customWidth="1"/>
    <col min="11" max="11" width="6" customWidth="1"/>
    <col min="12" max="12" width="6.5703125" customWidth="1"/>
    <col min="13" max="13" width="6.85546875" customWidth="1"/>
    <col min="14" max="14" width="6.140625" customWidth="1"/>
    <col min="15" max="15" width="6" customWidth="1"/>
    <col min="16" max="23" width="5.85546875" customWidth="1"/>
    <col min="24" max="24" width="6.7109375" customWidth="1"/>
    <col min="25" max="25" width="6.28515625" customWidth="1"/>
    <col min="26" max="26" width="7.85546875" customWidth="1"/>
  </cols>
  <sheetData>
    <row r="2" spans="1:28" ht="13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7.25" thickTop="1" thickBot="1">
      <c r="A3" s="20"/>
      <c r="B3" s="21" t="s">
        <v>32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3"/>
      <c r="AA3" s="1"/>
    </row>
    <row r="4" spans="1:28" ht="13.5" thickBot="1">
      <c r="A4" s="2"/>
      <c r="B4" s="3"/>
      <c r="C4" s="4"/>
      <c r="D4" s="37"/>
      <c r="E4" s="36" t="s">
        <v>15</v>
      </c>
      <c r="F4" s="5">
        <v>1</v>
      </c>
      <c r="G4" s="5">
        <v>2</v>
      </c>
      <c r="H4" s="5">
        <v>3</v>
      </c>
      <c r="I4" s="5">
        <v>5</v>
      </c>
      <c r="J4" s="6" t="s">
        <v>1</v>
      </c>
      <c r="K4" s="6" t="s">
        <v>2</v>
      </c>
      <c r="L4" s="6" t="s">
        <v>3</v>
      </c>
      <c r="M4" s="6" t="s">
        <v>4</v>
      </c>
      <c r="N4" s="6" t="s">
        <v>5</v>
      </c>
      <c r="O4" s="6" t="s">
        <v>6</v>
      </c>
      <c r="P4" s="6" t="s">
        <v>7</v>
      </c>
      <c r="Q4" s="6" t="s">
        <v>8</v>
      </c>
      <c r="R4" s="6" t="s">
        <v>9</v>
      </c>
      <c r="S4" s="6" t="s">
        <v>10</v>
      </c>
      <c r="T4" s="6" t="s">
        <v>11</v>
      </c>
      <c r="U4" s="6" t="s">
        <v>12</v>
      </c>
      <c r="V4" s="6" t="s">
        <v>13</v>
      </c>
      <c r="W4" s="6" t="s">
        <v>14</v>
      </c>
      <c r="X4" s="5">
        <v>28</v>
      </c>
      <c r="Y4" s="5">
        <v>29</v>
      </c>
      <c r="Z4" s="5" t="s">
        <v>0</v>
      </c>
      <c r="AA4" s="1"/>
    </row>
    <row r="5" spans="1:28" ht="13.5" thickBot="1">
      <c r="A5" s="35"/>
      <c r="B5" s="15"/>
      <c r="C5" s="15"/>
      <c r="D5" s="39" t="s">
        <v>16</v>
      </c>
      <c r="E5" s="38"/>
      <c r="F5" s="10">
        <v>1923</v>
      </c>
      <c r="G5" s="10">
        <v>2132</v>
      </c>
      <c r="H5" s="10">
        <v>1244</v>
      </c>
      <c r="I5" s="10">
        <v>410</v>
      </c>
      <c r="J5" s="10">
        <v>746</v>
      </c>
      <c r="K5" s="10">
        <v>234</v>
      </c>
      <c r="L5" s="10">
        <v>661</v>
      </c>
      <c r="M5" s="10">
        <v>352</v>
      </c>
      <c r="N5" s="10">
        <v>382</v>
      </c>
      <c r="O5" s="10">
        <v>331</v>
      </c>
      <c r="P5" s="10">
        <v>376</v>
      </c>
      <c r="Q5" s="10">
        <v>217</v>
      </c>
      <c r="R5" s="10">
        <v>1658</v>
      </c>
      <c r="S5" s="10">
        <v>270</v>
      </c>
      <c r="T5" s="10">
        <v>266</v>
      </c>
      <c r="U5" s="10">
        <v>387</v>
      </c>
      <c r="V5" s="10">
        <v>188</v>
      </c>
      <c r="W5" s="10">
        <v>1356</v>
      </c>
      <c r="X5" s="10">
        <v>2227</v>
      </c>
      <c r="Y5" s="10">
        <v>307</v>
      </c>
      <c r="Z5" s="9">
        <f>SUM(F5:Y5)</f>
        <v>15667</v>
      </c>
      <c r="AA5" s="1"/>
    </row>
    <row r="6" spans="1:28" ht="13.5" thickBot="1">
      <c r="A6" s="13"/>
      <c r="B6" s="7"/>
      <c r="C6" s="7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4"/>
      <c r="AA6" s="1"/>
    </row>
    <row r="7" spans="1:28" ht="13.5" thickBot="1">
      <c r="A7" s="18" t="s">
        <v>18</v>
      </c>
      <c r="B7" s="15"/>
      <c r="C7" s="15"/>
      <c r="D7" s="15"/>
      <c r="E7" s="15"/>
      <c r="F7" s="15"/>
      <c r="G7" s="15"/>
      <c r="H7" s="15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3"/>
      <c r="Z7" s="1"/>
      <c r="AA7" s="1"/>
      <c r="AB7" s="49"/>
    </row>
    <row r="8" spans="1:28" ht="13.5" thickBot="1">
      <c r="A8" s="1"/>
      <c r="B8" s="1"/>
      <c r="C8" s="1"/>
      <c r="D8" s="25" t="s">
        <v>19</v>
      </c>
      <c r="E8" s="24">
        <v>200</v>
      </c>
      <c r="F8" s="11">
        <v>96</v>
      </c>
      <c r="G8" s="11">
        <v>85</v>
      </c>
      <c r="H8" s="11">
        <v>21</v>
      </c>
      <c r="I8" s="11">
        <v>17</v>
      </c>
      <c r="J8" s="11">
        <v>9</v>
      </c>
      <c r="K8" s="11">
        <v>7</v>
      </c>
      <c r="L8" s="11">
        <v>12</v>
      </c>
      <c r="M8" s="11">
        <v>13</v>
      </c>
      <c r="N8" s="11">
        <v>23</v>
      </c>
      <c r="O8" s="11">
        <v>13</v>
      </c>
      <c r="P8" s="11">
        <v>9</v>
      </c>
      <c r="Q8" s="11">
        <v>7</v>
      </c>
      <c r="R8" s="11">
        <v>68</v>
      </c>
      <c r="S8" s="11">
        <v>25</v>
      </c>
      <c r="T8" s="11">
        <v>12</v>
      </c>
      <c r="U8" s="11">
        <v>3</v>
      </c>
      <c r="V8" s="11">
        <v>15</v>
      </c>
      <c r="W8" s="11">
        <v>16</v>
      </c>
      <c r="X8" s="11">
        <v>64</v>
      </c>
      <c r="Y8" s="11">
        <v>14</v>
      </c>
      <c r="Z8" s="12">
        <f>SUM(F8:Y8)</f>
        <v>529</v>
      </c>
      <c r="AA8" s="1"/>
    </row>
    <row r="9" spans="1:28" ht="13.5" thickBot="1">
      <c r="A9" s="1"/>
      <c r="B9" s="1"/>
      <c r="C9" s="1"/>
      <c r="D9" s="1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4"/>
      <c r="AA9" s="1"/>
    </row>
    <row r="10" spans="1:28" ht="13.5" thickBot="1">
      <c r="A10" s="1"/>
      <c r="B10" s="1"/>
      <c r="C10" s="1"/>
      <c r="D10" s="25" t="s">
        <v>20</v>
      </c>
      <c r="E10" s="34">
        <v>222</v>
      </c>
      <c r="F10" s="28">
        <v>102</v>
      </c>
      <c r="G10" s="28">
        <v>120</v>
      </c>
      <c r="H10" s="28">
        <v>35</v>
      </c>
      <c r="I10" s="28">
        <v>24</v>
      </c>
      <c r="J10" s="28">
        <v>52</v>
      </c>
      <c r="K10" s="28">
        <v>7</v>
      </c>
      <c r="L10" s="28">
        <v>30</v>
      </c>
      <c r="M10" s="28">
        <v>18</v>
      </c>
      <c r="N10" s="28">
        <v>30</v>
      </c>
      <c r="O10" s="28">
        <v>11</v>
      </c>
      <c r="P10" s="28">
        <v>17</v>
      </c>
      <c r="Q10" s="28">
        <v>9</v>
      </c>
      <c r="R10" s="28">
        <v>97</v>
      </c>
      <c r="S10" s="28">
        <v>9</v>
      </c>
      <c r="T10" s="28">
        <v>20</v>
      </c>
      <c r="U10" s="28">
        <v>9</v>
      </c>
      <c r="V10" s="28">
        <v>9</v>
      </c>
      <c r="W10" s="28">
        <v>30</v>
      </c>
      <c r="X10" s="28">
        <v>81</v>
      </c>
      <c r="Y10" s="28">
        <v>10</v>
      </c>
      <c r="Z10" s="12">
        <f>SUM(F10:Y10)</f>
        <v>720</v>
      </c>
      <c r="AA10" s="1"/>
    </row>
    <row r="11" spans="1:28" ht="13.5" thickBot="1">
      <c r="A11" s="1"/>
      <c r="B11" s="1"/>
      <c r="C11" s="1"/>
      <c r="D11" s="29"/>
      <c r="E11" s="1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42"/>
      <c r="Z11" s="13"/>
      <c r="AA11" s="1"/>
    </row>
    <row r="12" spans="1:28" ht="13.5" thickBot="1">
      <c r="A12" s="18" t="s">
        <v>17</v>
      </c>
      <c r="B12" s="15"/>
      <c r="C12" s="15"/>
      <c r="D12" s="15"/>
      <c r="E12" s="15"/>
      <c r="F12" s="15"/>
      <c r="G12" s="15"/>
      <c r="H12" s="15"/>
      <c r="I12" s="15"/>
      <c r="J12" s="1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33"/>
      <c r="Z12" s="1"/>
      <c r="AA12" s="1"/>
    </row>
    <row r="13" spans="1:28" ht="13.5" thickBot="1">
      <c r="A13" s="1"/>
      <c r="B13" s="1"/>
      <c r="C13" s="1"/>
      <c r="D13" s="26" t="s">
        <v>22</v>
      </c>
      <c r="E13" s="27">
        <v>161</v>
      </c>
      <c r="F13" s="28">
        <v>90</v>
      </c>
      <c r="G13" s="28">
        <v>69</v>
      </c>
      <c r="H13" s="28">
        <v>24</v>
      </c>
      <c r="I13" s="28">
        <v>19</v>
      </c>
      <c r="J13" s="28">
        <v>21</v>
      </c>
      <c r="K13" s="28">
        <v>7</v>
      </c>
      <c r="L13" s="28">
        <v>8</v>
      </c>
      <c r="M13" s="28">
        <v>14</v>
      </c>
      <c r="N13" s="28">
        <v>25</v>
      </c>
      <c r="O13" s="28">
        <v>13</v>
      </c>
      <c r="P13" s="28">
        <v>10</v>
      </c>
      <c r="Q13" s="28">
        <v>7</v>
      </c>
      <c r="R13" s="28">
        <v>77</v>
      </c>
      <c r="S13" s="28">
        <v>18</v>
      </c>
      <c r="T13" s="28">
        <v>11</v>
      </c>
      <c r="U13" s="28">
        <v>6</v>
      </c>
      <c r="V13" s="28">
        <v>12</v>
      </c>
      <c r="W13" s="28">
        <v>18</v>
      </c>
      <c r="X13" s="28">
        <v>74</v>
      </c>
      <c r="Y13" s="28">
        <v>13</v>
      </c>
      <c r="Z13" s="12">
        <f>SUM(F13:Y13)</f>
        <v>536</v>
      </c>
      <c r="AA13" s="1"/>
    </row>
    <row r="14" spans="1:28" ht="13.5" thickBot="1">
      <c r="A14" s="1"/>
      <c r="B14" s="1"/>
      <c r="C14" s="7"/>
      <c r="D14" s="29"/>
      <c r="E14" s="5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47"/>
      <c r="AA14" s="1"/>
    </row>
    <row r="15" spans="1:28" ht="13.5" thickBot="1">
      <c r="A15" s="1"/>
      <c r="B15" s="1"/>
      <c r="C15" s="1"/>
      <c r="D15" s="25" t="s">
        <v>21</v>
      </c>
      <c r="E15" s="34">
        <v>227</v>
      </c>
      <c r="F15" s="28">
        <v>89</v>
      </c>
      <c r="G15" s="28">
        <v>116</v>
      </c>
      <c r="H15" s="28">
        <v>32</v>
      </c>
      <c r="I15" s="28">
        <v>18</v>
      </c>
      <c r="J15" s="28">
        <v>35</v>
      </c>
      <c r="K15" s="28">
        <v>7</v>
      </c>
      <c r="L15" s="28">
        <v>33</v>
      </c>
      <c r="M15" s="28">
        <v>16</v>
      </c>
      <c r="N15" s="28">
        <v>25</v>
      </c>
      <c r="O15" s="28">
        <v>8</v>
      </c>
      <c r="P15" s="28">
        <v>14</v>
      </c>
      <c r="Q15" s="28">
        <v>7</v>
      </c>
      <c r="R15" s="28">
        <v>74</v>
      </c>
      <c r="S15" s="28">
        <v>13</v>
      </c>
      <c r="T15" s="28">
        <v>17</v>
      </c>
      <c r="U15" s="28">
        <v>5</v>
      </c>
      <c r="V15" s="28">
        <v>6</v>
      </c>
      <c r="W15" s="28">
        <v>25</v>
      </c>
      <c r="X15" s="28">
        <v>64</v>
      </c>
      <c r="Y15" s="28">
        <v>10</v>
      </c>
      <c r="Z15" s="12">
        <f>SUM(F15:Y15)</f>
        <v>614</v>
      </c>
      <c r="AA15" s="1"/>
    </row>
    <row r="16" spans="1:28" ht="13.5" thickBot="1">
      <c r="A16" s="1"/>
      <c r="B16" s="1"/>
      <c r="C16" s="1"/>
      <c r="D16" s="29"/>
      <c r="E16" s="1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42"/>
      <c r="Z16" s="13"/>
      <c r="AA16" s="1"/>
    </row>
    <row r="17" spans="1:27" ht="13.5" thickBot="1">
      <c r="A17" s="18" t="s">
        <v>23</v>
      </c>
      <c r="B17" s="15"/>
      <c r="C17" s="15"/>
      <c r="D17" s="15"/>
      <c r="E17" s="15"/>
      <c r="F17" s="15"/>
      <c r="G17" s="15"/>
      <c r="H17" s="15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33"/>
      <c r="Z17" s="43"/>
      <c r="AA17" s="1"/>
    </row>
    <row r="18" spans="1:27" ht="13.5" thickBot="1">
      <c r="A18" s="1"/>
      <c r="B18" s="1"/>
      <c r="C18" s="1"/>
      <c r="D18" s="25" t="s">
        <v>25</v>
      </c>
      <c r="E18" s="24">
        <v>164</v>
      </c>
      <c r="F18" s="11">
        <v>86</v>
      </c>
      <c r="G18" s="11">
        <v>89</v>
      </c>
      <c r="H18" s="11">
        <v>35</v>
      </c>
      <c r="I18" s="11">
        <v>7</v>
      </c>
      <c r="J18" s="11">
        <v>22</v>
      </c>
      <c r="K18" s="11">
        <v>8</v>
      </c>
      <c r="L18" s="11">
        <v>12</v>
      </c>
      <c r="M18" s="11">
        <v>14</v>
      </c>
      <c r="N18" s="11">
        <v>24</v>
      </c>
      <c r="O18" s="11">
        <v>15</v>
      </c>
      <c r="P18" s="11">
        <v>12</v>
      </c>
      <c r="Q18" s="11">
        <v>7</v>
      </c>
      <c r="R18" s="11">
        <v>76</v>
      </c>
      <c r="S18" s="11">
        <v>19</v>
      </c>
      <c r="T18" s="11">
        <v>12</v>
      </c>
      <c r="U18" s="11">
        <v>6</v>
      </c>
      <c r="V18" s="11">
        <v>11</v>
      </c>
      <c r="W18" s="11">
        <v>24</v>
      </c>
      <c r="X18" s="11">
        <v>69</v>
      </c>
      <c r="Y18" s="11">
        <v>9</v>
      </c>
      <c r="Z18" s="12">
        <f>SUM(F18:Y18)</f>
        <v>557</v>
      </c>
      <c r="AA18" s="1"/>
    </row>
    <row r="19" spans="1:27" ht="13.5" thickBot="1">
      <c r="A19" s="1"/>
      <c r="B19" s="1"/>
      <c r="C19" s="1"/>
      <c r="D19" s="29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48"/>
      <c r="AA19" s="1"/>
    </row>
    <row r="20" spans="1:27" ht="13.5" thickBot="1">
      <c r="A20" s="1"/>
      <c r="B20" s="1"/>
      <c r="C20" s="1"/>
      <c r="D20" s="45" t="s">
        <v>24</v>
      </c>
      <c r="E20" s="46">
        <v>207</v>
      </c>
      <c r="F20" s="28">
        <v>87</v>
      </c>
      <c r="G20" s="28">
        <v>90</v>
      </c>
      <c r="H20" s="28">
        <v>20</v>
      </c>
      <c r="I20" s="28">
        <v>28</v>
      </c>
      <c r="J20" s="28">
        <v>32</v>
      </c>
      <c r="K20" s="28">
        <v>6</v>
      </c>
      <c r="L20" s="28">
        <v>28</v>
      </c>
      <c r="M20" s="28">
        <v>15</v>
      </c>
      <c r="N20" s="28">
        <v>22</v>
      </c>
      <c r="O20" s="28">
        <v>4</v>
      </c>
      <c r="P20" s="28">
        <v>11</v>
      </c>
      <c r="Q20" s="28">
        <v>6</v>
      </c>
      <c r="R20" s="28">
        <v>73</v>
      </c>
      <c r="S20" s="28">
        <v>10</v>
      </c>
      <c r="T20" s="28">
        <v>15</v>
      </c>
      <c r="U20" s="28">
        <v>5</v>
      </c>
      <c r="V20" s="28">
        <v>5</v>
      </c>
      <c r="W20" s="28">
        <v>18</v>
      </c>
      <c r="X20" s="28">
        <v>61</v>
      </c>
      <c r="Y20" s="28">
        <v>13</v>
      </c>
      <c r="Z20" s="12">
        <f>SUM(F20:Y20)</f>
        <v>549</v>
      </c>
      <c r="AA20" s="1"/>
    </row>
    <row r="21" spans="1:27" ht="13.5" thickBot="1">
      <c r="A21" s="1"/>
      <c r="B21" s="1"/>
      <c r="C21" s="1"/>
      <c r="D21" s="19"/>
      <c r="E21" s="1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40"/>
      <c r="Z21" s="44"/>
      <c r="AA21" s="1"/>
    </row>
    <row r="22" spans="1:27" ht="13.5" thickBot="1">
      <c r="A22" s="18" t="s">
        <v>26</v>
      </c>
      <c r="B22" s="15"/>
      <c r="C22" s="15"/>
      <c r="D22" s="15"/>
      <c r="E22" s="15"/>
      <c r="F22" s="15"/>
      <c r="G22" s="15"/>
      <c r="H22" s="15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33"/>
      <c r="Z22" s="38"/>
      <c r="AA22" s="1"/>
    </row>
    <row r="23" spans="1:27" ht="13.5" thickBot="1">
      <c r="A23" s="1"/>
      <c r="B23" s="1"/>
      <c r="C23" s="1"/>
      <c r="D23" s="39" t="s">
        <v>27</v>
      </c>
      <c r="E23" s="46">
        <v>201</v>
      </c>
      <c r="F23" s="28">
        <v>82</v>
      </c>
      <c r="G23" s="28">
        <v>92</v>
      </c>
      <c r="H23" s="28">
        <v>35</v>
      </c>
      <c r="I23" s="28">
        <v>19</v>
      </c>
      <c r="J23" s="28">
        <v>21</v>
      </c>
      <c r="K23" s="28">
        <v>9</v>
      </c>
      <c r="L23" s="28">
        <v>13</v>
      </c>
      <c r="M23" s="28">
        <v>15</v>
      </c>
      <c r="N23" s="28">
        <v>29</v>
      </c>
      <c r="O23" s="28">
        <v>7</v>
      </c>
      <c r="P23" s="28">
        <v>10</v>
      </c>
      <c r="Q23" s="28">
        <v>9</v>
      </c>
      <c r="R23" s="28">
        <v>75</v>
      </c>
      <c r="S23" s="28">
        <v>18</v>
      </c>
      <c r="T23" s="28">
        <v>12</v>
      </c>
      <c r="U23" s="28">
        <v>8</v>
      </c>
      <c r="V23" s="28">
        <v>12</v>
      </c>
      <c r="W23" s="28">
        <v>18</v>
      </c>
      <c r="X23" s="28">
        <v>79</v>
      </c>
      <c r="Y23" s="28">
        <v>6</v>
      </c>
      <c r="Z23" s="12">
        <f>SUM(F23:Y23)</f>
        <v>569</v>
      </c>
      <c r="AA23" s="1"/>
    </row>
    <row r="24" spans="1:27">
      <c r="A24" s="1"/>
      <c r="B24" s="1"/>
      <c r="C24" s="1"/>
      <c r="D24" s="51"/>
      <c r="E24" s="5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48"/>
      <c r="AA24" s="1"/>
    </row>
    <row r="25" spans="1:27">
      <c r="A25" s="1"/>
      <c r="B25" s="1"/>
      <c r="C25" s="1"/>
      <c r="D25" s="52" t="s">
        <v>28</v>
      </c>
      <c r="E25" s="46">
        <v>163</v>
      </c>
      <c r="F25" s="28">
        <v>88</v>
      </c>
      <c r="G25" s="28">
        <v>87</v>
      </c>
      <c r="H25" s="28">
        <v>20</v>
      </c>
      <c r="I25" s="28">
        <v>16</v>
      </c>
      <c r="J25" s="28">
        <v>32</v>
      </c>
      <c r="K25" s="28">
        <v>5</v>
      </c>
      <c r="L25" s="28">
        <v>24</v>
      </c>
      <c r="M25" s="28">
        <v>14</v>
      </c>
      <c r="N25" s="28">
        <v>16</v>
      </c>
      <c r="O25" s="28">
        <v>12</v>
      </c>
      <c r="P25" s="28">
        <v>13</v>
      </c>
      <c r="Q25" s="28">
        <v>4</v>
      </c>
      <c r="R25" s="28">
        <v>73</v>
      </c>
      <c r="S25" s="28">
        <v>10</v>
      </c>
      <c r="T25" s="28">
        <v>15</v>
      </c>
      <c r="U25" s="28">
        <v>3</v>
      </c>
      <c r="V25" s="28">
        <v>6</v>
      </c>
      <c r="W25" s="28">
        <v>25</v>
      </c>
      <c r="X25" s="28">
        <v>53</v>
      </c>
      <c r="Y25" s="28">
        <v>17</v>
      </c>
      <c r="Z25" s="12">
        <f>SUM(F25:Y25)</f>
        <v>533</v>
      </c>
      <c r="AA25" s="1"/>
    </row>
    <row r="26" spans="1:27">
      <c r="A26" s="1"/>
      <c r="B26" s="1"/>
      <c r="C26" s="1"/>
      <c r="D26" s="8"/>
      <c r="E26" s="1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42"/>
      <c r="Z26" s="41" t="s">
        <v>35</v>
      </c>
      <c r="AA26" s="1"/>
    </row>
    <row r="29" spans="1:27">
      <c r="A29" t="s">
        <v>30</v>
      </c>
    </row>
    <row r="30" spans="1:27">
      <c r="A30" t="s">
        <v>33</v>
      </c>
    </row>
    <row r="33" spans="2:7">
      <c r="G33" t="s">
        <v>31</v>
      </c>
    </row>
    <row r="34" spans="2:7">
      <c r="G34" t="s">
        <v>29</v>
      </c>
    </row>
    <row r="36" spans="2:7">
      <c r="B36" s="49" t="s">
        <v>34</v>
      </c>
    </row>
  </sheetData>
  <phoneticPr fontId="0" type="noConversion"/>
  <pageMargins left="0" right="0" top="0.25" bottom="0.25" header="0.25" footer="0.2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Shelby County Clerk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County Clerk</dc:creator>
  <cp:lastModifiedBy>vr1</cp:lastModifiedBy>
  <cp:lastPrinted>2012-08-01T13:51:32Z</cp:lastPrinted>
  <dcterms:created xsi:type="dcterms:W3CDTF">2007-10-24T14:46:25Z</dcterms:created>
  <dcterms:modified xsi:type="dcterms:W3CDTF">2012-08-01T15:18:08Z</dcterms:modified>
</cp:coreProperties>
</file>