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3980" windowHeight="8400"/>
  </bookViews>
  <sheets>
    <sheet name="Sheet1" sheetId="1" r:id="rId1"/>
    <sheet name="Sheet3" sheetId="3" r:id="rId2"/>
  </sheets>
  <definedNames>
    <definedName name="_xlnm.Print_Area" localSheetId="0">Sheet1!$A$1:$AW$112</definedName>
    <definedName name="_xlnm.Print_Titles" localSheetId="0">Sheet1!$1:$1</definedName>
  </definedNames>
  <calcPr calcId="125725"/>
</workbook>
</file>

<file path=xl/calcChain.xml><?xml version="1.0" encoding="utf-8"?>
<calcChain xmlns="http://schemas.openxmlformats.org/spreadsheetml/2006/main">
  <c r="AN123" i="1"/>
  <c r="AN124"/>
  <c r="AN127"/>
  <c r="AN128"/>
  <c r="AN131"/>
  <c r="AN132"/>
  <c r="AN135"/>
  <c r="AN136"/>
  <c r="AN139"/>
  <c r="AN140"/>
  <c r="AN142"/>
  <c r="AN64"/>
  <c r="AN65"/>
  <c r="AN67"/>
  <c r="AN68"/>
  <c r="AN70"/>
  <c r="AN71"/>
  <c r="AN72"/>
  <c r="AN74"/>
  <c r="AN75"/>
  <c r="AN78"/>
  <c r="AN79"/>
  <c r="AN81"/>
  <c r="AN83"/>
  <c r="AN85"/>
  <c r="AN87"/>
  <c r="AN88"/>
  <c r="AN91"/>
  <c r="AN93"/>
  <c r="AN95"/>
  <c r="AN97"/>
  <c r="AN99"/>
  <c r="AN101"/>
  <c r="AN102"/>
  <c r="AN104"/>
  <c r="AN105"/>
  <c r="AN107"/>
  <c r="AN108"/>
  <c r="AN110"/>
  <c r="AN112"/>
  <c r="AN115"/>
  <c r="AN119"/>
  <c r="AN120"/>
  <c r="AN4"/>
  <c r="AN5"/>
  <c r="AN6"/>
  <c r="AN7"/>
  <c r="AN8"/>
  <c r="AN9"/>
  <c r="AN10"/>
  <c r="AN11"/>
  <c r="AN13"/>
  <c r="AN14"/>
  <c r="AN15"/>
  <c r="AN16"/>
  <c r="AN17"/>
  <c r="AN18"/>
  <c r="AN20"/>
  <c r="AN21"/>
  <c r="AN22"/>
  <c r="AN23"/>
  <c r="AN25"/>
  <c r="AN26"/>
  <c r="AN27"/>
  <c r="AN28"/>
  <c r="AN30"/>
  <c r="AN31"/>
  <c r="AN32"/>
  <c r="AN34"/>
  <c r="AN35"/>
  <c r="AN36"/>
  <c r="AN37"/>
  <c r="AN41"/>
  <c r="AN42"/>
  <c r="AN44"/>
  <c r="AN45"/>
  <c r="AN46"/>
  <c r="AN47"/>
  <c r="AN48"/>
  <c r="AN50"/>
  <c r="AN51"/>
  <c r="AN52"/>
  <c r="AN53"/>
  <c r="AN55"/>
  <c r="AN56"/>
  <c r="AN58"/>
  <c r="AN59"/>
  <c r="AN61"/>
</calcChain>
</file>

<file path=xl/sharedStrings.xml><?xml version="1.0" encoding="utf-8"?>
<sst xmlns="http://schemas.openxmlformats.org/spreadsheetml/2006/main" count="269" uniqueCount="133">
  <si>
    <t>RAILROAD COMMISSIONER</t>
  </si>
  <si>
    <t>YES</t>
  </si>
  <si>
    <t>NO</t>
  </si>
  <si>
    <t>1B</t>
  </si>
  <si>
    <t>2A</t>
  </si>
  <si>
    <t>2C</t>
  </si>
  <si>
    <t>3A</t>
  </si>
  <si>
    <t>3B</t>
  </si>
  <si>
    <t>4B</t>
  </si>
  <si>
    <t>5C</t>
  </si>
  <si>
    <t>6A</t>
  </si>
  <si>
    <t>6B</t>
  </si>
  <si>
    <t>STATE REP, DISTRICT 1</t>
  </si>
  <si>
    <t>8A</t>
  </si>
  <si>
    <t>8B</t>
  </si>
  <si>
    <t>8C</t>
  </si>
  <si>
    <t>REPUBLICAN  PARTY CHAIR</t>
  </si>
  <si>
    <t>RALPH M. HALL</t>
  </si>
  <si>
    <t>LOU GIGLIOTTI</t>
  </si>
  <si>
    <t>GOVERNOR</t>
  </si>
  <si>
    <t>LIEUTENANT GOVERNOR</t>
  </si>
  <si>
    <t>DAVID DEWHURST</t>
  </si>
  <si>
    <t>ATTORNEY GENERAL</t>
  </si>
  <si>
    <t>GREG ABBOTT</t>
  </si>
  <si>
    <t>COMP OF PUBLIC ACCOUNTS</t>
  </si>
  <si>
    <t>COMM GEN LAND OFFICE</t>
  </si>
  <si>
    <t>JERRY PATTERSON</t>
  </si>
  <si>
    <t>TODD STAPLES</t>
  </si>
  <si>
    <t>JEFF BROWN</t>
  </si>
  <si>
    <t>GEORGE LAVENDER</t>
  </si>
  <si>
    <t>COUNTY JUDGE</t>
  </si>
  <si>
    <t>COUNTY CLERK</t>
  </si>
  <si>
    <t>COUNTY TREASURER</t>
  </si>
  <si>
    <t>COUNTY COMMISSIONER, PCT 4</t>
  </si>
  <si>
    <t>PAT MCCOY</t>
  </si>
  <si>
    <t>JEFF AKIN</t>
  </si>
  <si>
    <t xml:space="preserve">TOTAL EACH PRECINCT </t>
  </si>
  <si>
    <t>CRIMINAL DISTRICT ATTORNEY</t>
  </si>
  <si>
    <t>JERRY ROCHELLE</t>
  </si>
  <si>
    <t>JAMES M. CARLOW</t>
  </si>
  <si>
    <t>JUDGE, COUNTY COURT OF LAW</t>
  </si>
  <si>
    <t>JEFF M. ADDISON</t>
  </si>
  <si>
    <t>DISTRICT CLERK</t>
  </si>
  <si>
    <t>BILLY FOX</t>
  </si>
  <si>
    <t>TINA PETTY</t>
  </si>
  <si>
    <t>COUNTY SURVEYOR</t>
  </si>
  <si>
    <t>KENNETH D. LYNCH</t>
  </si>
  <si>
    <t>DONNA BURNS</t>
  </si>
  <si>
    <t>TOM WHITTEN</t>
  </si>
  <si>
    <t>COUNTY COMMISSIONER PCT 2</t>
  </si>
  <si>
    <t>MIKE CARTER</t>
  </si>
  <si>
    <t>JUSTICE OF THE PEACE, PCT 1, PL 2</t>
  </si>
  <si>
    <t>GIBSON "HOOT' HADAWAY</t>
  </si>
  <si>
    <t>TRINITY COURTNEY</t>
  </si>
  <si>
    <t>JUSTICE OF THE PEACE, PCT 5</t>
  </si>
  <si>
    <t>JOHN L. CARSON</t>
  </si>
  <si>
    <t>JUSTICE OF THE PEACE, PCT 7</t>
  </si>
  <si>
    <t>GARY SINGLETON</t>
  </si>
  <si>
    <t>1A/4E</t>
  </si>
  <si>
    <t>2B/4D/5A</t>
  </si>
  <si>
    <t>LINDA VEGA</t>
  </si>
  <si>
    <t>KEN COPE</t>
  </si>
  <si>
    <t>CURT CLEAVER</t>
  </si>
  <si>
    <t>US SENATOR</t>
  </si>
  <si>
    <t>JOHN CORNYN</t>
  </si>
  <si>
    <t>DWAYNE STOVALL</t>
  </si>
  <si>
    <t>CHRIS MAPP</t>
  </si>
  <si>
    <t>STEVE STOCKMAN</t>
  </si>
  <si>
    <t>BRENT LAWSON</t>
  </si>
  <si>
    <t>JOHN STACY</t>
  </si>
  <si>
    <t>JOHN RATCLIFFE</t>
  </si>
  <si>
    <t>TONY ARTERBURN</t>
  </si>
  <si>
    <t>US REPRESENTATIVE DISTRICT 4</t>
  </si>
  <si>
    <t>LISA FRITSCH</t>
  </si>
  <si>
    <t>MIRIAM MARTINEZ</t>
  </si>
  <si>
    <t>SECEDE KILGORE</t>
  </si>
  <si>
    <t>DAN PATRICK</t>
  </si>
  <si>
    <t>BARRY SMITHERMAN</t>
  </si>
  <si>
    <t>KEN PAXTON</t>
  </si>
  <si>
    <t>DAN BRANCH</t>
  </si>
  <si>
    <t>DEBRA MEDINA</t>
  </si>
  <si>
    <t>GLENN HEGAR</t>
  </si>
  <si>
    <t>HARVEY HILDERBRAN</t>
  </si>
  <si>
    <t>RAUL TORRES</t>
  </si>
  <si>
    <t>GEORGE P. BUSH</t>
  </si>
  <si>
    <t>DAVID WATTS</t>
  </si>
  <si>
    <t>COMM OF AGRICULTURE</t>
  </si>
  <si>
    <t>JOE COTTON</t>
  </si>
  <si>
    <t>TOMMY MERRITT</t>
  </si>
  <si>
    <t>J. ALLEN CARNES</t>
  </si>
  <si>
    <t>ERIC OPIELA</t>
  </si>
  <si>
    <t>SID MILLER</t>
  </si>
  <si>
    <t>WAYNE CHRISTIAN</t>
  </si>
  <si>
    <t>MALACHI BOYULS</t>
  </si>
  <si>
    <t>BECKY BERGER</t>
  </si>
  <si>
    <t>RYAN SITTON</t>
  </si>
  <si>
    <t>CHIEF JUSTICE, SUPREME COURT</t>
  </si>
  <si>
    <t>NATHAN HECHT</t>
  </si>
  <si>
    <t>ROBERT TALTON</t>
  </si>
  <si>
    <t>JUST, SUPREME CRT, PL 6 (UNEXPIRED TERM)</t>
  </si>
  <si>
    <t>JOE POOL</t>
  </si>
  <si>
    <t>JUSTICE, SUPREME CRT, PLACE 7</t>
  </si>
  <si>
    <t>JEFF BOYD</t>
  </si>
  <si>
    <t>JUSTICE, SUPREME CRT, PLACE 8</t>
  </si>
  <si>
    <t>SHARON MCCALLY</t>
  </si>
  <si>
    <t>PHIL JOHNSON</t>
  </si>
  <si>
    <t>JDG, CRT OF CRM APP, PLACE 3</t>
  </si>
  <si>
    <t>BERT RICHARDSON</t>
  </si>
  <si>
    <t>BARBARA WALTHER</t>
  </si>
  <si>
    <t>JDG, CRT OF CRM APP, PLACE 4</t>
  </si>
  <si>
    <t>KEVIN PATRICK YEARLY</t>
  </si>
  <si>
    <t>RICHARD DEAN DAVIS</t>
  </si>
  <si>
    <t>JANI JO WOOD</t>
  </si>
  <si>
    <t>JDG, CRT OF CRIM APP, PLACE 9</t>
  </si>
  <si>
    <t>W.C. "BUD" KIRKENDALL</t>
  </si>
  <si>
    <t>DAVID NEWELL</t>
  </si>
  <si>
    <t>GARY VANDEAVER</t>
  </si>
  <si>
    <t>JUST, 6TH CRT OF APPEALS, DIS, PLACE 3</t>
  </si>
  <si>
    <t>RALPH K. BURGESS</t>
  </si>
  <si>
    <t>DISTRICT JDG, 102ND JUDICIAL DIST</t>
  </si>
  <si>
    <t>BOBBY LOCKHART</t>
  </si>
  <si>
    <t>BILL HENSON</t>
  </si>
  <si>
    <t>PATRICK JAMES</t>
  </si>
  <si>
    <t>TOTAL</t>
  </si>
  <si>
    <t>ELECTION DAY BY PRECINCT</t>
  </si>
  <si>
    <t>REID REASOR</t>
  </si>
  <si>
    <r>
      <t>REP PROPOSITION  #1  -</t>
    </r>
    <r>
      <rPr>
        <b/>
        <i/>
        <sz val="14"/>
        <rFont val="Arial"/>
        <family val="2"/>
      </rPr>
      <t xml:space="preserve"> RELIGION FREEDOM</t>
    </r>
    <r>
      <rPr>
        <b/>
        <sz val="14"/>
        <rFont val="Arial"/>
        <family val="2"/>
      </rPr>
      <t xml:space="preserve"> </t>
    </r>
  </si>
  <si>
    <r>
      <t xml:space="preserve">REP PROPOSITION  #2 </t>
    </r>
    <r>
      <rPr>
        <b/>
        <i/>
        <sz val="14"/>
        <rFont val="Arial"/>
        <family val="2"/>
      </rPr>
      <t xml:space="preserve"> -  2ND AMENDMENT</t>
    </r>
  </si>
  <si>
    <r>
      <t xml:space="preserve">REP PROPOSITION  3 - </t>
    </r>
    <r>
      <rPr>
        <b/>
        <i/>
        <sz val="14"/>
        <rFont val="Arial"/>
        <family val="2"/>
      </rPr>
      <t>FRANCHISE TAX</t>
    </r>
  </si>
  <si>
    <r>
      <t xml:space="preserve">REP PROPOSITION  #4 </t>
    </r>
    <r>
      <rPr>
        <b/>
        <i/>
        <sz val="14"/>
        <rFont val="Arial"/>
        <family val="2"/>
      </rPr>
      <t>- WELFARE REFORM</t>
    </r>
  </si>
  <si>
    <r>
      <t xml:space="preserve">REP PROPOSITION  #5 </t>
    </r>
    <r>
      <rPr>
        <b/>
        <i/>
        <sz val="14"/>
        <rFont val="Arial"/>
        <family val="2"/>
      </rPr>
      <t>- NO EXCEPTIONS</t>
    </r>
  </si>
  <si>
    <r>
      <t xml:space="preserve">REP PROPOSITION  #6 </t>
    </r>
    <r>
      <rPr>
        <b/>
        <i/>
        <sz val="14"/>
        <rFont val="Arial"/>
        <family val="2"/>
      </rPr>
      <t>- OBAMACARE</t>
    </r>
  </si>
  <si>
    <t>4C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</si>
</sst>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2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shrinkToFit="1"/>
    </xf>
    <xf numFmtId="0" fontId="2" fillId="0" borderId="1" xfId="0" applyFont="1" applyBorder="1" applyAlignment="1">
      <alignment horizontal="left" shrinkToFit="1"/>
    </xf>
    <xf numFmtId="0" fontId="7" fillId="0" borderId="1" xfId="0" applyFont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73"/>
  <sheetViews>
    <sheetView tabSelected="1" view="pageLayout" topLeftCell="A39" zoomScaleNormal="100" workbookViewId="0">
      <selection activeCell="A137" sqref="A137"/>
    </sheetView>
  </sheetViews>
  <sheetFormatPr defaultRowHeight="24.95" customHeight="1"/>
  <cols>
    <col min="1" max="1" width="63.42578125" style="3" customWidth="1"/>
    <col min="2" max="2" width="8.85546875" customWidth="1"/>
    <col min="3" max="3" width="9.140625" customWidth="1"/>
    <col min="4" max="4" width="9.28515625" customWidth="1"/>
    <col min="5" max="5" width="7.85546875" customWidth="1"/>
    <col min="6" max="6" width="12.140625" customWidth="1"/>
    <col min="7" max="7" width="9.28515625" customWidth="1"/>
    <col min="8" max="8" width="9.5703125" customWidth="1"/>
    <col min="9" max="9" width="9.140625" customWidth="1"/>
    <col min="10" max="10" width="8.85546875" customWidth="1"/>
    <col min="11" max="12" width="9.85546875" customWidth="1"/>
    <col min="13" max="13" width="11.140625" customWidth="1"/>
    <col min="14" max="14" width="9.85546875" customWidth="1"/>
    <col min="15" max="15" width="10" customWidth="1"/>
    <col min="16" max="16" width="8.42578125" customWidth="1"/>
    <col min="17" max="17" width="9" customWidth="1"/>
    <col min="18" max="18" width="8.7109375" customWidth="1"/>
    <col min="19" max="19" width="10" customWidth="1"/>
    <col min="20" max="20" width="10.28515625" customWidth="1"/>
    <col min="21" max="21" width="8.7109375" customWidth="1"/>
    <col min="22" max="22" width="63.42578125" style="3" customWidth="1"/>
    <col min="23" max="23" width="11.140625" customWidth="1"/>
    <col min="24" max="24" width="9.140625" style="3" customWidth="1"/>
    <col min="25" max="25" width="0.140625" hidden="1" customWidth="1"/>
    <col min="26" max="27" width="7.85546875" customWidth="1"/>
    <col min="28" max="28" width="12.42578125" customWidth="1"/>
    <col min="29" max="29" width="10.42578125" customWidth="1"/>
    <col min="30" max="30" width="11.28515625" customWidth="1"/>
    <col min="31" max="31" width="11" customWidth="1"/>
    <col min="32" max="32" width="13" customWidth="1"/>
    <col min="33" max="33" width="13.5703125" customWidth="1"/>
    <col min="34" max="34" width="12.5703125" customWidth="1"/>
    <col min="35" max="35" width="12.7109375" customWidth="1"/>
    <col min="36" max="36" width="13" customWidth="1"/>
    <col min="37" max="37" width="12.140625" customWidth="1"/>
    <col min="38" max="38" width="10.42578125" customWidth="1"/>
    <col min="39" max="39" width="13.140625" customWidth="1"/>
    <col min="40" max="40" width="23.28515625" customWidth="1"/>
    <col min="41" max="41" width="21.7109375" customWidth="1"/>
    <col min="42" max="42" width="14.140625" customWidth="1"/>
    <col min="43" max="43" width="23.7109375" customWidth="1"/>
    <col min="44" max="44" width="25.5703125" customWidth="1"/>
  </cols>
  <sheetData>
    <row r="1" spans="1:46" s="1" customFormat="1" ht="24.95" customHeight="1">
      <c r="A1" s="7" t="s">
        <v>124</v>
      </c>
      <c r="B1" s="7"/>
      <c r="C1" s="8" t="s">
        <v>58</v>
      </c>
      <c r="D1" s="8" t="s">
        <v>3</v>
      </c>
      <c r="E1" s="8" t="s">
        <v>4</v>
      </c>
      <c r="F1" s="9" t="s">
        <v>59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132</v>
      </c>
      <c r="L1" s="8" t="s">
        <v>9</v>
      </c>
      <c r="M1" s="8" t="s">
        <v>10</v>
      </c>
      <c r="N1" s="8" t="s">
        <v>11</v>
      </c>
      <c r="O1" s="8">
        <v>7</v>
      </c>
      <c r="P1" s="8" t="s">
        <v>13</v>
      </c>
      <c r="Q1" s="8" t="s">
        <v>14</v>
      </c>
      <c r="R1" s="8" t="s">
        <v>15</v>
      </c>
      <c r="S1" s="8">
        <v>9</v>
      </c>
      <c r="T1" s="8">
        <v>10</v>
      </c>
      <c r="U1" s="8">
        <v>11</v>
      </c>
      <c r="V1" s="7" t="s">
        <v>124</v>
      </c>
      <c r="W1" s="8">
        <v>12</v>
      </c>
      <c r="X1" s="8">
        <v>13</v>
      </c>
      <c r="Y1" s="9">
        <v>12</v>
      </c>
      <c r="Z1" s="8">
        <v>14</v>
      </c>
      <c r="AA1" s="8">
        <v>15</v>
      </c>
      <c r="AB1" s="8">
        <v>16</v>
      </c>
      <c r="AC1" s="8">
        <v>17</v>
      </c>
      <c r="AD1" s="8">
        <v>18</v>
      </c>
      <c r="AE1" s="8">
        <v>19</v>
      </c>
      <c r="AF1" s="8">
        <v>20</v>
      </c>
      <c r="AG1" s="8">
        <v>21</v>
      </c>
      <c r="AH1" s="8">
        <v>22</v>
      </c>
      <c r="AI1" s="8">
        <v>24</v>
      </c>
      <c r="AJ1" s="8">
        <v>25</v>
      </c>
      <c r="AK1" s="8">
        <v>27</v>
      </c>
      <c r="AL1" s="8">
        <v>28</v>
      </c>
      <c r="AM1" s="8">
        <v>29</v>
      </c>
      <c r="AN1" s="8" t="s">
        <v>123</v>
      </c>
      <c r="AO1" s="4"/>
    </row>
    <row r="2" spans="1:46" ht="24.95" customHeight="1">
      <c r="A2" s="7"/>
      <c r="B2" s="7"/>
      <c r="C2" s="8"/>
      <c r="D2" s="8"/>
      <c r="E2" s="8"/>
      <c r="F2" s="9"/>
      <c r="G2" s="8"/>
      <c r="H2" s="8"/>
      <c r="I2" s="8"/>
      <c r="J2" s="8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7"/>
      <c r="W2" s="8"/>
      <c r="X2" s="8"/>
      <c r="Y2" s="9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3"/>
      <c r="AP2" s="3"/>
      <c r="AQ2" s="3"/>
      <c r="AR2" s="3"/>
      <c r="AS2" s="3"/>
      <c r="AT2" s="3"/>
    </row>
    <row r="3" spans="1:46" ht="24.95" customHeight="1">
      <c r="A3" s="7" t="s">
        <v>63</v>
      </c>
      <c r="B3" s="7"/>
      <c r="C3" s="8"/>
      <c r="D3" s="8"/>
      <c r="E3" s="8"/>
      <c r="F3" s="9"/>
      <c r="G3" s="8"/>
      <c r="H3" s="8"/>
      <c r="I3" s="8"/>
      <c r="J3" s="8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7" t="s">
        <v>63</v>
      </c>
      <c r="W3" s="8"/>
      <c r="X3" s="8"/>
      <c r="Y3" s="9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/>
      <c r="AO3" s="3"/>
      <c r="AP3" s="3"/>
      <c r="AQ3" s="3"/>
      <c r="AR3" s="3"/>
      <c r="AS3" s="3"/>
      <c r="AT3" s="3"/>
    </row>
    <row r="4" spans="1:46" ht="24.95" customHeight="1">
      <c r="A4" s="10" t="s">
        <v>60</v>
      </c>
      <c r="B4" s="7"/>
      <c r="C4" s="11">
        <v>0</v>
      </c>
      <c r="D4" s="11">
        <v>5</v>
      </c>
      <c r="E4" s="11">
        <v>4</v>
      </c>
      <c r="F4" s="11">
        <v>6</v>
      </c>
      <c r="G4" s="11">
        <v>2</v>
      </c>
      <c r="H4" s="11">
        <v>10</v>
      </c>
      <c r="I4" s="11">
        <v>3</v>
      </c>
      <c r="J4" s="11">
        <v>8</v>
      </c>
      <c r="K4" s="11">
        <v>5</v>
      </c>
      <c r="L4" s="11">
        <v>14</v>
      </c>
      <c r="M4" s="11">
        <v>12</v>
      </c>
      <c r="N4" s="11">
        <v>10</v>
      </c>
      <c r="O4" s="11">
        <v>17</v>
      </c>
      <c r="P4" s="11">
        <v>2</v>
      </c>
      <c r="Q4" s="11">
        <v>16</v>
      </c>
      <c r="R4" s="11">
        <v>14</v>
      </c>
      <c r="S4" s="11">
        <v>14</v>
      </c>
      <c r="T4" s="11">
        <v>17</v>
      </c>
      <c r="U4" s="11">
        <v>14</v>
      </c>
      <c r="V4" s="10" t="s">
        <v>60</v>
      </c>
      <c r="W4" s="11">
        <v>21</v>
      </c>
      <c r="X4" s="11">
        <v>22</v>
      </c>
      <c r="Y4" s="10"/>
      <c r="Z4" s="11">
        <v>10</v>
      </c>
      <c r="AA4" s="11">
        <v>4</v>
      </c>
      <c r="AB4" s="11">
        <v>13</v>
      </c>
      <c r="AC4" s="11">
        <v>25</v>
      </c>
      <c r="AD4" s="11">
        <v>24</v>
      </c>
      <c r="AE4" s="11">
        <v>7</v>
      </c>
      <c r="AF4" s="11">
        <v>3</v>
      </c>
      <c r="AG4" s="11">
        <v>1</v>
      </c>
      <c r="AH4" s="11">
        <v>0</v>
      </c>
      <c r="AI4" s="11">
        <v>4</v>
      </c>
      <c r="AJ4" s="11">
        <v>9</v>
      </c>
      <c r="AK4" s="11">
        <v>12</v>
      </c>
      <c r="AL4" s="11">
        <v>15</v>
      </c>
      <c r="AM4" s="11">
        <v>2</v>
      </c>
      <c r="AN4" s="9">
        <f t="shared" ref="AN4:AN11" si="0">SUM(C4:AM4)</f>
        <v>345</v>
      </c>
      <c r="AO4" s="3"/>
      <c r="AP4" s="3"/>
      <c r="AQ4" s="3"/>
      <c r="AR4" s="3"/>
      <c r="AS4" s="3"/>
      <c r="AT4" s="3"/>
    </row>
    <row r="5" spans="1:46" ht="24.95" customHeight="1">
      <c r="A5" s="10" t="s">
        <v>61</v>
      </c>
      <c r="B5" s="7"/>
      <c r="C5" s="11">
        <v>0</v>
      </c>
      <c r="D5" s="11">
        <v>0</v>
      </c>
      <c r="E5" s="11">
        <v>1</v>
      </c>
      <c r="F5" s="11">
        <v>0</v>
      </c>
      <c r="G5" s="11">
        <v>0</v>
      </c>
      <c r="H5" s="11">
        <v>2</v>
      </c>
      <c r="I5" s="11">
        <v>0</v>
      </c>
      <c r="J5" s="11">
        <v>4</v>
      </c>
      <c r="K5" s="11">
        <v>3</v>
      </c>
      <c r="L5" s="11">
        <v>9</v>
      </c>
      <c r="M5" s="11">
        <v>8</v>
      </c>
      <c r="N5" s="11">
        <v>5</v>
      </c>
      <c r="O5" s="11">
        <v>5</v>
      </c>
      <c r="P5" s="11">
        <v>0</v>
      </c>
      <c r="Q5" s="11">
        <v>7</v>
      </c>
      <c r="R5" s="11">
        <v>3</v>
      </c>
      <c r="S5" s="11">
        <v>9</v>
      </c>
      <c r="T5" s="11">
        <v>7</v>
      </c>
      <c r="U5" s="11">
        <v>8</v>
      </c>
      <c r="V5" s="10" t="s">
        <v>61</v>
      </c>
      <c r="W5" s="11">
        <v>14</v>
      </c>
      <c r="X5" s="11">
        <v>13</v>
      </c>
      <c r="Y5" s="10"/>
      <c r="Z5" s="11">
        <v>8</v>
      </c>
      <c r="AA5" s="11">
        <v>2</v>
      </c>
      <c r="AB5" s="11">
        <v>8</v>
      </c>
      <c r="AC5" s="11">
        <v>9</v>
      </c>
      <c r="AD5" s="11">
        <v>14</v>
      </c>
      <c r="AE5" s="11">
        <v>2</v>
      </c>
      <c r="AF5" s="11">
        <v>3</v>
      </c>
      <c r="AG5" s="11">
        <v>2</v>
      </c>
      <c r="AH5" s="11">
        <v>2</v>
      </c>
      <c r="AI5" s="11">
        <v>1</v>
      </c>
      <c r="AJ5" s="11">
        <v>1</v>
      </c>
      <c r="AK5" s="11">
        <v>1</v>
      </c>
      <c r="AL5" s="11">
        <v>2</v>
      </c>
      <c r="AM5" s="11">
        <v>1</v>
      </c>
      <c r="AN5" s="9">
        <f t="shared" si="0"/>
        <v>154</v>
      </c>
      <c r="AO5" s="3"/>
      <c r="AP5" s="3"/>
      <c r="AQ5" s="3"/>
      <c r="AR5" s="3"/>
      <c r="AS5" s="3"/>
      <c r="AT5" s="3"/>
    </row>
    <row r="6" spans="1:46" ht="24.95" customHeight="1">
      <c r="A6" s="10" t="s">
        <v>62</v>
      </c>
      <c r="B6" s="7"/>
      <c r="C6" s="11">
        <v>0</v>
      </c>
      <c r="D6" s="11">
        <v>3</v>
      </c>
      <c r="E6" s="11">
        <v>0</v>
      </c>
      <c r="F6" s="11">
        <v>3</v>
      </c>
      <c r="G6" s="11">
        <v>0</v>
      </c>
      <c r="H6" s="11">
        <v>4</v>
      </c>
      <c r="I6" s="11">
        <v>2</v>
      </c>
      <c r="J6" s="11">
        <v>1</v>
      </c>
      <c r="K6" s="11">
        <v>0</v>
      </c>
      <c r="L6" s="11">
        <v>9</v>
      </c>
      <c r="M6" s="11">
        <v>4</v>
      </c>
      <c r="N6" s="11">
        <v>1</v>
      </c>
      <c r="O6" s="11">
        <v>7</v>
      </c>
      <c r="P6" s="11">
        <v>0</v>
      </c>
      <c r="Q6" s="11">
        <v>15</v>
      </c>
      <c r="R6" s="11">
        <v>2</v>
      </c>
      <c r="S6" s="11">
        <v>7</v>
      </c>
      <c r="T6" s="11">
        <v>2</v>
      </c>
      <c r="U6" s="11">
        <v>3</v>
      </c>
      <c r="V6" s="10" t="s">
        <v>62</v>
      </c>
      <c r="W6" s="11">
        <v>9</v>
      </c>
      <c r="X6" s="11">
        <v>7</v>
      </c>
      <c r="Y6" s="10"/>
      <c r="Z6" s="11">
        <v>4</v>
      </c>
      <c r="AA6" s="11">
        <v>4</v>
      </c>
      <c r="AB6" s="11">
        <v>4</v>
      </c>
      <c r="AC6" s="11">
        <v>8</v>
      </c>
      <c r="AD6" s="11">
        <v>3</v>
      </c>
      <c r="AE6" s="11">
        <v>1</v>
      </c>
      <c r="AF6" s="11">
        <v>1</v>
      </c>
      <c r="AG6" s="11">
        <v>1</v>
      </c>
      <c r="AH6" s="11">
        <v>1</v>
      </c>
      <c r="AI6" s="11">
        <v>2</v>
      </c>
      <c r="AJ6" s="11">
        <v>5</v>
      </c>
      <c r="AK6" s="11">
        <v>3</v>
      </c>
      <c r="AL6" s="11">
        <v>6</v>
      </c>
      <c r="AM6" s="11">
        <v>1</v>
      </c>
      <c r="AN6" s="9">
        <f t="shared" si="0"/>
        <v>123</v>
      </c>
      <c r="AO6" s="3"/>
      <c r="AP6" s="3"/>
      <c r="AQ6" s="3"/>
      <c r="AR6" s="3"/>
      <c r="AS6" s="3"/>
      <c r="AT6" s="3"/>
    </row>
    <row r="7" spans="1:46" ht="24.95" customHeight="1">
      <c r="A7" s="10" t="s">
        <v>64</v>
      </c>
      <c r="B7" s="7"/>
      <c r="C7" s="11">
        <v>7</v>
      </c>
      <c r="D7" s="11">
        <v>11</v>
      </c>
      <c r="E7" s="11">
        <v>14</v>
      </c>
      <c r="F7" s="11">
        <v>16</v>
      </c>
      <c r="G7" s="11">
        <v>4</v>
      </c>
      <c r="H7" s="11">
        <v>69</v>
      </c>
      <c r="I7" s="11">
        <v>23</v>
      </c>
      <c r="J7" s="11">
        <v>94</v>
      </c>
      <c r="K7" s="11">
        <v>43</v>
      </c>
      <c r="L7" s="11">
        <v>306</v>
      </c>
      <c r="M7" s="11">
        <v>149</v>
      </c>
      <c r="N7" s="11">
        <v>236</v>
      </c>
      <c r="O7" s="11">
        <v>248</v>
      </c>
      <c r="P7" s="11">
        <v>14</v>
      </c>
      <c r="Q7" s="11">
        <v>162</v>
      </c>
      <c r="R7" s="11">
        <v>95</v>
      </c>
      <c r="S7" s="11">
        <v>134</v>
      </c>
      <c r="T7" s="11">
        <v>125</v>
      </c>
      <c r="U7" s="11">
        <v>164</v>
      </c>
      <c r="V7" s="10" t="s">
        <v>64</v>
      </c>
      <c r="W7" s="11">
        <v>201</v>
      </c>
      <c r="X7" s="11">
        <v>169</v>
      </c>
      <c r="Y7" s="10"/>
      <c r="Z7" s="11">
        <v>98</v>
      </c>
      <c r="AA7" s="11">
        <v>57</v>
      </c>
      <c r="AB7" s="11">
        <v>127</v>
      </c>
      <c r="AC7" s="11">
        <v>200</v>
      </c>
      <c r="AD7" s="11">
        <v>162</v>
      </c>
      <c r="AE7" s="11">
        <v>54</v>
      </c>
      <c r="AF7" s="11">
        <v>40</v>
      </c>
      <c r="AG7" s="11">
        <v>21</v>
      </c>
      <c r="AH7" s="11">
        <v>31</v>
      </c>
      <c r="AI7" s="11">
        <v>61</v>
      </c>
      <c r="AJ7" s="11">
        <v>104</v>
      </c>
      <c r="AK7" s="11">
        <v>53</v>
      </c>
      <c r="AL7" s="11">
        <v>79</v>
      </c>
      <c r="AM7" s="11">
        <v>28</v>
      </c>
      <c r="AN7" s="9">
        <f t="shared" si="0"/>
        <v>3399</v>
      </c>
      <c r="AO7" s="3"/>
      <c r="AP7" s="3"/>
      <c r="AQ7" s="3"/>
      <c r="AR7" s="3"/>
      <c r="AS7" s="3"/>
      <c r="AT7" s="3"/>
    </row>
    <row r="8" spans="1:46" ht="24.95" customHeight="1">
      <c r="A8" s="10" t="s">
        <v>65</v>
      </c>
      <c r="B8" s="7"/>
      <c r="C8" s="11">
        <v>2</v>
      </c>
      <c r="D8" s="11">
        <v>4</v>
      </c>
      <c r="E8" s="11">
        <v>4</v>
      </c>
      <c r="F8" s="11">
        <v>1</v>
      </c>
      <c r="G8" s="11">
        <v>0</v>
      </c>
      <c r="H8" s="11">
        <v>15</v>
      </c>
      <c r="I8" s="11">
        <v>8</v>
      </c>
      <c r="J8" s="11">
        <v>10</v>
      </c>
      <c r="K8" s="11">
        <v>6</v>
      </c>
      <c r="L8" s="11">
        <v>47</v>
      </c>
      <c r="M8" s="11">
        <v>28</v>
      </c>
      <c r="N8" s="11">
        <v>38</v>
      </c>
      <c r="O8" s="11">
        <v>60</v>
      </c>
      <c r="P8" s="11">
        <v>5</v>
      </c>
      <c r="Q8" s="11">
        <v>38</v>
      </c>
      <c r="R8" s="11">
        <v>24</v>
      </c>
      <c r="S8" s="11">
        <v>36</v>
      </c>
      <c r="T8" s="11">
        <v>41</v>
      </c>
      <c r="U8" s="11">
        <v>43</v>
      </c>
      <c r="V8" s="10" t="s">
        <v>65</v>
      </c>
      <c r="W8" s="11">
        <v>66</v>
      </c>
      <c r="X8" s="11">
        <v>33</v>
      </c>
      <c r="Y8" s="10"/>
      <c r="Z8" s="11">
        <v>15</v>
      </c>
      <c r="AA8" s="11">
        <v>7</v>
      </c>
      <c r="AB8" s="11">
        <v>29</v>
      </c>
      <c r="AC8" s="11">
        <v>50</v>
      </c>
      <c r="AD8" s="11">
        <v>21</v>
      </c>
      <c r="AE8" s="11">
        <v>14</v>
      </c>
      <c r="AF8" s="11">
        <v>8</v>
      </c>
      <c r="AG8" s="11">
        <v>2</v>
      </c>
      <c r="AH8" s="11">
        <v>3</v>
      </c>
      <c r="AI8" s="11">
        <v>8</v>
      </c>
      <c r="AJ8" s="11">
        <v>22</v>
      </c>
      <c r="AK8" s="11">
        <v>18</v>
      </c>
      <c r="AL8" s="11">
        <v>14</v>
      </c>
      <c r="AM8" s="11">
        <v>13</v>
      </c>
      <c r="AN8" s="9">
        <f t="shared" si="0"/>
        <v>733</v>
      </c>
      <c r="AO8" s="3"/>
      <c r="AP8" s="3"/>
      <c r="AQ8" s="3"/>
      <c r="AR8" s="3"/>
      <c r="AS8" s="3"/>
      <c r="AT8" s="3"/>
    </row>
    <row r="9" spans="1:46" ht="24.95" customHeight="1">
      <c r="A9" s="10" t="s">
        <v>66</v>
      </c>
      <c r="B9" s="7"/>
      <c r="C9" s="11">
        <v>0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2</v>
      </c>
      <c r="M9" s="11">
        <v>1</v>
      </c>
      <c r="N9" s="11">
        <v>0</v>
      </c>
      <c r="O9" s="11">
        <v>4</v>
      </c>
      <c r="P9" s="11">
        <v>0</v>
      </c>
      <c r="Q9" s="11">
        <v>5</v>
      </c>
      <c r="R9" s="11">
        <v>0</v>
      </c>
      <c r="S9" s="11">
        <v>1</v>
      </c>
      <c r="T9" s="11">
        <v>1</v>
      </c>
      <c r="U9" s="11">
        <v>5</v>
      </c>
      <c r="V9" s="10" t="s">
        <v>66</v>
      </c>
      <c r="W9" s="11">
        <v>8</v>
      </c>
      <c r="X9" s="11">
        <v>4</v>
      </c>
      <c r="Y9" s="10"/>
      <c r="Z9" s="11">
        <v>2</v>
      </c>
      <c r="AA9" s="11">
        <v>3</v>
      </c>
      <c r="AB9" s="11">
        <v>0</v>
      </c>
      <c r="AC9" s="11">
        <v>5</v>
      </c>
      <c r="AD9" s="11">
        <v>0</v>
      </c>
      <c r="AE9" s="11">
        <v>0</v>
      </c>
      <c r="AF9" s="11">
        <v>1</v>
      </c>
      <c r="AG9" s="11">
        <v>2</v>
      </c>
      <c r="AH9" s="11">
        <v>0</v>
      </c>
      <c r="AI9" s="11">
        <v>2</v>
      </c>
      <c r="AJ9" s="11">
        <v>2</v>
      </c>
      <c r="AK9" s="11">
        <v>1</v>
      </c>
      <c r="AL9" s="11">
        <v>5</v>
      </c>
      <c r="AM9" s="11">
        <v>0</v>
      </c>
      <c r="AN9" s="9">
        <f t="shared" si="0"/>
        <v>55</v>
      </c>
      <c r="AO9" s="3"/>
      <c r="AP9" s="3"/>
      <c r="AQ9" s="3"/>
      <c r="AR9" s="3"/>
      <c r="AS9" s="3"/>
      <c r="AT9" s="3"/>
    </row>
    <row r="10" spans="1:46" ht="24.95" customHeight="1">
      <c r="A10" s="10" t="s">
        <v>67</v>
      </c>
      <c r="B10" s="7"/>
      <c r="C10" s="11">
        <v>0</v>
      </c>
      <c r="D10" s="11">
        <v>3</v>
      </c>
      <c r="E10" s="11">
        <v>4</v>
      </c>
      <c r="F10" s="11">
        <v>9</v>
      </c>
      <c r="G10" s="11">
        <v>3</v>
      </c>
      <c r="H10" s="11">
        <v>20</v>
      </c>
      <c r="I10" s="11">
        <v>7</v>
      </c>
      <c r="J10" s="11">
        <v>27</v>
      </c>
      <c r="K10" s="11">
        <v>9</v>
      </c>
      <c r="L10" s="11">
        <v>64</v>
      </c>
      <c r="M10" s="11">
        <v>27</v>
      </c>
      <c r="N10" s="11">
        <v>41</v>
      </c>
      <c r="O10" s="11">
        <v>49</v>
      </c>
      <c r="P10" s="11">
        <v>2</v>
      </c>
      <c r="Q10" s="11">
        <v>53</v>
      </c>
      <c r="R10" s="11">
        <v>18</v>
      </c>
      <c r="S10" s="11">
        <v>20</v>
      </c>
      <c r="T10" s="11">
        <v>16</v>
      </c>
      <c r="U10" s="11">
        <v>47</v>
      </c>
      <c r="V10" s="10" t="s">
        <v>67</v>
      </c>
      <c r="W10" s="11">
        <v>41</v>
      </c>
      <c r="X10" s="11">
        <v>35</v>
      </c>
      <c r="Y10" s="10"/>
      <c r="Z10" s="11">
        <v>29</v>
      </c>
      <c r="AA10" s="11">
        <v>14</v>
      </c>
      <c r="AB10" s="11">
        <v>32</v>
      </c>
      <c r="AC10" s="11">
        <v>31</v>
      </c>
      <c r="AD10" s="11">
        <v>35</v>
      </c>
      <c r="AE10" s="11">
        <v>12</v>
      </c>
      <c r="AF10" s="11">
        <v>11</v>
      </c>
      <c r="AG10" s="11">
        <v>9</v>
      </c>
      <c r="AH10" s="11">
        <v>5</v>
      </c>
      <c r="AI10" s="11">
        <v>20</v>
      </c>
      <c r="AJ10" s="11">
        <v>21</v>
      </c>
      <c r="AK10" s="11">
        <v>21</v>
      </c>
      <c r="AL10" s="11">
        <v>23</v>
      </c>
      <c r="AM10" s="11">
        <v>6</v>
      </c>
      <c r="AN10" s="9">
        <f t="shared" si="0"/>
        <v>764</v>
      </c>
      <c r="AO10" s="3"/>
      <c r="AP10" s="3"/>
      <c r="AQ10" s="3"/>
      <c r="AR10" s="3"/>
      <c r="AS10" s="3"/>
      <c r="AT10" s="3"/>
    </row>
    <row r="11" spans="1:46" ht="24.95" customHeight="1">
      <c r="A11" s="10" t="s">
        <v>125</v>
      </c>
      <c r="B11" s="7"/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5</v>
      </c>
      <c r="I11" s="11">
        <v>1</v>
      </c>
      <c r="J11" s="11">
        <v>1</v>
      </c>
      <c r="K11" s="11">
        <v>2</v>
      </c>
      <c r="L11" s="11">
        <v>7</v>
      </c>
      <c r="M11" s="11">
        <v>4</v>
      </c>
      <c r="N11" s="11">
        <v>2</v>
      </c>
      <c r="O11" s="11">
        <v>5</v>
      </c>
      <c r="P11" s="11">
        <v>0</v>
      </c>
      <c r="Q11" s="11">
        <v>12</v>
      </c>
      <c r="R11" s="11">
        <v>3</v>
      </c>
      <c r="S11" s="11">
        <v>1</v>
      </c>
      <c r="T11" s="11">
        <v>3</v>
      </c>
      <c r="U11" s="11">
        <v>4</v>
      </c>
      <c r="V11" s="10" t="s">
        <v>125</v>
      </c>
      <c r="W11" s="11">
        <v>3</v>
      </c>
      <c r="X11" s="11">
        <v>5</v>
      </c>
      <c r="Y11" s="10"/>
      <c r="Z11" s="11">
        <v>4</v>
      </c>
      <c r="AA11" s="11">
        <v>0</v>
      </c>
      <c r="AB11" s="11">
        <v>4</v>
      </c>
      <c r="AC11" s="11">
        <v>1</v>
      </c>
      <c r="AD11" s="11">
        <v>3</v>
      </c>
      <c r="AE11" s="11">
        <v>1</v>
      </c>
      <c r="AF11" s="11">
        <v>0</v>
      </c>
      <c r="AG11" s="11">
        <v>2</v>
      </c>
      <c r="AH11" s="11">
        <v>1</v>
      </c>
      <c r="AI11" s="11">
        <v>2</v>
      </c>
      <c r="AJ11" s="11">
        <v>1</v>
      </c>
      <c r="AK11" s="11">
        <v>3</v>
      </c>
      <c r="AL11" s="11">
        <v>1</v>
      </c>
      <c r="AM11" s="11">
        <v>3</v>
      </c>
      <c r="AN11" s="9">
        <f t="shared" si="0"/>
        <v>84</v>
      </c>
      <c r="AO11" s="3"/>
      <c r="AP11" s="3"/>
      <c r="AQ11" s="3"/>
      <c r="AR11" s="3"/>
      <c r="AS11" s="3"/>
      <c r="AT11" s="3"/>
    </row>
    <row r="12" spans="1:46" ht="24.95" customHeight="1">
      <c r="A12" s="7" t="s">
        <v>72</v>
      </c>
      <c r="B12" s="7"/>
      <c r="C12" s="11"/>
      <c r="D12" s="11"/>
      <c r="E12" s="11"/>
      <c r="F12" s="11"/>
      <c r="G12" s="12"/>
      <c r="H12" s="12"/>
      <c r="I12" s="12"/>
      <c r="J12" s="12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7" t="s">
        <v>72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3"/>
      <c r="AP12" s="3"/>
      <c r="AQ12" s="3"/>
      <c r="AR12" s="3"/>
      <c r="AS12" s="3"/>
      <c r="AT12" s="3"/>
    </row>
    <row r="13" spans="1:46" ht="24.95" customHeight="1">
      <c r="A13" s="10" t="s">
        <v>68</v>
      </c>
      <c r="B13" s="10"/>
      <c r="C13" s="11">
        <v>0</v>
      </c>
      <c r="D13" s="11">
        <v>2</v>
      </c>
      <c r="E13" s="11">
        <v>1</v>
      </c>
      <c r="F13" s="11">
        <v>2</v>
      </c>
      <c r="G13" s="11">
        <v>0</v>
      </c>
      <c r="H13" s="11">
        <v>3</v>
      </c>
      <c r="I13" s="11">
        <v>0</v>
      </c>
      <c r="J13" s="11">
        <v>3</v>
      </c>
      <c r="K13" s="11">
        <v>3</v>
      </c>
      <c r="L13" s="11">
        <v>8</v>
      </c>
      <c r="M13" s="11">
        <v>5</v>
      </c>
      <c r="N13" s="11">
        <v>5</v>
      </c>
      <c r="O13" s="11">
        <v>7</v>
      </c>
      <c r="P13" s="11">
        <v>0</v>
      </c>
      <c r="Q13" s="11">
        <v>19</v>
      </c>
      <c r="R13" s="11">
        <v>3</v>
      </c>
      <c r="S13" s="11">
        <v>9</v>
      </c>
      <c r="T13" s="11">
        <v>12</v>
      </c>
      <c r="U13" s="11">
        <v>16</v>
      </c>
      <c r="V13" s="10" t="s">
        <v>68</v>
      </c>
      <c r="W13" s="11">
        <v>12</v>
      </c>
      <c r="X13" s="11">
        <v>9</v>
      </c>
      <c r="Y13" s="11"/>
      <c r="Z13" s="11">
        <v>11</v>
      </c>
      <c r="AA13" s="11">
        <v>7</v>
      </c>
      <c r="AB13" s="11">
        <v>8</v>
      </c>
      <c r="AC13" s="11">
        <v>13</v>
      </c>
      <c r="AD13" s="11">
        <v>5</v>
      </c>
      <c r="AE13" s="11">
        <v>3</v>
      </c>
      <c r="AF13" s="11">
        <v>3</v>
      </c>
      <c r="AG13" s="11">
        <v>1</v>
      </c>
      <c r="AH13" s="11">
        <v>2</v>
      </c>
      <c r="AI13" s="11">
        <v>3</v>
      </c>
      <c r="AJ13" s="11">
        <v>6</v>
      </c>
      <c r="AK13" s="11">
        <v>3</v>
      </c>
      <c r="AL13" s="11">
        <v>8</v>
      </c>
      <c r="AM13" s="11">
        <v>3</v>
      </c>
      <c r="AN13" s="7">
        <f t="shared" ref="AN13:AN18" si="1">SUM(C13:AM13)</f>
        <v>195</v>
      </c>
      <c r="AO13" s="3"/>
      <c r="AP13" s="3"/>
      <c r="AQ13" s="3"/>
      <c r="AR13" s="3"/>
      <c r="AS13" s="3"/>
      <c r="AT13" s="3"/>
    </row>
    <row r="14" spans="1:46" ht="24.95" customHeight="1">
      <c r="A14" s="10" t="s">
        <v>17</v>
      </c>
      <c r="B14" s="10"/>
      <c r="C14" s="11">
        <v>4</v>
      </c>
      <c r="D14" s="11">
        <v>13</v>
      </c>
      <c r="E14" s="11">
        <v>16</v>
      </c>
      <c r="F14" s="11">
        <v>19</v>
      </c>
      <c r="G14" s="11">
        <v>4</v>
      </c>
      <c r="H14" s="11">
        <v>59</v>
      </c>
      <c r="I14" s="11">
        <v>18</v>
      </c>
      <c r="J14" s="11">
        <v>60</v>
      </c>
      <c r="K14" s="11">
        <v>27</v>
      </c>
      <c r="L14" s="11">
        <v>196</v>
      </c>
      <c r="M14" s="11">
        <v>103</v>
      </c>
      <c r="N14" s="11">
        <v>156</v>
      </c>
      <c r="O14" s="11">
        <v>177</v>
      </c>
      <c r="P14" s="11">
        <v>7</v>
      </c>
      <c r="Q14" s="11">
        <v>127</v>
      </c>
      <c r="R14" s="11">
        <v>60</v>
      </c>
      <c r="S14" s="11">
        <v>107</v>
      </c>
      <c r="T14" s="11">
        <v>97</v>
      </c>
      <c r="U14" s="11">
        <v>118</v>
      </c>
      <c r="V14" s="10" t="s">
        <v>17</v>
      </c>
      <c r="W14" s="11">
        <v>132</v>
      </c>
      <c r="X14" s="11">
        <v>126</v>
      </c>
      <c r="Y14" s="11"/>
      <c r="Z14" s="11">
        <v>85</v>
      </c>
      <c r="AA14" s="11">
        <v>43</v>
      </c>
      <c r="AB14" s="11">
        <v>116</v>
      </c>
      <c r="AC14" s="11">
        <v>196</v>
      </c>
      <c r="AD14" s="11">
        <v>127</v>
      </c>
      <c r="AE14" s="11">
        <v>45</v>
      </c>
      <c r="AF14" s="11">
        <v>28</v>
      </c>
      <c r="AG14" s="11">
        <v>14</v>
      </c>
      <c r="AH14" s="11">
        <v>19</v>
      </c>
      <c r="AI14" s="11">
        <v>51</v>
      </c>
      <c r="AJ14" s="11">
        <v>86</v>
      </c>
      <c r="AK14" s="11">
        <v>59</v>
      </c>
      <c r="AL14" s="11">
        <v>71</v>
      </c>
      <c r="AM14" s="11">
        <v>17</v>
      </c>
      <c r="AN14" s="7">
        <f t="shared" si="1"/>
        <v>2583</v>
      </c>
      <c r="AO14" s="3"/>
      <c r="AP14" s="3"/>
      <c r="AQ14" s="3"/>
      <c r="AR14" s="3"/>
      <c r="AS14" s="3"/>
      <c r="AT14" s="3"/>
    </row>
    <row r="15" spans="1:46" ht="24.95" customHeight="1">
      <c r="A15" s="10" t="s">
        <v>69</v>
      </c>
      <c r="B15" s="10"/>
      <c r="C15" s="11">
        <v>0</v>
      </c>
      <c r="D15" s="11">
        <v>0</v>
      </c>
      <c r="E15" s="11">
        <v>1</v>
      </c>
      <c r="F15" s="11">
        <v>1</v>
      </c>
      <c r="G15" s="11">
        <v>0</v>
      </c>
      <c r="H15" s="11">
        <v>3</v>
      </c>
      <c r="I15" s="11">
        <v>1</v>
      </c>
      <c r="J15" s="11">
        <v>7</v>
      </c>
      <c r="K15" s="11">
        <v>0</v>
      </c>
      <c r="L15" s="11">
        <v>14</v>
      </c>
      <c r="M15" s="11">
        <v>6</v>
      </c>
      <c r="N15" s="11">
        <v>15</v>
      </c>
      <c r="O15" s="11">
        <v>9</v>
      </c>
      <c r="P15" s="11">
        <v>0</v>
      </c>
      <c r="Q15" s="11">
        <v>9</v>
      </c>
      <c r="R15" s="11">
        <v>3</v>
      </c>
      <c r="S15" s="11">
        <v>2</v>
      </c>
      <c r="T15" s="11">
        <v>2</v>
      </c>
      <c r="U15" s="11">
        <v>3</v>
      </c>
      <c r="V15" s="10" t="s">
        <v>69</v>
      </c>
      <c r="W15" s="11">
        <v>17</v>
      </c>
      <c r="X15" s="11">
        <v>8</v>
      </c>
      <c r="Y15" s="11"/>
      <c r="Z15" s="11">
        <v>2</v>
      </c>
      <c r="AA15" s="11">
        <v>4</v>
      </c>
      <c r="AB15" s="11">
        <v>5</v>
      </c>
      <c r="AC15" s="11">
        <v>11</v>
      </c>
      <c r="AD15" s="11">
        <v>6</v>
      </c>
      <c r="AE15" s="11">
        <v>2</v>
      </c>
      <c r="AF15" s="11">
        <v>0</v>
      </c>
      <c r="AG15" s="11">
        <v>3</v>
      </c>
      <c r="AH15" s="11">
        <v>1</v>
      </c>
      <c r="AI15" s="11">
        <v>5</v>
      </c>
      <c r="AJ15" s="11">
        <v>3</v>
      </c>
      <c r="AK15" s="11">
        <v>3</v>
      </c>
      <c r="AL15" s="11">
        <v>5</v>
      </c>
      <c r="AM15" s="11">
        <v>0</v>
      </c>
      <c r="AN15" s="7">
        <f t="shared" si="1"/>
        <v>151</v>
      </c>
      <c r="AO15" s="3"/>
      <c r="AP15" s="3"/>
      <c r="AQ15" s="3"/>
      <c r="AR15" s="3"/>
      <c r="AS15" s="3"/>
      <c r="AT15" s="3"/>
    </row>
    <row r="16" spans="1:46" ht="24.95" customHeight="1">
      <c r="A16" s="10" t="s">
        <v>70</v>
      </c>
      <c r="B16" s="10"/>
      <c r="C16" s="11">
        <v>3</v>
      </c>
      <c r="D16" s="11">
        <v>7</v>
      </c>
      <c r="E16" s="11">
        <v>4</v>
      </c>
      <c r="F16" s="11">
        <v>10</v>
      </c>
      <c r="G16" s="11">
        <v>4</v>
      </c>
      <c r="H16" s="11">
        <v>28</v>
      </c>
      <c r="I16" s="11">
        <v>9</v>
      </c>
      <c r="J16" s="11">
        <v>45</v>
      </c>
      <c r="K16" s="11">
        <v>24</v>
      </c>
      <c r="L16" s="11">
        <v>129</v>
      </c>
      <c r="M16" s="11">
        <v>68</v>
      </c>
      <c r="N16" s="11">
        <v>102</v>
      </c>
      <c r="O16" s="11">
        <v>94</v>
      </c>
      <c r="P16" s="11">
        <v>12</v>
      </c>
      <c r="Q16" s="11">
        <v>90</v>
      </c>
      <c r="R16" s="11">
        <v>57</v>
      </c>
      <c r="S16" s="11">
        <v>57</v>
      </c>
      <c r="T16" s="11">
        <v>55</v>
      </c>
      <c r="U16" s="11">
        <v>100</v>
      </c>
      <c r="V16" s="10" t="s">
        <v>70</v>
      </c>
      <c r="W16" s="11">
        <v>116</v>
      </c>
      <c r="X16" s="11">
        <v>97</v>
      </c>
      <c r="Y16" s="11"/>
      <c r="Z16" s="11">
        <v>59</v>
      </c>
      <c r="AA16" s="11">
        <v>30</v>
      </c>
      <c r="AB16" s="11">
        <v>67</v>
      </c>
      <c r="AC16" s="11">
        <v>99</v>
      </c>
      <c r="AD16" s="11">
        <v>91</v>
      </c>
      <c r="AE16" s="11">
        <v>31</v>
      </c>
      <c r="AF16" s="11">
        <v>33</v>
      </c>
      <c r="AG16" s="11">
        <v>16</v>
      </c>
      <c r="AH16" s="11">
        <v>20</v>
      </c>
      <c r="AI16" s="11">
        <v>37</v>
      </c>
      <c r="AJ16" s="11">
        <v>56</v>
      </c>
      <c r="AK16" s="11">
        <v>41</v>
      </c>
      <c r="AL16" s="11">
        <v>49</v>
      </c>
      <c r="AM16" s="11">
        <v>26</v>
      </c>
      <c r="AN16" s="7">
        <f t="shared" si="1"/>
        <v>1766</v>
      </c>
      <c r="AO16" s="3"/>
      <c r="AP16" s="3"/>
      <c r="AQ16" s="3"/>
      <c r="AR16" s="3"/>
      <c r="AS16" s="3"/>
      <c r="AT16" s="3"/>
    </row>
    <row r="17" spans="1:46" ht="24.95" customHeight="1">
      <c r="A17" s="10" t="s">
        <v>71</v>
      </c>
      <c r="B17" s="10"/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1</v>
      </c>
      <c r="J17" s="11">
        <v>1</v>
      </c>
      <c r="K17" s="11">
        <v>0</v>
      </c>
      <c r="L17" s="11">
        <v>5</v>
      </c>
      <c r="M17" s="11">
        <v>0</v>
      </c>
      <c r="N17" s="11">
        <v>3</v>
      </c>
      <c r="O17" s="11">
        <v>5</v>
      </c>
      <c r="P17" s="11">
        <v>0</v>
      </c>
      <c r="Q17" s="11">
        <v>4</v>
      </c>
      <c r="R17" s="11">
        <v>1</v>
      </c>
      <c r="S17" s="11">
        <v>4</v>
      </c>
      <c r="T17" s="11">
        <v>1</v>
      </c>
      <c r="U17" s="11">
        <v>4</v>
      </c>
      <c r="V17" s="10" t="s">
        <v>71</v>
      </c>
      <c r="W17" s="11">
        <v>8</v>
      </c>
      <c r="X17" s="11">
        <v>7</v>
      </c>
      <c r="Y17" s="11"/>
      <c r="Z17" s="11">
        <v>1</v>
      </c>
      <c r="AA17" s="11">
        <v>1</v>
      </c>
      <c r="AB17" s="11">
        <v>1</v>
      </c>
      <c r="AC17" s="11">
        <v>7</v>
      </c>
      <c r="AD17" s="11">
        <v>1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1</v>
      </c>
      <c r="AK17" s="11">
        <v>1</v>
      </c>
      <c r="AL17" s="11">
        <v>5</v>
      </c>
      <c r="AM17" s="11">
        <v>0</v>
      </c>
      <c r="AN17" s="7">
        <f t="shared" si="1"/>
        <v>63</v>
      </c>
      <c r="AO17" s="3"/>
      <c r="AP17" s="3"/>
      <c r="AQ17" s="3"/>
      <c r="AR17" s="3"/>
      <c r="AS17" s="3"/>
      <c r="AT17" s="3"/>
    </row>
    <row r="18" spans="1:46" ht="24.95" customHeight="1">
      <c r="A18" s="10" t="s">
        <v>18</v>
      </c>
      <c r="B18" s="10"/>
      <c r="C18" s="11">
        <v>3</v>
      </c>
      <c r="D18" s="11">
        <v>7</v>
      </c>
      <c r="E18" s="11">
        <v>5</v>
      </c>
      <c r="F18" s="11">
        <v>4</v>
      </c>
      <c r="G18" s="11">
        <v>1</v>
      </c>
      <c r="H18" s="11">
        <v>35</v>
      </c>
      <c r="I18" s="11">
        <v>15</v>
      </c>
      <c r="J18" s="11">
        <v>37</v>
      </c>
      <c r="K18" s="11">
        <v>16</v>
      </c>
      <c r="L18" s="11">
        <v>132</v>
      </c>
      <c r="M18" s="11">
        <v>60</v>
      </c>
      <c r="N18" s="11">
        <v>70</v>
      </c>
      <c r="O18" s="11">
        <v>111</v>
      </c>
      <c r="P18" s="11">
        <v>4</v>
      </c>
      <c r="Q18" s="11">
        <v>84</v>
      </c>
      <c r="R18" s="11">
        <v>43</v>
      </c>
      <c r="S18" s="11">
        <v>51</v>
      </c>
      <c r="T18" s="11">
        <v>57</v>
      </c>
      <c r="U18" s="11">
        <v>59</v>
      </c>
      <c r="V18" s="10" t="s">
        <v>18</v>
      </c>
      <c r="W18" s="11">
        <v>101</v>
      </c>
      <c r="X18" s="11">
        <v>56</v>
      </c>
      <c r="Y18" s="11"/>
      <c r="Z18" s="11">
        <v>29</v>
      </c>
      <c r="AA18" s="11">
        <v>14</v>
      </c>
      <c r="AB18" s="11">
        <v>40</v>
      </c>
      <c r="AC18" s="11">
        <v>44</v>
      </c>
      <c r="AD18" s="11">
        <v>58</v>
      </c>
      <c r="AE18" s="11">
        <v>17</v>
      </c>
      <c r="AF18" s="11">
        <v>10</v>
      </c>
      <c r="AG18" s="11">
        <v>7</v>
      </c>
      <c r="AH18" s="11">
        <v>10</v>
      </c>
      <c r="AI18" s="11">
        <v>18</v>
      </c>
      <c r="AJ18" s="11">
        <v>25</v>
      </c>
      <c r="AK18" s="11">
        <v>23</v>
      </c>
      <c r="AL18" s="11">
        <v>23</v>
      </c>
      <c r="AM18" s="11">
        <v>17</v>
      </c>
      <c r="AN18" s="7">
        <f t="shared" si="1"/>
        <v>1286</v>
      </c>
      <c r="AO18" s="3"/>
      <c r="AP18" s="3"/>
      <c r="AQ18" s="3"/>
      <c r="AR18" s="3"/>
      <c r="AS18" s="3"/>
      <c r="AT18" s="3"/>
    </row>
    <row r="19" spans="1:46" ht="24.95" customHeight="1">
      <c r="A19" s="13" t="s">
        <v>19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3" t="s">
        <v>19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7"/>
      <c r="AO19" s="3"/>
      <c r="AP19" s="3"/>
      <c r="AQ19" s="3"/>
      <c r="AR19" s="3"/>
      <c r="AS19" s="3"/>
      <c r="AT19" s="3"/>
    </row>
    <row r="20" spans="1:46" ht="24.95" customHeight="1">
      <c r="A20" s="10" t="s">
        <v>23</v>
      </c>
      <c r="B20" s="10"/>
      <c r="C20" s="11">
        <v>9</v>
      </c>
      <c r="D20" s="11">
        <v>20</v>
      </c>
      <c r="E20" s="11">
        <v>22</v>
      </c>
      <c r="F20" s="11">
        <v>32</v>
      </c>
      <c r="G20" s="11">
        <v>9</v>
      </c>
      <c r="H20" s="11">
        <v>117</v>
      </c>
      <c r="I20" s="11">
        <v>37</v>
      </c>
      <c r="J20" s="11">
        <v>136</v>
      </c>
      <c r="K20" s="11">
        <v>54</v>
      </c>
      <c r="L20" s="11">
        <v>424</v>
      </c>
      <c r="M20" s="11">
        <v>215</v>
      </c>
      <c r="N20" s="11">
        <v>306</v>
      </c>
      <c r="O20" s="11">
        <v>356</v>
      </c>
      <c r="P20" s="11">
        <v>21</v>
      </c>
      <c r="Q20" s="11">
        <v>290</v>
      </c>
      <c r="R20" s="11">
        <v>140</v>
      </c>
      <c r="S20" s="11">
        <v>196</v>
      </c>
      <c r="T20" s="11">
        <v>197</v>
      </c>
      <c r="U20" s="11">
        <v>268</v>
      </c>
      <c r="V20" s="10" t="s">
        <v>23</v>
      </c>
      <c r="W20" s="11">
        <v>334</v>
      </c>
      <c r="X20" s="11">
        <v>257</v>
      </c>
      <c r="Y20" s="11"/>
      <c r="Z20" s="11">
        <v>157</v>
      </c>
      <c r="AA20" s="11">
        <v>93</v>
      </c>
      <c r="AB20" s="11">
        <v>198</v>
      </c>
      <c r="AC20" s="11">
        <v>305</v>
      </c>
      <c r="AD20" s="11">
        <v>233</v>
      </c>
      <c r="AE20" s="11">
        <v>79</v>
      </c>
      <c r="AF20" s="11">
        <v>66</v>
      </c>
      <c r="AG20" s="11">
        <v>35</v>
      </c>
      <c r="AH20" s="11">
        <v>45</v>
      </c>
      <c r="AI20" s="11">
        <v>98</v>
      </c>
      <c r="AJ20" s="11">
        <v>157</v>
      </c>
      <c r="AK20" s="11">
        <v>102</v>
      </c>
      <c r="AL20" s="11">
        <v>136</v>
      </c>
      <c r="AM20" s="11">
        <v>52</v>
      </c>
      <c r="AN20" s="7">
        <f>SUM(C20:AM20)</f>
        <v>5196</v>
      </c>
      <c r="AO20" s="3"/>
      <c r="AP20" s="3"/>
      <c r="AQ20" s="3"/>
      <c r="AR20" s="3"/>
      <c r="AS20" s="3"/>
      <c r="AT20" s="3"/>
    </row>
    <row r="21" spans="1:46" ht="24.95" customHeight="1">
      <c r="A21" s="10" t="s">
        <v>73</v>
      </c>
      <c r="B21" s="10"/>
      <c r="C21" s="11">
        <v>0</v>
      </c>
      <c r="D21" s="11">
        <v>6</v>
      </c>
      <c r="E21" s="11">
        <v>0</v>
      </c>
      <c r="F21" s="11">
        <v>2</v>
      </c>
      <c r="G21" s="11">
        <v>1</v>
      </c>
      <c r="H21" s="11">
        <v>5</v>
      </c>
      <c r="I21" s="11">
        <v>5</v>
      </c>
      <c r="J21" s="11">
        <v>7</v>
      </c>
      <c r="K21" s="11">
        <v>7</v>
      </c>
      <c r="L21" s="11">
        <v>19</v>
      </c>
      <c r="M21" s="11">
        <v>17</v>
      </c>
      <c r="N21" s="11">
        <v>18</v>
      </c>
      <c r="O21" s="11">
        <v>24</v>
      </c>
      <c r="P21" s="11">
        <v>0</v>
      </c>
      <c r="Q21" s="11">
        <v>19</v>
      </c>
      <c r="R21" s="11">
        <v>17</v>
      </c>
      <c r="S21" s="11">
        <v>20</v>
      </c>
      <c r="T21" s="11">
        <v>14</v>
      </c>
      <c r="U21" s="11">
        <v>15</v>
      </c>
      <c r="V21" s="10" t="s">
        <v>73</v>
      </c>
      <c r="W21" s="11">
        <v>27</v>
      </c>
      <c r="X21" s="11">
        <v>26</v>
      </c>
      <c r="Y21" s="11"/>
      <c r="Z21" s="11">
        <v>16</v>
      </c>
      <c r="AA21" s="11">
        <v>1</v>
      </c>
      <c r="AB21" s="11">
        <v>15</v>
      </c>
      <c r="AC21" s="11">
        <v>30</v>
      </c>
      <c r="AD21" s="11">
        <v>21</v>
      </c>
      <c r="AE21" s="11">
        <v>9</v>
      </c>
      <c r="AF21" s="11">
        <v>4</v>
      </c>
      <c r="AG21" s="11">
        <v>0</v>
      </c>
      <c r="AH21" s="11">
        <v>3</v>
      </c>
      <c r="AI21" s="11">
        <v>5</v>
      </c>
      <c r="AJ21" s="11">
        <v>7</v>
      </c>
      <c r="AK21" s="11">
        <v>13</v>
      </c>
      <c r="AL21" s="11">
        <v>11</v>
      </c>
      <c r="AM21" s="11">
        <v>3</v>
      </c>
      <c r="AN21" s="7">
        <f>SUM(C21:AM21)</f>
        <v>387</v>
      </c>
      <c r="AO21" s="3"/>
      <c r="AP21" s="3"/>
      <c r="AQ21" s="3"/>
      <c r="AR21" s="3"/>
      <c r="AS21" s="3"/>
      <c r="AT21" s="3"/>
    </row>
    <row r="22" spans="1:46" ht="24.95" customHeight="1">
      <c r="A22" s="10" t="s">
        <v>74</v>
      </c>
      <c r="B22" s="10"/>
      <c r="C22" s="11">
        <v>0</v>
      </c>
      <c r="D22" s="11">
        <v>0</v>
      </c>
      <c r="E22" s="11">
        <v>5</v>
      </c>
      <c r="F22" s="11">
        <v>2</v>
      </c>
      <c r="G22" s="11">
        <v>0</v>
      </c>
      <c r="H22" s="11">
        <v>3</v>
      </c>
      <c r="I22" s="11">
        <v>1</v>
      </c>
      <c r="J22" s="11">
        <v>1</v>
      </c>
      <c r="K22" s="11">
        <v>3</v>
      </c>
      <c r="L22" s="11">
        <v>8</v>
      </c>
      <c r="M22" s="11">
        <v>3</v>
      </c>
      <c r="N22" s="11">
        <v>4</v>
      </c>
      <c r="O22" s="11">
        <v>10</v>
      </c>
      <c r="P22" s="11">
        <v>0</v>
      </c>
      <c r="Q22" s="11">
        <v>6</v>
      </c>
      <c r="R22" s="11">
        <v>3</v>
      </c>
      <c r="S22" s="11">
        <v>5</v>
      </c>
      <c r="T22" s="11">
        <v>5</v>
      </c>
      <c r="U22" s="11">
        <v>3</v>
      </c>
      <c r="V22" s="10" t="s">
        <v>74</v>
      </c>
      <c r="W22" s="11">
        <v>7</v>
      </c>
      <c r="X22" s="11">
        <v>3</v>
      </c>
      <c r="Y22" s="11"/>
      <c r="Z22" s="11">
        <v>3</v>
      </c>
      <c r="AA22" s="11">
        <v>2</v>
      </c>
      <c r="AB22" s="11">
        <v>6</v>
      </c>
      <c r="AC22" s="11">
        <v>9</v>
      </c>
      <c r="AD22" s="11">
        <v>4</v>
      </c>
      <c r="AE22" s="11">
        <v>1</v>
      </c>
      <c r="AF22" s="11">
        <v>0</v>
      </c>
      <c r="AG22" s="11">
        <v>4</v>
      </c>
      <c r="AH22" s="11">
        <v>0</v>
      </c>
      <c r="AI22" s="11">
        <v>2</v>
      </c>
      <c r="AJ22" s="11">
        <v>3</v>
      </c>
      <c r="AK22" s="11">
        <v>4</v>
      </c>
      <c r="AL22" s="11">
        <v>7</v>
      </c>
      <c r="AM22" s="11">
        <v>1</v>
      </c>
      <c r="AN22" s="7">
        <f>SUM(C22:AM22)</f>
        <v>118</v>
      </c>
      <c r="AO22" s="3"/>
      <c r="AP22" s="3"/>
      <c r="AQ22" s="3"/>
      <c r="AR22" s="3"/>
      <c r="AS22" s="3"/>
      <c r="AT22" s="3"/>
    </row>
    <row r="23" spans="1:46" ht="24.95" customHeight="1">
      <c r="A23" s="10" t="s">
        <v>75</v>
      </c>
      <c r="B23" s="10"/>
      <c r="C23" s="11">
        <v>1</v>
      </c>
      <c r="D23" s="11">
        <v>1</v>
      </c>
      <c r="E23" s="11">
        <v>0</v>
      </c>
      <c r="F23" s="11">
        <v>0</v>
      </c>
      <c r="G23" s="11">
        <v>0</v>
      </c>
      <c r="H23" s="11">
        <v>2</v>
      </c>
      <c r="I23" s="11">
        <v>3</v>
      </c>
      <c r="J23" s="11">
        <v>1</v>
      </c>
      <c r="K23" s="11">
        <v>0</v>
      </c>
      <c r="L23" s="11">
        <v>5</v>
      </c>
      <c r="M23" s="11">
        <v>1</v>
      </c>
      <c r="N23" s="11">
        <v>4</v>
      </c>
      <c r="O23" s="11">
        <v>2</v>
      </c>
      <c r="P23" s="11">
        <v>1</v>
      </c>
      <c r="Q23" s="11">
        <v>3</v>
      </c>
      <c r="R23" s="11">
        <v>3</v>
      </c>
      <c r="S23" s="11">
        <v>1</v>
      </c>
      <c r="T23" s="11">
        <v>1</v>
      </c>
      <c r="U23" s="11">
        <v>3</v>
      </c>
      <c r="V23" s="10" t="s">
        <v>75</v>
      </c>
      <c r="W23" s="11">
        <v>3</v>
      </c>
      <c r="X23" s="11">
        <v>3</v>
      </c>
      <c r="Y23" s="11"/>
      <c r="Z23" s="11">
        <v>3</v>
      </c>
      <c r="AA23" s="11">
        <v>0</v>
      </c>
      <c r="AB23" s="11">
        <v>1</v>
      </c>
      <c r="AC23" s="11">
        <v>4</v>
      </c>
      <c r="AD23" s="11">
        <v>7</v>
      </c>
      <c r="AE23" s="11">
        <v>0</v>
      </c>
      <c r="AF23" s="11">
        <v>2</v>
      </c>
      <c r="AG23" s="11">
        <v>1</v>
      </c>
      <c r="AH23" s="11">
        <v>1</v>
      </c>
      <c r="AI23" s="11">
        <v>0</v>
      </c>
      <c r="AJ23" s="11">
        <v>2</v>
      </c>
      <c r="AK23" s="11">
        <v>1</v>
      </c>
      <c r="AL23" s="11">
        <v>1</v>
      </c>
      <c r="AM23" s="11">
        <v>0</v>
      </c>
      <c r="AN23" s="7">
        <f>SUM(C23:AM23)</f>
        <v>61</v>
      </c>
      <c r="AO23" s="3"/>
      <c r="AP23" s="3"/>
      <c r="AQ23" s="3"/>
      <c r="AR23" s="3"/>
      <c r="AS23" s="3"/>
      <c r="AT23" s="3"/>
    </row>
    <row r="24" spans="1:46" ht="24.95" customHeight="1">
      <c r="A24" s="13" t="s">
        <v>20</v>
      </c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3" t="s">
        <v>20</v>
      </c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7"/>
      <c r="AO24" s="3"/>
      <c r="AP24" s="3"/>
      <c r="AQ24" s="3"/>
      <c r="AR24" s="3"/>
      <c r="AS24" s="3"/>
      <c r="AT24" s="3"/>
    </row>
    <row r="25" spans="1:46" ht="24.95" customHeight="1">
      <c r="A25" s="10" t="s">
        <v>26</v>
      </c>
      <c r="B25" s="10"/>
      <c r="C25" s="11">
        <v>1</v>
      </c>
      <c r="D25" s="11">
        <v>7</v>
      </c>
      <c r="E25" s="11">
        <v>2</v>
      </c>
      <c r="F25" s="11">
        <v>6</v>
      </c>
      <c r="G25" s="11">
        <v>2</v>
      </c>
      <c r="H25" s="11">
        <v>15</v>
      </c>
      <c r="I25" s="11">
        <v>6</v>
      </c>
      <c r="J25" s="11">
        <v>10</v>
      </c>
      <c r="K25" s="11">
        <v>6</v>
      </c>
      <c r="L25" s="11">
        <v>41</v>
      </c>
      <c r="M25" s="11">
        <v>19</v>
      </c>
      <c r="N25" s="11">
        <v>22</v>
      </c>
      <c r="O25" s="11">
        <v>45</v>
      </c>
      <c r="P25" s="11">
        <v>1</v>
      </c>
      <c r="Q25" s="11">
        <v>37</v>
      </c>
      <c r="R25" s="11">
        <v>22</v>
      </c>
      <c r="S25" s="11">
        <v>20</v>
      </c>
      <c r="T25" s="11">
        <v>26</v>
      </c>
      <c r="U25" s="11">
        <v>34</v>
      </c>
      <c r="V25" s="10" t="s">
        <v>26</v>
      </c>
      <c r="W25" s="11">
        <v>48</v>
      </c>
      <c r="X25" s="11">
        <v>45</v>
      </c>
      <c r="Y25" s="11"/>
      <c r="Z25" s="11">
        <v>17</v>
      </c>
      <c r="AA25" s="11">
        <v>6</v>
      </c>
      <c r="AB25" s="11">
        <v>33</v>
      </c>
      <c r="AC25" s="11">
        <v>49</v>
      </c>
      <c r="AD25" s="11">
        <v>39</v>
      </c>
      <c r="AE25" s="11">
        <v>13</v>
      </c>
      <c r="AF25" s="11">
        <v>11</v>
      </c>
      <c r="AG25" s="11">
        <v>6</v>
      </c>
      <c r="AH25" s="11">
        <v>1</v>
      </c>
      <c r="AI25" s="11">
        <v>6</v>
      </c>
      <c r="AJ25" s="11">
        <v>13</v>
      </c>
      <c r="AK25" s="11">
        <v>22</v>
      </c>
      <c r="AL25" s="11">
        <v>22</v>
      </c>
      <c r="AM25" s="11">
        <v>6</v>
      </c>
      <c r="AN25" s="7">
        <f>SUM(C25:AM25)</f>
        <v>659</v>
      </c>
      <c r="AO25" s="3"/>
      <c r="AP25" s="3"/>
      <c r="AQ25" s="3"/>
      <c r="AR25" s="3"/>
      <c r="AS25" s="3"/>
      <c r="AT25" s="3"/>
    </row>
    <row r="26" spans="1:46" ht="24.95" customHeight="1">
      <c r="A26" s="10" t="s">
        <v>27</v>
      </c>
      <c r="B26" s="10"/>
      <c r="C26" s="11">
        <v>0</v>
      </c>
      <c r="D26" s="11">
        <v>6</v>
      </c>
      <c r="E26" s="11">
        <v>8</v>
      </c>
      <c r="F26" s="11">
        <v>4</v>
      </c>
      <c r="G26" s="11">
        <v>0</v>
      </c>
      <c r="H26" s="11">
        <v>39</v>
      </c>
      <c r="I26" s="11">
        <v>10</v>
      </c>
      <c r="J26" s="11">
        <v>41</v>
      </c>
      <c r="K26" s="11">
        <v>9</v>
      </c>
      <c r="L26" s="11">
        <v>109</v>
      </c>
      <c r="M26" s="11">
        <v>62</v>
      </c>
      <c r="N26" s="11">
        <v>91</v>
      </c>
      <c r="O26" s="11">
        <v>74</v>
      </c>
      <c r="P26" s="11">
        <v>6</v>
      </c>
      <c r="Q26" s="11">
        <v>59</v>
      </c>
      <c r="R26" s="11">
        <v>38</v>
      </c>
      <c r="S26" s="11">
        <v>55</v>
      </c>
      <c r="T26" s="11">
        <v>54</v>
      </c>
      <c r="U26" s="11">
        <v>64</v>
      </c>
      <c r="V26" s="10" t="s">
        <v>27</v>
      </c>
      <c r="W26" s="11">
        <v>75</v>
      </c>
      <c r="X26" s="11">
        <v>49</v>
      </c>
      <c r="Y26" s="11"/>
      <c r="Z26" s="11">
        <v>24</v>
      </c>
      <c r="AA26" s="11">
        <v>27</v>
      </c>
      <c r="AB26" s="11">
        <v>50</v>
      </c>
      <c r="AC26" s="11">
        <v>59</v>
      </c>
      <c r="AD26" s="11">
        <v>58</v>
      </c>
      <c r="AE26" s="11">
        <v>19</v>
      </c>
      <c r="AF26" s="11">
        <v>7</v>
      </c>
      <c r="AG26" s="11">
        <v>9</v>
      </c>
      <c r="AH26" s="11">
        <v>11</v>
      </c>
      <c r="AI26" s="11">
        <v>21</v>
      </c>
      <c r="AJ26" s="11">
        <v>39</v>
      </c>
      <c r="AK26" s="11">
        <v>29</v>
      </c>
      <c r="AL26" s="11">
        <v>28</v>
      </c>
      <c r="AM26" s="11">
        <v>10</v>
      </c>
      <c r="AN26" s="7">
        <f>SUM(C26:AM26)</f>
        <v>1244</v>
      </c>
      <c r="AO26" s="3"/>
      <c r="AP26" s="3"/>
      <c r="AQ26" s="3"/>
      <c r="AR26" s="3"/>
      <c r="AS26" s="3"/>
      <c r="AT26" s="3"/>
    </row>
    <row r="27" spans="1:46" ht="24.95" customHeight="1">
      <c r="A27" s="10" t="s">
        <v>21</v>
      </c>
      <c r="B27" s="10"/>
      <c r="C27" s="11">
        <v>6</v>
      </c>
      <c r="D27" s="11">
        <v>9</v>
      </c>
      <c r="E27" s="11">
        <v>10</v>
      </c>
      <c r="F27" s="11">
        <v>17</v>
      </c>
      <c r="G27" s="11">
        <v>2</v>
      </c>
      <c r="H27" s="11">
        <v>42</v>
      </c>
      <c r="I27" s="11">
        <v>23</v>
      </c>
      <c r="J27" s="11">
        <v>63</v>
      </c>
      <c r="K27" s="11">
        <v>31</v>
      </c>
      <c r="L27" s="11">
        <v>212</v>
      </c>
      <c r="M27" s="11">
        <v>105</v>
      </c>
      <c r="N27" s="11">
        <v>157</v>
      </c>
      <c r="O27" s="11">
        <v>185</v>
      </c>
      <c r="P27" s="11">
        <v>11</v>
      </c>
      <c r="Q27" s="11">
        <v>146</v>
      </c>
      <c r="R27" s="11">
        <v>71</v>
      </c>
      <c r="S27" s="11">
        <v>98</v>
      </c>
      <c r="T27" s="11">
        <v>85</v>
      </c>
      <c r="U27" s="11">
        <v>139</v>
      </c>
      <c r="V27" s="10" t="s">
        <v>21</v>
      </c>
      <c r="W27" s="11">
        <v>167</v>
      </c>
      <c r="X27" s="11">
        <v>132</v>
      </c>
      <c r="Y27" s="11"/>
      <c r="Z27" s="11">
        <v>99</v>
      </c>
      <c r="AA27" s="11">
        <v>53</v>
      </c>
      <c r="AB27" s="11">
        <v>87</v>
      </c>
      <c r="AC27" s="11">
        <v>167</v>
      </c>
      <c r="AD27" s="11">
        <v>111</v>
      </c>
      <c r="AE27" s="11">
        <v>40</v>
      </c>
      <c r="AF27" s="11">
        <v>37</v>
      </c>
      <c r="AG27" s="11">
        <v>16</v>
      </c>
      <c r="AH27" s="11">
        <v>28</v>
      </c>
      <c r="AI27" s="11">
        <v>46</v>
      </c>
      <c r="AJ27" s="11">
        <v>80</v>
      </c>
      <c r="AK27" s="11">
        <v>48</v>
      </c>
      <c r="AL27" s="11">
        <v>76</v>
      </c>
      <c r="AM27" s="11">
        <v>24</v>
      </c>
      <c r="AN27" s="7">
        <f>SUM(C27:AM27)</f>
        <v>2623</v>
      </c>
      <c r="AO27" s="3"/>
      <c r="AP27" s="3"/>
      <c r="AQ27" s="3"/>
      <c r="AR27" s="3"/>
      <c r="AS27" s="3"/>
      <c r="AT27" s="3"/>
    </row>
    <row r="28" spans="1:46" ht="24.95" customHeight="1">
      <c r="A28" s="10" t="s">
        <v>76</v>
      </c>
      <c r="B28" s="10"/>
      <c r="C28" s="11">
        <v>3</v>
      </c>
      <c r="D28" s="11">
        <v>5</v>
      </c>
      <c r="E28" s="11">
        <v>6</v>
      </c>
      <c r="F28" s="11">
        <v>8</v>
      </c>
      <c r="G28" s="11">
        <v>5</v>
      </c>
      <c r="H28" s="11">
        <v>22</v>
      </c>
      <c r="I28" s="11">
        <v>5</v>
      </c>
      <c r="J28" s="11">
        <v>27</v>
      </c>
      <c r="K28" s="11">
        <v>18</v>
      </c>
      <c r="L28" s="11">
        <v>83</v>
      </c>
      <c r="M28" s="11">
        <v>44</v>
      </c>
      <c r="N28" s="11">
        <v>58</v>
      </c>
      <c r="O28" s="11">
        <v>84</v>
      </c>
      <c r="P28" s="11">
        <v>4</v>
      </c>
      <c r="Q28" s="11">
        <v>65</v>
      </c>
      <c r="R28" s="11">
        <v>28</v>
      </c>
      <c r="S28" s="11">
        <v>44</v>
      </c>
      <c r="T28" s="11">
        <v>44</v>
      </c>
      <c r="U28" s="11">
        <v>46</v>
      </c>
      <c r="V28" s="10" t="s">
        <v>76</v>
      </c>
      <c r="W28" s="11">
        <v>69</v>
      </c>
      <c r="X28" s="11">
        <v>62</v>
      </c>
      <c r="Y28" s="11"/>
      <c r="Z28" s="11">
        <v>33</v>
      </c>
      <c r="AA28" s="11">
        <v>8</v>
      </c>
      <c r="AB28" s="11">
        <v>42</v>
      </c>
      <c r="AC28" s="11">
        <v>46</v>
      </c>
      <c r="AD28" s="11">
        <v>45</v>
      </c>
      <c r="AE28" s="11">
        <v>19</v>
      </c>
      <c r="AF28" s="11">
        <v>11</v>
      </c>
      <c r="AG28" s="11">
        <v>9</v>
      </c>
      <c r="AH28" s="11">
        <v>7</v>
      </c>
      <c r="AI28" s="11">
        <v>28</v>
      </c>
      <c r="AJ28" s="11">
        <v>27</v>
      </c>
      <c r="AK28" s="11">
        <v>15</v>
      </c>
      <c r="AL28" s="11">
        <v>27</v>
      </c>
      <c r="AM28" s="11">
        <v>13</v>
      </c>
      <c r="AN28" s="7">
        <f>SUM(C28:AM28)</f>
        <v>1060</v>
      </c>
      <c r="AO28" s="3"/>
      <c r="AP28" s="3"/>
      <c r="AQ28" s="3"/>
      <c r="AR28" s="3"/>
      <c r="AS28" s="3"/>
      <c r="AT28" s="3"/>
    </row>
    <row r="29" spans="1:46" ht="24.95" customHeight="1">
      <c r="A29" s="13" t="s">
        <v>22</v>
      </c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3" t="s">
        <v>22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7"/>
      <c r="AO29" s="3"/>
      <c r="AP29" s="3"/>
      <c r="AQ29" s="3"/>
      <c r="AR29" s="3"/>
      <c r="AS29" s="3"/>
      <c r="AT29" s="3"/>
    </row>
    <row r="30" spans="1:46" ht="24.95" customHeight="1">
      <c r="A30" s="10" t="s">
        <v>77</v>
      </c>
      <c r="B30" s="10"/>
      <c r="C30" s="11">
        <v>4</v>
      </c>
      <c r="D30" s="11">
        <v>5</v>
      </c>
      <c r="E30" s="11">
        <v>8</v>
      </c>
      <c r="F30" s="11">
        <v>6</v>
      </c>
      <c r="G30" s="11">
        <v>3</v>
      </c>
      <c r="H30" s="11">
        <v>24</v>
      </c>
      <c r="I30" s="11">
        <v>13</v>
      </c>
      <c r="J30" s="11">
        <v>21</v>
      </c>
      <c r="K30" s="11">
        <v>7</v>
      </c>
      <c r="L30" s="11">
        <v>86</v>
      </c>
      <c r="M30" s="11">
        <v>47</v>
      </c>
      <c r="N30" s="11">
        <v>66</v>
      </c>
      <c r="O30" s="11">
        <v>91</v>
      </c>
      <c r="P30" s="11">
        <v>6</v>
      </c>
      <c r="Q30" s="11">
        <v>54</v>
      </c>
      <c r="R30" s="11">
        <v>39</v>
      </c>
      <c r="S30" s="11">
        <v>43</v>
      </c>
      <c r="T30" s="11">
        <v>41</v>
      </c>
      <c r="U30" s="11">
        <v>63</v>
      </c>
      <c r="V30" s="10" t="s">
        <v>77</v>
      </c>
      <c r="W30" s="11">
        <v>70</v>
      </c>
      <c r="X30" s="11">
        <v>41</v>
      </c>
      <c r="Y30" s="11"/>
      <c r="Z30" s="11">
        <v>28</v>
      </c>
      <c r="AA30" s="11">
        <v>7</v>
      </c>
      <c r="AB30" s="11">
        <v>46</v>
      </c>
      <c r="AC30" s="11">
        <v>44</v>
      </c>
      <c r="AD30" s="11">
        <v>22</v>
      </c>
      <c r="AE30" s="11">
        <v>12</v>
      </c>
      <c r="AF30" s="11">
        <v>12</v>
      </c>
      <c r="AG30" s="11">
        <v>9</v>
      </c>
      <c r="AH30" s="11">
        <v>5</v>
      </c>
      <c r="AI30" s="11">
        <v>11</v>
      </c>
      <c r="AJ30" s="11">
        <v>23</v>
      </c>
      <c r="AK30" s="11">
        <v>24</v>
      </c>
      <c r="AL30" s="11">
        <v>24</v>
      </c>
      <c r="AM30" s="11">
        <v>11</v>
      </c>
      <c r="AN30" s="7">
        <f>SUM(C30:AM30)</f>
        <v>1016</v>
      </c>
      <c r="AO30" s="3"/>
      <c r="AP30" s="3"/>
      <c r="AQ30" s="3"/>
      <c r="AR30" s="3"/>
      <c r="AS30" s="3"/>
      <c r="AT30" s="3"/>
    </row>
    <row r="31" spans="1:46" ht="24.95" customHeight="1">
      <c r="A31" s="10" t="s">
        <v>78</v>
      </c>
      <c r="B31" s="10"/>
      <c r="C31" s="11">
        <v>1</v>
      </c>
      <c r="D31" s="11">
        <v>14</v>
      </c>
      <c r="E31" s="11">
        <v>11</v>
      </c>
      <c r="F31" s="11">
        <v>8</v>
      </c>
      <c r="G31" s="11">
        <v>0</v>
      </c>
      <c r="H31" s="11">
        <v>37</v>
      </c>
      <c r="I31" s="11">
        <v>15</v>
      </c>
      <c r="J31" s="11">
        <v>50</v>
      </c>
      <c r="K31" s="11">
        <v>28</v>
      </c>
      <c r="L31" s="11">
        <v>146</v>
      </c>
      <c r="M31" s="11">
        <v>82</v>
      </c>
      <c r="N31" s="11">
        <v>114</v>
      </c>
      <c r="O31" s="11">
        <v>129</v>
      </c>
      <c r="P31" s="11">
        <v>8</v>
      </c>
      <c r="Q31" s="11">
        <v>108</v>
      </c>
      <c r="R31" s="11">
        <v>59</v>
      </c>
      <c r="S31" s="11">
        <v>85</v>
      </c>
      <c r="T31" s="11">
        <v>87</v>
      </c>
      <c r="U31" s="11">
        <v>112</v>
      </c>
      <c r="V31" s="10" t="s">
        <v>78</v>
      </c>
      <c r="W31" s="11">
        <v>142</v>
      </c>
      <c r="X31" s="11">
        <v>114</v>
      </c>
      <c r="Y31" s="11"/>
      <c r="Z31" s="11">
        <v>80</v>
      </c>
      <c r="AA31" s="11">
        <v>43</v>
      </c>
      <c r="AB31" s="11">
        <v>95</v>
      </c>
      <c r="AC31" s="11">
        <v>134</v>
      </c>
      <c r="AD31" s="11">
        <v>104</v>
      </c>
      <c r="AE31" s="11">
        <v>39</v>
      </c>
      <c r="AF31" s="11">
        <v>23</v>
      </c>
      <c r="AG31" s="11">
        <v>19</v>
      </c>
      <c r="AH31" s="11">
        <v>13</v>
      </c>
      <c r="AI31" s="11">
        <v>34</v>
      </c>
      <c r="AJ31" s="11">
        <v>53</v>
      </c>
      <c r="AK31" s="11">
        <v>40</v>
      </c>
      <c r="AL31" s="11">
        <v>57</v>
      </c>
      <c r="AM31" s="11">
        <v>20</v>
      </c>
      <c r="AN31" s="7">
        <f>SUM(C31:AM31)</f>
        <v>2104</v>
      </c>
      <c r="AO31" s="3"/>
      <c r="AP31" s="3"/>
      <c r="AQ31" s="3"/>
      <c r="AR31" s="3"/>
      <c r="AS31" s="3"/>
      <c r="AT31" s="3"/>
    </row>
    <row r="32" spans="1:46" ht="24.95" customHeight="1">
      <c r="A32" s="10" t="s">
        <v>79</v>
      </c>
      <c r="B32" s="10"/>
      <c r="C32" s="11">
        <v>5</v>
      </c>
      <c r="D32" s="11">
        <v>8</v>
      </c>
      <c r="E32" s="11">
        <v>7</v>
      </c>
      <c r="F32" s="11">
        <v>20</v>
      </c>
      <c r="G32" s="11">
        <v>6</v>
      </c>
      <c r="H32" s="11">
        <v>45</v>
      </c>
      <c r="I32" s="11">
        <v>14</v>
      </c>
      <c r="J32" s="11">
        <v>54</v>
      </c>
      <c r="K32" s="11">
        <v>28</v>
      </c>
      <c r="L32" s="11">
        <v>153</v>
      </c>
      <c r="M32" s="11">
        <v>71</v>
      </c>
      <c r="N32" s="11">
        <v>110</v>
      </c>
      <c r="O32" s="11">
        <v>130</v>
      </c>
      <c r="P32" s="11">
        <v>9</v>
      </c>
      <c r="Q32" s="11">
        <v>131</v>
      </c>
      <c r="R32" s="11">
        <v>49</v>
      </c>
      <c r="S32" s="11">
        <v>74</v>
      </c>
      <c r="T32" s="11">
        <v>68</v>
      </c>
      <c r="U32" s="11">
        <v>87</v>
      </c>
      <c r="V32" s="10" t="s">
        <v>79</v>
      </c>
      <c r="W32" s="11">
        <v>114</v>
      </c>
      <c r="X32" s="11">
        <v>96</v>
      </c>
      <c r="Y32" s="11"/>
      <c r="Z32" s="11">
        <v>57</v>
      </c>
      <c r="AA32" s="11">
        <v>31</v>
      </c>
      <c r="AB32" s="11">
        <v>59</v>
      </c>
      <c r="AC32" s="11">
        <v>110</v>
      </c>
      <c r="AD32" s="11">
        <v>105</v>
      </c>
      <c r="AE32" s="11">
        <v>35</v>
      </c>
      <c r="AF32" s="11">
        <v>30</v>
      </c>
      <c r="AG32" s="11">
        <v>11</v>
      </c>
      <c r="AH32" s="11">
        <v>20</v>
      </c>
      <c r="AI32" s="11">
        <v>50</v>
      </c>
      <c r="AJ32" s="11">
        <v>65</v>
      </c>
      <c r="AK32" s="11">
        <v>39</v>
      </c>
      <c r="AL32" s="11">
        <v>60</v>
      </c>
      <c r="AM32" s="11">
        <v>23</v>
      </c>
      <c r="AN32" s="7">
        <f>SUM(C32:AM32)</f>
        <v>1974</v>
      </c>
      <c r="AO32" s="3"/>
      <c r="AP32" s="3"/>
      <c r="AQ32" s="3"/>
      <c r="AR32" s="3"/>
      <c r="AS32" s="3"/>
      <c r="AT32" s="3"/>
    </row>
    <row r="33" spans="1:46" ht="24.95" customHeight="1">
      <c r="A33" s="13" t="s">
        <v>24</v>
      </c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3" t="s">
        <v>24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7"/>
      <c r="AO33" s="3"/>
      <c r="AP33" s="3"/>
      <c r="AQ33" s="3"/>
      <c r="AR33" s="3"/>
      <c r="AS33" s="3"/>
      <c r="AT33" s="3"/>
    </row>
    <row r="34" spans="1:46" ht="24.95" customHeight="1">
      <c r="A34" s="10" t="s">
        <v>80</v>
      </c>
      <c r="B34" s="10"/>
      <c r="C34" s="11">
        <v>0</v>
      </c>
      <c r="D34" s="11">
        <v>9</v>
      </c>
      <c r="E34" s="11">
        <v>14</v>
      </c>
      <c r="F34" s="11">
        <v>15</v>
      </c>
      <c r="G34" s="11">
        <v>3</v>
      </c>
      <c r="H34" s="11">
        <v>37</v>
      </c>
      <c r="I34" s="11">
        <v>17</v>
      </c>
      <c r="J34" s="11">
        <v>48</v>
      </c>
      <c r="K34" s="11">
        <v>24</v>
      </c>
      <c r="L34" s="11">
        <v>114</v>
      </c>
      <c r="M34" s="11">
        <v>75</v>
      </c>
      <c r="N34" s="11">
        <v>115</v>
      </c>
      <c r="O34" s="11">
        <v>144</v>
      </c>
      <c r="P34" s="11">
        <v>10</v>
      </c>
      <c r="Q34" s="11">
        <v>96</v>
      </c>
      <c r="R34" s="11">
        <v>57</v>
      </c>
      <c r="S34" s="11">
        <v>72</v>
      </c>
      <c r="T34" s="11">
        <v>75</v>
      </c>
      <c r="U34" s="11">
        <v>86</v>
      </c>
      <c r="V34" s="10" t="s">
        <v>80</v>
      </c>
      <c r="W34" s="11">
        <v>103</v>
      </c>
      <c r="X34" s="11">
        <v>87</v>
      </c>
      <c r="Y34" s="11"/>
      <c r="Z34" s="11">
        <v>57</v>
      </c>
      <c r="AA34" s="11">
        <v>24</v>
      </c>
      <c r="AB34" s="11">
        <v>62</v>
      </c>
      <c r="AC34" s="11">
        <v>109</v>
      </c>
      <c r="AD34" s="11">
        <v>75</v>
      </c>
      <c r="AE34" s="11">
        <v>28</v>
      </c>
      <c r="AF34" s="11">
        <v>26</v>
      </c>
      <c r="AG34" s="11">
        <v>9</v>
      </c>
      <c r="AH34" s="11">
        <v>8</v>
      </c>
      <c r="AI34" s="11">
        <v>19</v>
      </c>
      <c r="AJ34" s="11">
        <v>46</v>
      </c>
      <c r="AK34" s="11">
        <v>34</v>
      </c>
      <c r="AL34" s="11">
        <v>47</v>
      </c>
      <c r="AM34" s="11">
        <v>17</v>
      </c>
      <c r="AN34" s="7">
        <f>SUM(C34:AM34)</f>
        <v>1762</v>
      </c>
      <c r="AO34" s="3"/>
      <c r="AP34" s="3"/>
      <c r="AQ34" s="3"/>
      <c r="AR34" s="3"/>
      <c r="AS34" s="3"/>
      <c r="AT34" s="3"/>
    </row>
    <row r="35" spans="1:46" ht="24.95" customHeight="1">
      <c r="A35" s="10" t="s">
        <v>81</v>
      </c>
      <c r="B35" s="10"/>
      <c r="C35" s="11">
        <v>4</v>
      </c>
      <c r="D35" s="11">
        <v>10</v>
      </c>
      <c r="E35" s="11">
        <v>6</v>
      </c>
      <c r="F35" s="11">
        <v>8</v>
      </c>
      <c r="G35" s="11">
        <v>6</v>
      </c>
      <c r="H35" s="11">
        <v>33</v>
      </c>
      <c r="I35" s="11">
        <v>14</v>
      </c>
      <c r="J35" s="11">
        <v>38</v>
      </c>
      <c r="K35" s="11">
        <v>18</v>
      </c>
      <c r="L35" s="11">
        <v>95</v>
      </c>
      <c r="M35" s="11">
        <v>49</v>
      </c>
      <c r="N35" s="11">
        <v>82</v>
      </c>
      <c r="O35" s="11">
        <v>89</v>
      </c>
      <c r="P35" s="11">
        <v>5</v>
      </c>
      <c r="Q35" s="11">
        <v>84</v>
      </c>
      <c r="R35" s="11">
        <v>43</v>
      </c>
      <c r="S35" s="11">
        <v>63</v>
      </c>
      <c r="T35" s="11">
        <v>53</v>
      </c>
      <c r="U35" s="11">
        <v>75</v>
      </c>
      <c r="V35" s="10" t="s">
        <v>81</v>
      </c>
      <c r="W35" s="11">
        <v>112</v>
      </c>
      <c r="X35" s="11">
        <v>75</v>
      </c>
      <c r="Y35" s="11"/>
      <c r="Z35" s="11">
        <v>49</v>
      </c>
      <c r="AA35" s="11">
        <v>32</v>
      </c>
      <c r="AB35" s="11">
        <v>54</v>
      </c>
      <c r="AC35" s="11">
        <v>98</v>
      </c>
      <c r="AD35" s="11">
        <v>66</v>
      </c>
      <c r="AE35" s="11">
        <v>32</v>
      </c>
      <c r="AF35" s="11">
        <v>14</v>
      </c>
      <c r="AG35" s="11">
        <v>14</v>
      </c>
      <c r="AH35" s="11">
        <v>9</v>
      </c>
      <c r="AI35" s="11">
        <v>34</v>
      </c>
      <c r="AJ35" s="11">
        <v>34</v>
      </c>
      <c r="AK35" s="11">
        <v>27</v>
      </c>
      <c r="AL35" s="11">
        <v>39</v>
      </c>
      <c r="AM35" s="11">
        <v>19</v>
      </c>
      <c r="AN35" s="7">
        <f>SUM(C35:AM35)</f>
        <v>1483</v>
      </c>
      <c r="AO35" s="3"/>
      <c r="AP35" s="3"/>
      <c r="AQ35" s="3"/>
      <c r="AR35" s="3"/>
      <c r="AS35" s="3"/>
      <c r="AT35" s="3"/>
    </row>
    <row r="36" spans="1:46" ht="24.95" customHeight="1">
      <c r="A36" s="10" t="s">
        <v>82</v>
      </c>
      <c r="B36" s="10"/>
      <c r="C36" s="11">
        <v>2</v>
      </c>
      <c r="D36" s="11">
        <v>6</v>
      </c>
      <c r="E36" s="11">
        <v>3</v>
      </c>
      <c r="F36" s="11">
        <v>7</v>
      </c>
      <c r="G36" s="11">
        <v>0</v>
      </c>
      <c r="H36" s="11">
        <v>19</v>
      </c>
      <c r="I36" s="11">
        <v>4</v>
      </c>
      <c r="J36" s="11">
        <v>20</v>
      </c>
      <c r="K36" s="11">
        <v>13</v>
      </c>
      <c r="L36" s="11">
        <v>111</v>
      </c>
      <c r="M36" s="11">
        <v>43</v>
      </c>
      <c r="N36" s="11">
        <v>42</v>
      </c>
      <c r="O36" s="11">
        <v>63</v>
      </c>
      <c r="P36" s="11">
        <v>5</v>
      </c>
      <c r="Q36" s="11">
        <v>67</v>
      </c>
      <c r="R36" s="11">
        <v>27</v>
      </c>
      <c r="S36" s="11">
        <v>44</v>
      </c>
      <c r="T36" s="11">
        <v>38</v>
      </c>
      <c r="U36" s="11">
        <v>59</v>
      </c>
      <c r="V36" s="10" t="s">
        <v>82</v>
      </c>
      <c r="W36" s="11">
        <v>56</v>
      </c>
      <c r="X36" s="11">
        <v>65</v>
      </c>
      <c r="Y36" s="11"/>
      <c r="Z36" s="11">
        <v>30</v>
      </c>
      <c r="AA36" s="11">
        <v>12</v>
      </c>
      <c r="AB36" s="11">
        <v>46</v>
      </c>
      <c r="AC36" s="11">
        <v>39</v>
      </c>
      <c r="AD36" s="11">
        <v>53</v>
      </c>
      <c r="AE36" s="11">
        <v>17</v>
      </c>
      <c r="AF36" s="11">
        <v>12</v>
      </c>
      <c r="AG36" s="11">
        <v>8</v>
      </c>
      <c r="AH36" s="11">
        <v>12</v>
      </c>
      <c r="AI36" s="11">
        <v>26</v>
      </c>
      <c r="AJ36" s="11">
        <v>29</v>
      </c>
      <c r="AK36" s="11">
        <v>21</v>
      </c>
      <c r="AL36" s="11">
        <v>30</v>
      </c>
      <c r="AM36" s="11">
        <v>11</v>
      </c>
      <c r="AN36" s="7">
        <f>SUM(C36:AM36)</f>
        <v>1040</v>
      </c>
      <c r="AO36" s="3"/>
      <c r="AP36" s="3"/>
      <c r="AQ36" s="3"/>
      <c r="AR36" s="3"/>
      <c r="AS36" s="3"/>
      <c r="AT36" s="3"/>
    </row>
    <row r="37" spans="1:46" ht="24.95" customHeight="1">
      <c r="A37" s="10" t="s">
        <v>83</v>
      </c>
      <c r="B37" s="10"/>
      <c r="C37" s="11">
        <v>1</v>
      </c>
      <c r="D37" s="11">
        <v>2</v>
      </c>
      <c r="E37" s="11">
        <v>0</v>
      </c>
      <c r="F37" s="11">
        <v>2</v>
      </c>
      <c r="G37" s="11">
        <v>0</v>
      </c>
      <c r="H37" s="11">
        <v>4</v>
      </c>
      <c r="I37" s="11">
        <v>4</v>
      </c>
      <c r="J37" s="11">
        <v>5</v>
      </c>
      <c r="K37" s="11">
        <v>6</v>
      </c>
      <c r="L37" s="11">
        <v>26</v>
      </c>
      <c r="M37" s="11">
        <v>13</v>
      </c>
      <c r="N37" s="11">
        <v>28</v>
      </c>
      <c r="O37" s="11">
        <v>18</v>
      </c>
      <c r="P37" s="11">
        <v>1</v>
      </c>
      <c r="Q37" s="11">
        <v>30</v>
      </c>
      <c r="R37" s="11">
        <v>10</v>
      </c>
      <c r="S37" s="11">
        <v>9</v>
      </c>
      <c r="T37" s="11">
        <v>13</v>
      </c>
      <c r="U37" s="11">
        <v>10</v>
      </c>
      <c r="V37" s="10" t="s">
        <v>83</v>
      </c>
      <c r="W37" s="11">
        <v>22</v>
      </c>
      <c r="X37" s="11">
        <v>14</v>
      </c>
      <c r="Y37" s="11"/>
      <c r="Z37" s="11">
        <v>5</v>
      </c>
      <c r="AA37" s="11">
        <v>3</v>
      </c>
      <c r="AB37" s="11">
        <v>17</v>
      </c>
      <c r="AC37" s="11">
        <v>20</v>
      </c>
      <c r="AD37" s="11">
        <v>18</v>
      </c>
      <c r="AE37" s="11">
        <v>4</v>
      </c>
      <c r="AF37" s="11">
        <v>2</v>
      </c>
      <c r="AG37" s="11">
        <v>2</v>
      </c>
      <c r="AH37" s="11">
        <v>2</v>
      </c>
      <c r="AI37" s="11">
        <v>7</v>
      </c>
      <c r="AJ37" s="11">
        <v>10</v>
      </c>
      <c r="AK37" s="11">
        <v>9</v>
      </c>
      <c r="AL37" s="11">
        <v>8</v>
      </c>
      <c r="AM37" s="11">
        <v>2</v>
      </c>
      <c r="AN37" s="7">
        <f>SUM(C37:AM37)</f>
        <v>327</v>
      </c>
      <c r="AO37" s="3"/>
      <c r="AP37" s="3"/>
      <c r="AQ37" s="3"/>
      <c r="AR37" s="3"/>
      <c r="AS37" s="3"/>
      <c r="AT37" s="3"/>
    </row>
    <row r="38" spans="1:46" ht="24.95" customHeight="1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0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7"/>
      <c r="AO38" s="3"/>
      <c r="AP38" s="3"/>
      <c r="AQ38" s="3"/>
      <c r="AR38" s="3"/>
      <c r="AS38" s="3"/>
      <c r="AT38" s="3"/>
    </row>
    <row r="39" spans="1:46" ht="24.95" customHeight="1">
      <c r="A39" s="10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0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7"/>
      <c r="AO39" s="3"/>
      <c r="AP39" s="3"/>
      <c r="AQ39" s="3"/>
      <c r="AR39" s="3"/>
      <c r="AS39" s="3"/>
      <c r="AT39" s="3"/>
    </row>
    <row r="40" spans="1:46" ht="24.95" customHeight="1">
      <c r="A40" s="13" t="s">
        <v>25</v>
      </c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3" t="s">
        <v>25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7"/>
      <c r="AO40" s="3"/>
      <c r="AP40" s="3"/>
      <c r="AQ40" s="3"/>
      <c r="AR40" s="3"/>
      <c r="AS40" s="3"/>
      <c r="AT40" s="3"/>
    </row>
    <row r="41" spans="1:46" ht="24.95" customHeight="1">
      <c r="A41" s="10" t="s">
        <v>84</v>
      </c>
      <c r="B41" s="10"/>
      <c r="C41" s="11">
        <v>8</v>
      </c>
      <c r="D41" s="11">
        <v>21</v>
      </c>
      <c r="E41" s="11">
        <v>14</v>
      </c>
      <c r="F41" s="11">
        <v>27</v>
      </c>
      <c r="G41" s="11">
        <v>4</v>
      </c>
      <c r="H41" s="11">
        <v>89</v>
      </c>
      <c r="I41" s="11">
        <v>29</v>
      </c>
      <c r="J41" s="11">
        <v>100</v>
      </c>
      <c r="K41" s="11">
        <v>47</v>
      </c>
      <c r="L41" s="11">
        <v>319</v>
      </c>
      <c r="M41" s="11">
        <v>166</v>
      </c>
      <c r="N41" s="11">
        <v>241</v>
      </c>
      <c r="O41" s="11">
        <v>263</v>
      </c>
      <c r="P41" s="11">
        <v>11</v>
      </c>
      <c r="Q41" s="11">
        <v>205</v>
      </c>
      <c r="R41" s="11">
        <v>100</v>
      </c>
      <c r="S41" s="11">
        <v>129</v>
      </c>
      <c r="T41" s="11">
        <v>140</v>
      </c>
      <c r="U41" s="11">
        <v>196</v>
      </c>
      <c r="V41" s="10" t="s">
        <v>84</v>
      </c>
      <c r="W41" s="11">
        <v>219</v>
      </c>
      <c r="X41" s="11">
        <v>195</v>
      </c>
      <c r="Y41" s="11"/>
      <c r="Z41" s="11">
        <v>121</v>
      </c>
      <c r="AA41" s="11">
        <v>71</v>
      </c>
      <c r="AB41" s="11">
        <v>144</v>
      </c>
      <c r="AC41" s="11">
        <v>213</v>
      </c>
      <c r="AD41" s="11">
        <v>180</v>
      </c>
      <c r="AE41" s="11">
        <v>56</v>
      </c>
      <c r="AF41" s="11">
        <v>43</v>
      </c>
      <c r="AG41" s="11">
        <v>22</v>
      </c>
      <c r="AH41" s="11">
        <v>33</v>
      </c>
      <c r="AI41" s="11">
        <v>61</v>
      </c>
      <c r="AJ41" s="11">
        <v>105</v>
      </c>
      <c r="AK41" s="11">
        <v>82</v>
      </c>
      <c r="AL41" s="11">
        <v>101</v>
      </c>
      <c r="AM41" s="11">
        <v>30</v>
      </c>
      <c r="AN41" s="7">
        <f>SUM(C41:AM41)</f>
        <v>3785</v>
      </c>
      <c r="AO41" s="3"/>
      <c r="AP41" s="3"/>
      <c r="AQ41" s="3"/>
      <c r="AR41" s="3"/>
      <c r="AS41" s="3"/>
      <c r="AT41" s="3"/>
    </row>
    <row r="42" spans="1:46" ht="24.95" customHeight="1">
      <c r="A42" s="10" t="s">
        <v>85</v>
      </c>
      <c r="B42" s="10"/>
      <c r="C42" s="11">
        <v>1</v>
      </c>
      <c r="D42" s="11">
        <v>7</v>
      </c>
      <c r="E42" s="11">
        <v>14</v>
      </c>
      <c r="F42" s="11">
        <v>9</v>
      </c>
      <c r="G42" s="11">
        <v>5</v>
      </c>
      <c r="H42" s="11">
        <v>27</v>
      </c>
      <c r="I42" s="11">
        <v>16</v>
      </c>
      <c r="J42" s="11">
        <v>35</v>
      </c>
      <c r="K42" s="11">
        <v>18</v>
      </c>
      <c r="L42" s="11">
        <v>96</v>
      </c>
      <c r="M42" s="11">
        <v>53</v>
      </c>
      <c r="N42" s="11">
        <v>73</v>
      </c>
      <c r="O42" s="11">
        <v>99</v>
      </c>
      <c r="P42" s="11">
        <v>11</v>
      </c>
      <c r="Q42" s="11">
        <v>99</v>
      </c>
      <c r="R42" s="11">
        <v>54</v>
      </c>
      <c r="S42" s="11">
        <v>80</v>
      </c>
      <c r="T42" s="11">
        <v>66</v>
      </c>
      <c r="U42" s="11">
        <v>75</v>
      </c>
      <c r="V42" s="10" t="s">
        <v>85</v>
      </c>
      <c r="W42" s="11">
        <v>116</v>
      </c>
      <c r="X42" s="11">
        <v>82</v>
      </c>
      <c r="Y42" s="11"/>
      <c r="Z42" s="11">
        <v>43</v>
      </c>
      <c r="AA42" s="11">
        <v>17</v>
      </c>
      <c r="AB42" s="11">
        <v>62</v>
      </c>
      <c r="AC42" s="11">
        <v>97</v>
      </c>
      <c r="AD42" s="11">
        <v>65</v>
      </c>
      <c r="AE42" s="11">
        <v>29</v>
      </c>
      <c r="AF42" s="11">
        <v>18</v>
      </c>
      <c r="AG42" s="11">
        <v>16</v>
      </c>
      <c r="AH42" s="11">
        <v>10</v>
      </c>
      <c r="AI42" s="11">
        <v>32</v>
      </c>
      <c r="AJ42" s="11">
        <v>40</v>
      </c>
      <c r="AK42" s="11">
        <v>36</v>
      </c>
      <c r="AL42" s="11">
        <v>47</v>
      </c>
      <c r="AM42" s="11">
        <v>23</v>
      </c>
      <c r="AN42" s="7">
        <f>SUM(C42:AM42)</f>
        <v>1571</v>
      </c>
      <c r="AO42" s="3"/>
      <c r="AP42" s="3"/>
      <c r="AQ42" s="3"/>
      <c r="AR42" s="3"/>
      <c r="AS42" s="3"/>
      <c r="AT42" s="3"/>
    </row>
    <row r="43" spans="1:46" ht="24.95" customHeight="1">
      <c r="A43" s="13" t="s">
        <v>86</v>
      </c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3" t="s">
        <v>86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7"/>
      <c r="AO43" s="3"/>
      <c r="AP43" s="3"/>
      <c r="AQ43" s="3"/>
      <c r="AR43" s="3"/>
      <c r="AS43" s="3"/>
      <c r="AT43" s="3"/>
    </row>
    <row r="44" spans="1:46" ht="24.95" customHeight="1">
      <c r="A44" s="10" t="s">
        <v>87</v>
      </c>
      <c r="B44" s="10"/>
      <c r="C44" s="11">
        <v>1</v>
      </c>
      <c r="D44" s="11">
        <v>11</v>
      </c>
      <c r="E44" s="11">
        <v>14</v>
      </c>
      <c r="F44" s="11">
        <v>20</v>
      </c>
      <c r="G44" s="11">
        <v>4</v>
      </c>
      <c r="H44" s="11">
        <v>39</v>
      </c>
      <c r="I44" s="11">
        <v>15</v>
      </c>
      <c r="J44" s="11">
        <v>48</v>
      </c>
      <c r="K44" s="11">
        <v>33</v>
      </c>
      <c r="L44" s="11">
        <v>158</v>
      </c>
      <c r="M44" s="11">
        <v>78</v>
      </c>
      <c r="N44" s="11">
        <v>119</v>
      </c>
      <c r="O44" s="11">
        <v>138</v>
      </c>
      <c r="P44" s="11">
        <v>12</v>
      </c>
      <c r="Q44" s="11">
        <v>135</v>
      </c>
      <c r="R44" s="11">
        <v>65</v>
      </c>
      <c r="S44" s="11">
        <v>73</v>
      </c>
      <c r="T44" s="11">
        <v>71</v>
      </c>
      <c r="U44" s="11">
        <v>95</v>
      </c>
      <c r="V44" s="10" t="s">
        <v>87</v>
      </c>
      <c r="W44" s="11">
        <v>106</v>
      </c>
      <c r="X44" s="11">
        <v>96</v>
      </c>
      <c r="Y44" s="11"/>
      <c r="Z44" s="11">
        <v>57</v>
      </c>
      <c r="AA44" s="11">
        <v>28</v>
      </c>
      <c r="AB44" s="11">
        <v>79</v>
      </c>
      <c r="AC44" s="11">
        <v>129</v>
      </c>
      <c r="AD44" s="11">
        <v>85</v>
      </c>
      <c r="AE44" s="11">
        <v>37</v>
      </c>
      <c r="AF44" s="11">
        <v>20</v>
      </c>
      <c r="AG44" s="11">
        <v>16</v>
      </c>
      <c r="AH44" s="11">
        <v>12</v>
      </c>
      <c r="AI44" s="11">
        <v>35</v>
      </c>
      <c r="AJ44" s="11">
        <v>58</v>
      </c>
      <c r="AK44" s="11">
        <v>39</v>
      </c>
      <c r="AL44" s="11">
        <v>51</v>
      </c>
      <c r="AM44" s="11">
        <v>18</v>
      </c>
      <c r="AN44" s="7">
        <f>SUM(C44:AM44)</f>
        <v>1995</v>
      </c>
      <c r="AO44" s="3"/>
      <c r="AP44" s="3"/>
      <c r="AQ44" s="3"/>
      <c r="AR44" s="3"/>
      <c r="AS44" s="3"/>
      <c r="AT44" s="3"/>
    </row>
    <row r="45" spans="1:46" ht="24.95" customHeight="1">
      <c r="A45" s="10" t="s">
        <v>88</v>
      </c>
      <c r="B45" s="10"/>
      <c r="C45" s="11">
        <v>2</v>
      </c>
      <c r="D45" s="11">
        <v>12</v>
      </c>
      <c r="E45" s="11">
        <v>2</v>
      </c>
      <c r="F45" s="11">
        <v>3</v>
      </c>
      <c r="G45" s="11">
        <v>2</v>
      </c>
      <c r="H45" s="11">
        <v>39</v>
      </c>
      <c r="I45" s="11">
        <v>15</v>
      </c>
      <c r="J45" s="11">
        <v>30</v>
      </c>
      <c r="K45" s="11">
        <v>16</v>
      </c>
      <c r="L45" s="11">
        <v>120</v>
      </c>
      <c r="M45" s="11">
        <v>57</v>
      </c>
      <c r="N45" s="11">
        <v>85</v>
      </c>
      <c r="O45" s="11">
        <v>104</v>
      </c>
      <c r="P45" s="11">
        <v>6</v>
      </c>
      <c r="Q45" s="11">
        <v>70</v>
      </c>
      <c r="R45" s="11">
        <v>49</v>
      </c>
      <c r="S45" s="11">
        <v>57</v>
      </c>
      <c r="T45" s="11">
        <v>60</v>
      </c>
      <c r="U45" s="11">
        <v>83</v>
      </c>
      <c r="V45" s="10" t="s">
        <v>88</v>
      </c>
      <c r="W45" s="11">
        <v>117</v>
      </c>
      <c r="X45" s="11">
        <v>72</v>
      </c>
      <c r="Y45" s="11"/>
      <c r="Z45" s="11">
        <v>53</v>
      </c>
      <c r="AA45" s="11">
        <v>30</v>
      </c>
      <c r="AB45" s="11">
        <v>74</v>
      </c>
      <c r="AC45" s="11">
        <v>75</v>
      </c>
      <c r="AD45" s="11">
        <v>60</v>
      </c>
      <c r="AE45" s="11">
        <v>25</v>
      </c>
      <c r="AF45" s="11">
        <v>21</v>
      </c>
      <c r="AG45" s="11">
        <v>6</v>
      </c>
      <c r="AH45" s="11">
        <v>16</v>
      </c>
      <c r="AI45" s="11">
        <v>31</v>
      </c>
      <c r="AJ45" s="11">
        <v>47</v>
      </c>
      <c r="AK45" s="11">
        <v>42</v>
      </c>
      <c r="AL45" s="11">
        <v>36</v>
      </c>
      <c r="AM45" s="11">
        <v>9</v>
      </c>
      <c r="AN45" s="7">
        <f>SUM(C45:AM45)</f>
        <v>1526</v>
      </c>
      <c r="AO45" s="3"/>
      <c r="AP45" s="3"/>
      <c r="AQ45" s="3"/>
      <c r="AR45" s="3"/>
      <c r="AS45" s="3"/>
      <c r="AT45" s="3"/>
    </row>
    <row r="46" spans="1:46" ht="24.95" customHeight="1">
      <c r="A46" s="10" t="s">
        <v>89</v>
      </c>
      <c r="B46" s="10"/>
      <c r="C46" s="11">
        <v>1</v>
      </c>
      <c r="D46" s="11">
        <v>1</v>
      </c>
      <c r="E46" s="11">
        <v>2</v>
      </c>
      <c r="F46" s="11">
        <v>2</v>
      </c>
      <c r="G46" s="11">
        <v>0</v>
      </c>
      <c r="H46" s="11">
        <v>6</v>
      </c>
      <c r="I46" s="11">
        <v>3</v>
      </c>
      <c r="J46" s="11">
        <v>5</v>
      </c>
      <c r="K46" s="11">
        <v>5</v>
      </c>
      <c r="L46" s="11">
        <v>14</v>
      </c>
      <c r="M46" s="11">
        <v>6</v>
      </c>
      <c r="N46" s="11">
        <v>9</v>
      </c>
      <c r="O46" s="11">
        <v>18</v>
      </c>
      <c r="P46" s="11">
        <v>2</v>
      </c>
      <c r="Q46" s="11">
        <v>19</v>
      </c>
      <c r="R46" s="11">
        <v>4</v>
      </c>
      <c r="S46" s="11">
        <v>17</v>
      </c>
      <c r="T46" s="11">
        <v>6</v>
      </c>
      <c r="U46" s="11">
        <v>18</v>
      </c>
      <c r="V46" s="10" t="s">
        <v>89</v>
      </c>
      <c r="W46" s="11">
        <v>21</v>
      </c>
      <c r="X46" s="11">
        <v>37</v>
      </c>
      <c r="Y46" s="11"/>
      <c r="Z46" s="11">
        <v>17</v>
      </c>
      <c r="AA46" s="11">
        <v>10</v>
      </c>
      <c r="AB46" s="11">
        <v>7</v>
      </c>
      <c r="AC46" s="11">
        <v>19</v>
      </c>
      <c r="AD46" s="11">
        <v>37</v>
      </c>
      <c r="AE46" s="11">
        <v>6</v>
      </c>
      <c r="AF46" s="11">
        <v>12</v>
      </c>
      <c r="AG46" s="11">
        <v>0</v>
      </c>
      <c r="AH46" s="11">
        <v>3</v>
      </c>
      <c r="AI46" s="11">
        <v>13</v>
      </c>
      <c r="AJ46" s="11">
        <v>8</v>
      </c>
      <c r="AK46" s="11">
        <v>7</v>
      </c>
      <c r="AL46" s="11">
        <v>31</v>
      </c>
      <c r="AM46" s="11">
        <v>4</v>
      </c>
      <c r="AN46" s="7">
        <f>SUM(C46:AM46)</f>
        <v>370</v>
      </c>
      <c r="AO46" s="3"/>
      <c r="AP46" s="3"/>
      <c r="AQ46" s="3"/>
      <c r="AR46" s="3"/>
      <c r="AS46" s="3"/>
      <c r="AT46" s="3"/>
    </row>
    <row r="47" spans="1:46" ht="24.95" customHeight="1">
      <c r="A47" s="10" t="s">
        <v>90</v>
      </c>
      <c r="B47" s="10"/>
      <c r="C47" s="11">
        <v>2</v>
      </c>
      <c r="D47" s="11">
        <v>1</v>
      </c>
      <c r="E47" s="11">
        <v>1</v>
      </c>
      <c r="F47" s="11">
        <v>2</v>
      </c>
      <c r="G47" s="11">
        <v>0</v>
      </c>
      <c r="H47" s="11">
        <v>6</v>
      </c>
      <c r="I47" s="11">
        <v>1</v>
      </c>
      <c r="J47" s="11">
        <v>13</v>
      </c>
      <c r="K47" s="11">
        <v>0</v>
      </c>
      <c r="L47" s="11">
        <v>27</v>
      </c>
      <c r="M47" s="11">
        <v>14</v>
      </c>
      <c r="N47" s="11">
        <v>16</v>
      </c>
      <c r="O47" s="11">
        <v>10</v>
      </c>
      <c r="P47" s="11">
        <v>0</v>
      </c>
      <c r="Q47" s="11">
        <v>10</v>
      </c>
      <c r="R47" s="11">
        <v>1</v>
      </c>
      <c r="S47" s="11">
        <v>10</v>
      </c>
      <c r="T47" s="11">
        <v>14</v>
      </c>
      <c r="U47" s="11">
        <v>11</v>
      </c>
      <c r="V47" s="10" t="s">
        <v>90</v>
      </c>
      <c r="W47" s="11">
        <v>18</v>
      </c>
      <c r="X47" s="11">
        <v>5</v>
      </c>
      <c r="Y47" s="11"/>
      <c r="Z47" s="11">
        <v>7</v>
      </c>
      <c r="AA47" s="11">
        <v>3</v>
      </c>
      <c r="AB47" s="11">
        <v>6</v>
      </c>
      <c r="AC47" s="11">
        <v>12</v>
      </c>
      <c r="AD47" s="11">
        <v>8</v>
      </c>
      <c r="AE47" s="11">
        <v>2</v>
      </c>
      <c r="AF47" s="11">
        <v>3</v>
      </c>
      <c r="AG47" s="11">
        <v>6</v>
      </c>
      <c r="AH47" s="11">
        <v>2</v>
      </c>
      <c r="AI47" s="11">
        <v>1</v>
      </c>
      <c r="AJ47" s="11">
        <v>4</v>
      </c>
      <c r="AK47" s="11">
        <v>3</v>
      </c>
      <c r="AL47" s="11">
        <v>5</v>
      </c>
      <c r="AM47" s="11">
        <v>1</v>
      </c>
      <c r="AN47" s="7">
        <f>SUM(C47:AM47)</f>
        <v>225</v>
      </c>
      <c r="AO47" s="3"/>
      <c r="AP47" s="3"/>
      <c r="AQ47" s="3"/>
      <c r="AR47" s="3"/>
      <c r="AS47" s="3"/>
      <c r="AT47" s="3"/>
    </row>
    <row r="48" spans="1:46" ht="24.95" customHeight="1">
      <c r="A48" s="10" t="s">
        <v>91</v>
      </c>
      <c r="B48" s="10"/>
      <c r="C48" s="11">
        <v>3</v>
      </c>
      <c r="D48" s="11">
        <v>2</v>
      </c>
      <c r="E48" s="11">
        <v>5</v>
      </c>
      <c r="F48" s="11">
        <v>7</v>
      </c>
      <c r="G48" s="11">
        <v>3</v>
      </c>
      <c r="H48" s="11">
        <v>16</v>
      </c>
      <c r="I48" s="11">
        <v>6</v>
      </c>
      <c r="J48" s="11">
        <v>25</v>
      </c>
      <c r="K48" s="11">
        <v>6</v>
      </c>
      <c r="L48" s="11">
        <v>56</v>
      </c>
      <c r="M48" s="11">
        <v>36</v>
      </c>
      <c r="N48" s="11">
        <v>43</v>
      </c>
      <c r="O48" s="11">
        <v>61</v>
      </c>
      <c r="P48" s="11">
        <v>3</v>
      </c>
      <c r="Q48" s="11">
        <v>49</v>
      </c>
      <c r="R48" s="11">
        <v>25</v>
      </c>
      <c r="S48" s="11">
        <v>38</v>
      </c>
      <c r="T48" s="11">
        <v>35</v>
      </c>
      <c r="U48" s="11">
        <v>40</v>
      </c>
      <c r="V48" s="10" t="s">
        <v>91</v>
      </c>
      <c r="W48" s="11">
        <v>59</v>
      </c>
      <c r="X48" s="11">
        <v>39</v>
      </c>
      <c r="Y48" s="11"/>
      <c r="Z48" s="11">
        <v>20</v>
      </c>
      <c r="AA48" s="11">
        <v>9</v>
      </c>
      <c r="AB48" s="11">
        <v>28</v>
      </c>
      <c r="AC48" s="11">
        <v>47</v>
      </c>
      <c r="AD48" s="11">
        <v>39</v>
      </c>
      <c r="AE48" s="11">
        <v>17</v>
      </c>
      <c r="AF48" s="11">
        <v>6</v>
      </c>
      <c r="AG48" s="11">
        <v>8</v>
      </c>
      <c r="AH48" s="11">
        <v>4</v>
      </c>
      <c r="AI48" s="11">
        <v>15</v>
      </c>
      <c r="AJ48" s="11">
        <v>21</v>
      </c>
      <c r="AK48" s="11">
        <v>14</v>
      </c>
      <c r="AL48" s="11">
        <v>17</v>
      </c>
      <c r="AM48" s="11">
        <v>16</v>
      </c>
      <c r="AN48" s="7">
        <f>SUM(C48:AM48)</f>
        <v>818</v>
      </c>
      <c r="AO48" s="3"/>
      <c r="AP48" s="3"/>
      <c r="AQ48" s="3"/>
      <c r="AR48" s="3"/>
      <c r="AS48" s="3"/>
      <c r="AT48" s="3"/>
    </row>
    <row r="49" spans="1:46" ht="24.95" customHeight="1">
      <c r="A49" s="7" t="s">
        <v>0</v>
      </c>
      <c r="B49" s="7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7" t="s">
        <v>0</v>
      </c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7"/>
      <c r="AO49" s="3"/>
      <c r="AP49" s="3"/>
      <c r="AQ49" s="3"/>
      <c r="AR49" s="3"/>
      <c r="AS49" s="3"/>
      <c r="AT49" s="3"/>
    </row>
    <row r="50" spans="1:46" ht="24.95" customHeight="1">
      <c r="A50" s="10" t="s">
        <v>92</v>
      </c>
      <c r="B50" s="7"/>
      <c r="C50" s="11">
        <v>5</v>
      </c>
      <c r="D50" s="11">
        <v>19</v>
      </c>
      <c r="E50" s="11">
        <v>14</v>
      </c>
      <c r="F50" s="11">
        <v>17</v>
      </c>
      <c r="G50" s="11">
        <v>7</v>
      </c>
      <c r="H50" s="11">
        <v>49</v>
      </c>
      <c r="I50" s="11">
        <v>26</v>
      </c>
      <c r="J50" s="11">
        <v>70</v>
      </c>
      <c r="K50" s="11">
        <v>36</v>
      </c>
      <c r="L50" s="11">
        <v>240</v>
      </c>
      <c r="M50" s="11">
        <v>105</v>
      </c>
      <c r="N50" s="11">
        <v>166</v>
      </c>
      <c r="O50" s="11">
        <v>216</v>
      </c>
      <c r="P50" s="11">
        <v>14</v>
      </c>
      <c r="Q50" s="11">
        <v>173</v>
      </c>
      <c r="R50" s="11">
        <v>74</v>
      </c>
      <c r="S50" s="11">
        <v>121</v>
      </c>
      <c r="T50" s="11">
        <v>111</v>
      </c>
      <c r="U50" s="11">
        <v>153</v>
      </c>
      <c r="V50" s="10" t="s">
        <v>92</v>
      </c>
      <c r="W50" s="11">
        <v>199</v>
      </c>
      <c r="X50" s="11">
        <v>151</v>
      </c>
      <c r="Y50" s="11"/>
      <c r="Z50" s="11">
        <v>82</v>
      </c>
      <c r="AA50" s="11">
        <v>40</v>
      </c>
      <c r="AB50" s="11">
        <v>119</v>
      </c>
      <c r="AC50" s="11">
        <v>173</v>
      </c>
      <c r="AD50" s="11">
        <v>128</v>
      </c>
      <c r="AE50" s="11">
        <v>52</v>
      </c>
      <c r="AF50" s="11">
        <v>30</v>
      </c>
      <c r="AG50" s="11">
        <v>17</v>
      </c>
      <c r="AH50" s="11">
        <v>24</v>
      </c>
      <c r="AI50" s="11">
        <v>52</v>
      </c>
      <c r="AJ50" s="11">
        <v>77</v>
      </c>
      <c r="AK50" s="11">
        <v>70</v>
      </c>
      <c r="AL50" s="11">
        <v>75</v>
      </c>
      <c r="AM50" s="11">
        <v>32</v>
      </c>
      <c r="AN50" s="7">
        <f>SUM(C50:AM50)</f>
        <v>2937</v>
      </c>
      <c r="AO50" s="3"/>
      <c r="AP50" s="3"/>
      <c r="AQ50" s="3"/>
      <c r="AR50" s="3"/>
      <c r="AS50" s="3"/>
      <c r="AT50" s="3"/>
    </row>
    <row r="51" spans="1:46" ht="24.95" customHeight="1">
      <c r="A51" s="10" t="s">
        <v>93</v>
      </c>
      <c r="B51" s="7"/>
      <c r="C51" s="11">
        <v>1</v>
      </c>
      <c r="D51" s="11">
        <v>1</v>
      </c>
      <c r="E51" s="11">
        <v>2</v>
      </c>
      <c r="F51" s="11">
        <v>1</v>
      </c>
      <c r="G51" s="11">
        <v>0</v>
      </c>
      <c r="H51" s="11">
        <v>6</v>
      </c>
      <c r="I51" s="11">
        <v>1</v>
      </c>
      <c r="J51" s="11">
        <v>10</v>
      </c>
      <c r="K51" s="11">
        <v>3</v>
      </c>
      <c r="L51" s="11">
        <v>22</v>
      </c>
      <c r="M51" s="11">
        <v>7</v>
      </c>
      <c r="N51" s="11">
        <v>14</v>
      </c>
      <c r="O51" s="11">
        <v>13</v>
      </c>
      <c r="P51" s="11">
        <v>1</v>
      </c>
      <c r="Q51" s="11">
        <v>14</v>
      </c>
      <c r="R51" s="11">
        <v>5</v>
      </c>
      <c r="S51" s="11">
        <v>6</v>
      </c>
      <c r="T51" s="11">
        <v>9</v>
      </c>
      <c r="U51" s="11">
        <v>13</v>
      </c>
      <c r="V51" s="10" t="s">
        <v>93</v>
      </c>
      <c r="W51" s="11">
        <v>18</v>
      </c>
      <c r="X51" s="11">
        <v>8</v>
      </c>
      <c r="Y51" s="11"/>
      <c r="Z51" s="11">
        <v>6</v>
      </c>
      <c r="AA51" s="11">
        <v>10</v>
      </c>
      <c r="AB51" s="11">
        <v>11</v>
      </c>
      <c r="AC51" s="11">
        <v>16</v>
      </c>
      <c r="AD51" s="11">
        <v>17</v>
      </c>
      <c r="AE51" s="11">
        <v>4</v>
      </c>
      <c r="AF51" s="11">
        <v>2</v>
      </c>
      <c r="AG51" s="11">
        <v>4</v>
      </c>
      <c r="AH51" s="11">
        <v>0</v>
      </c>
      <c r="AI51" s="11">
        <v>5</v>
      </c>
      <c r="AJ51" s="11">
        <v>3</v>
      </c>
      <c r="AK51" s="11">
        <v>3</v>
      </c>
      <c r="AL51" s="11">
        <v>11</v>
      </c>
      <c r="AM51" s="11">
        <v>2</v>
      </c>
      <c r="AN51" s="7">
        <f>SUM(C51:AM51)</f>
        <v>249</v>
      </c>
      <c r="AO51" s="3"/>
      <c r="AP51" s="3"/>
      <c r="AQ51" s="3"/>
      <c r="AR51" s="3"/>
      <c r="AS51" s="3"/>
      <c r="AT51" s="3"/>
    </row>
    <row r="52" spans="1:46" ht="24.95" customHeight="1">
      <c r="A52" s="10" t="s">
        <v>94</v>
      </c>
      <c r="B52" s="10"/>
      <c r="C52" s="11">
        <v>1</v>
      </c>
      <c r="D52" s="11">
        <v>5</v>
      </c>
      <c r="E52" s="11">
        <v>7</v>
      </c>
      <c r="F52" s="11">
        <v>11</v>
      </c>
      <c r="G52" s="11">
        <v>2</v>
      </c>
      <c r="H52" s="11">
        <v>25</v>
      </c>
      <c r="I52" s="11">
        <v>8</v>
      </c>
      <c r="J52" s="11">
        <v>21</v>
      </c>
      <c r="K52" s="11">
        <v>10</v>
      </c>
      <c r="L52" s="11">
        <v>48</v>
      </c>
      <c r="M52" s="11">
        <v>40</v>
      </c>
      <c r="N52" s="11">
        <v>32</v>
      </c>
      <c r="O52" s="11">
        <v>52</v>
      </c>
      <c r="P52" s="11">
        <v>3</v>
      </c>
      <c r="Q52" s="11">
        <v>55</v>
      </c>
      <c r="R52" s="11">
        <v>29</v>
      </c>
      <c r="S52" s="11">
        <v>32</v>
      </c>
      <c r="T52" s="11">
        <v>31</v>
      </c>
      <c r="U52" s="11">
        <v>37</v>
      </c>
      <c r="V52" s="10" t="s">
        <v>94</v>
      </c>
      <c r="W52" s="11">
        <v>53</v>
      </c>
      <c r="X52" s="11">
        <v>44</v>
      </c>
      <c r="Y52" s="11"/>
      <c r="Z52" s="11">
        <v>35</v>
      </c>
      <c r="AA52" s="11">
        <v>14</v>
      </c>
      <c r="AB52" s="11">
        <v>28</v>
      </c>
      <c r="AC52" s="11">
        <v>49</v>
      </c>
      <c r="AD52" s="11">
        <v>39</v>
      </c>
      <c r="AE52" s="11">
        <v>13</v>
      </c>
      <c r="AF52" s="11">
        <v>16</v>
      </c>
      <c r="AG52" s="11">
        <v>3</v>
      </c>
      <c r="AH52" s="11">
        <v>2</v>
      </c>
      <c r="AI52" s="11">
        <v>10</v>
      </c>
      <c r="AJ52" s="11">
        <v>21</v>
      </c>
      <c r="AK52" s="11">
        <v>12</v>
      </c>
      <c r="AL52" s="11">
        <v>19</v>
      </c>
      <c r="AM52" s="11">
        <v>11</v>
      </c>
      <c r="AN52" s="7">
        <f>SUM(C52:AM52)</f>
        <v>818</v>
      </c>
      <c r="AO52" s="3"/>
      <c r="AP52" s="3"/>
      <c r="AQ52" s="3"/>
      <c r="AR52" s="3"/>
      <c r="AS52" s="3"/>
      <c r="AT52" s="3"/>
    </row>
    <row r="53" spans="1:46" ht="24.95" customHeight="1">
      <c r="A53" s="10" t="s">
        <v>95</v>
      </c>
      <c r="B53" s="10"/>
      <c r="C53" s="11">
        <v>2</v>
      </c>
      <c r="D53" s="11">
        <v>2</v>
      </c>
      <c r="E53" s="11">
        <v>1</v>
      </c>
      <c r="F53" s="11">
        <v>4</v>
      </c>
      <c r="G53" s="11">
        <v>0</v>
      </c>
      <c r="H53" s="11">
        <v>15</v>
      </c>
      <c r="I53" s="11">
        <v>7</v>
      </c>
      <c r="J53" s="11">
        <v>14</v>
      </c>
      <c r="K53" s="11">
        <v>8</v>
      </c>
      <c r="L53" s="11">
        <v>48</v>
      </c>
      <c r="M53" s="11">
        <v>33</v>
      </c>
      <c r="N53" s="11">
        <v>37</v>
      </c>
      <c r="O53" s="11">
        <v>44</v>
      </c>
      <c r="P53" s="11">
        <v>5</v>
      </c>
      <c r="Q53" s="11">
        <v>37</v>
      </c>
      <c r="R53" s="11">
        <v>30</v>
      </c>
      <c r="S53" s="11">
        <v>27</v>
      </c>
      <c r="T53" s="11">
        <v>27</v>
      </c>
      <c r="U53" s="11">
        <v>41</v>
      </c>
      <c r="V53" s="10" t="s">
        <v>95</v>
      </c>
      <c r="W53" s="11">
        <v>36</v>
      </c>
      <c r="X53" s="11">
        <v>37</v>
      </c>
      <c r="Y53" s="11"/>
      <c r="Z53" s="11">
        <v>25</v>
      </c>
      <c r="AA53" s="11">
        <v>11</v>
      </c>
      <c r="AB53" s="11">
        <v>26</v>
      </c>
      <c r="AC53" s="11">
        <v>36</v>
      </c>
      <c r="AD53" s="11">
        <v>32</v>
      </c>
      <c r="AE53" s="11">
        <v>14</v>
      </c>
      <c r="AF53" s="11">
        <v>7</v>
      </c>
      <c r="AG53" s="11">
        <v>9</v>
      </c>
      <c r="AH53" s="11">
        <v>9</v>
      </c>
      <c r="AI53" s="11">
        <v>17</v>
      </c>
      <c r="AJ53" s="11">
        <v>22</v>
      </c>
      <c r="AK53" s="11">
        <v>17</v>
      </c>
      <c r="AL53" s="11">
        <v>20</v>
      </c>
      <c r="AM53" s="11">
        <v>3</v>
      </c>
      <c r="AN53" s="7">
        <f>SUM(C53:AM53)</f>
        <v>703</v>
      </c>
      <c r="AO53" s="3"/>
      <c r="AP53" s="3"/>
      <c r="AQ53" s="3"/>
      <c r="AR53" s="3"/>
      <c r="AS53" s="3"/>
      <c r="AT53" s="3"/>
    </row>
    <row r="54" spans="1:46" ht="24.95" customHeight="1">
      <c r="A54" s="13" t="s">
        <v>96</v>
      </c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3" t="s">
        <v>96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7"/>
      <c r="AO54" s="3"/>
      <c r="AP54" s="3"/>
      <c r="AQ54" s="3"/>
      <c r="AR54" s="3"/>
      <c r="AS54" s="3"/>
      <c r="AT54" s="3"/>
    </row>
    <row r="55" spans="1:46" ht="24.95" customHeight="1">
      <c r="A55" s="10" t="s">
        <v>97</v>
      </c>
      <c r="B55" s="10"/>
      <c r="C55" s="11">
        <v>6</v>
      </c>
      <c r="D55" s="11">
        <v>11</v>
      </c>
      <c r="E55" s="11">
        <v>13</v>
      </c>
      <c r="F55" s="11">
        <v>20</v>
      </c>
      <c r="G55" s="11">
        <v>6</v>
      </c>
      <c r="H55" s="11">
        <v>66</v>
      </c>
      <c r="I55" s="11">
        <v>22</v>
      </c>
      <c r="J55" s="11">
        <v>63</v>
      </c>
      <c r="K55" s="11">
        <v>34</v>
      </c>
      <c r="L55" s="11">
        <v>189</v>
      </c>
      <c r="M55" s="11">
        <v>107</v>
      </c>
      <c r="N55" s="11">
        <v>156</v>
      </c>
      <c r="O55" s="11">
        <v>178</v>
      </c>
      <c r="P55" s="11">
        <v>12</v>
      </c>
      <c r="Q55" s="11">
        <v>126</v>
      </c>
      <c r="R55" s="11">
        <v>47</v>
      </c>
      <c r="S55" s="11">
        <v>113</v>
      </c>
      <c r="T55" s="11">
        <v>102</v>
      </c>
      <c r="U55" s="11">
        <v>125</v>
      </c>
      <c r="V55" s="10" t="s">
        <v>97</v>
      </c>
      <c r="W55" s="11">
        <v>123</v>
      </c>
      <c r="X55" s="11">
        <v>121</v>
      </c>
      <c r="Y55" s="11"/>
      <c r="Z55" s="11">
        <v>46</v>
      </c>
      <c r="AA55" s="11">
        <v>38</v>
      </c>
      <c r="AB55" s="11">
        <v>73</v>
      </c>
      <c r="AC55" s="11">
        <v>121</v>
      </c>
      <c r="AD55" s="11">
        <v>88</v>
      </c>
      <c r="AE55" s="11">
        <v>30</v>
      </c>
      <c r="AF55" s="11">
        <v>25</v>
      </c>
      <c r="AG55" s="11">
        <v>15</v>
      </c>
      <c r="AH55" s="11">
        <v>15</v>
      </c>
      <c r="AI55" s="11">
        <v>33</v>
      </c>
      <c r="AJ55" s="11">
        <v>47</v>
      </c>
      <c r="AK55" s="11">
        <v>36</v>
      </c>
      <c r="AL55" s="11">
        <v>56</v>
      </c>
      <c r="AM55" s="11">
        <v>21</v>
      </c>
      <c r="AN55" s="7">
        <f>SUM(C55:AM55)</f>
        <v>2284</v>
      </c>
      <c r="AO55" s="3"/>
      <c r="AP55" s="3"/>
      <c r="AQ55" s="3"/>
      <c r="AR55" s="3"/>
      <c r="AS55" s="3"/>
      <c r="AT55" s="3"/>
    </row>
    <row r="56" spans="1:46" ht="24.95" customHeight="1">
      <c r="A56" s="10" t="s">
        <v>98</v>
      </c>
      <c r="B56" s="10"/>
      <c r="C56" s="11">
        <v>3</v>
      </c>
      <c r="D56" s="11">
        <v>16</v>
      </c>
      <c r="E56" s="11">
        <v>9</v>
      </c>
      <c r="F56" s="11">
        <v>14</v>
      </c>
      <c r="G56" s="11">
        <v>2</v>
      </c>
      <c r="H56" s="11">
        <v>32</v>
      </c>
      <c r="I56" s="11">
        <v>17</v>
      </c>
      <c r="J56" s="11">
        <v>48</v>
      </c>
      <c r="K56" s="11">
        <v>26</v>
      </c>
      <c r="L56" s="11">
        <v>167</v>
      </c>
      <c r="M56" s="11">
        <v>87</v>
      </c>
      <c r="N56" s="11">
        <v>116</v>
      </c>
      <c r="O56" s="11">
        <v>139</v>
      </c>
      <c r="P56" s="11">
        <v>10</v>
      </c>
      <c r="Q56" s="11">
        <v>150</v>
      </c>
      <c r="R56" s="11">
        <v>84</v>
      </c>
      <c r="S56" s="11">
        <v>71</v>
      </c>
      <c r="T56" s="11">
        <v>82</v>
      </c>
      <c r="U56" s="11">
        <v>114</v>
      </c>
      <c r="V56" s="10" t="s">
        <v>98</v>
      </c>
      <c r="W56" s="11">
        <v>165</v>
      </c>
      <c r="X56" s="11">
        <v>119</v>
      </c>
      <c r="Y56" s="11"/>
      <c r="Z56" s="11">
        <v>103</v>
      </c>
      <c r="AA56" s="11">
        <v>34</v>
      </c>
      <c r="AB56" s="11">
        <v>104</v>
      </c>
      <c r="AC56" s="11">
        <v>148</v>
      </c>
      <c r="AD56" s="11">
        <v>124</v>
      </c>
      <c r="AE56" s="11">
        <v>49</v>
      </c>
      <c r="AF56" s="11">
        <v>31</v>
      </c>
      <c r="AG56" s="11">
        <v>15</v>
      </c>
      <c r="AH56" s="11">
        <v>19</v>
      </c>
      <c r="AI56" s="11">
        <v>50</v>
      </c>
      <c r="AJ56" s="11">
        <v>72</v>
      </c>
      <c r="AK56" s="11">
        <v>62</v>
      </c>
      <c r="AL56" s="11">
        <v>67</v>
      </c>
      <c r="AM56" s="11">
        <v>28</v>
      </c>
      <c r="AN56" s="7">
        <f>SUM(C56:AM56)</f>
        <v>2377</v>
      </c>
      <c r="AO56" s="3"/>
      <c r="AP56" s="3"/>
      <c r="AQ56" s="3"/>
      <c r="AR56" s="3"/>
      <c r="AS56" s="3"/>
      <c r="AT56" s="3"/>
    </row>
    <row r="57" spans="1:46" ht="24.95" customHeight="1">
      <c r="A57" s="7" t="s">
        <v>99</v>
      </c>
      <c r="B57" s="7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7" t="s">
        <v>99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7"/>
      <c r="AO57" s="3"/>
      <c r="AP57" s="3"/>
      <c r="AQ57" s="3"/>
      <c r="AR57" s="3"/>
      <c r="AS57" s="3"/>
      <c r="AT57" s="3"/>
    </row>
    <row r="58" spans="1:46" ht="24.95" customHeight="1">
      <c r="A58" s="10" t="s">
        <v>100</v>
      </c>
      <c r="B58" s="7"/>
      <c r="C58" s="11">
        <v>3</v>
      </c>
      <c r="D58" s="11">
        <v>14</v>
      </c>
      <c r="E58" s="11">
        <v>14</v>
      </c>
      <c r="F58" s="11">
        <v>15</v>
      </c>
      <c r="G58" s="11">
        <v>4</v>
      </c>
      <c r="H58" s="11">
        <v>33</v>
      </c>
      <c r="I58" s="11">
        <v>10</v>
      </c>
      <c r="J58" s="11">
        <v>36</v>
      </c>
      <c r="K58" s="11">
        <v>21</v>
      </c>
      <c r="L58" s="11">
        <v>103</v>
      </c>
      <c r="M58" s="11">
        <v>51</v>
      </c>
      <c r="N58" s="11">
        <v>98</v>
      </c>
      <c r="O58" s="11">
        <v>111</v>
      </c>
      <c r="P58" s="11">
        <v>7</v>
      </c>
      <c r="Q58" s="11">
        <v>96</v>
      </c>
      <c r="R58" s="11">
        <v>44</v>
      </c>
      <c r="S58" s="11">
        <v>56</v>
      </c>
      <c r="T58" s="11">
        <v>53</v>
      </c>
      <c r="U58" s="11">
        <v>62</v>
      </c>
      <c r="V58" s="10" t="s">
        <v>100</v>
      </c>
      <c r="W58" s="11">
        <v>86</v>
      </c>
      <c r="X58" s="11">
        <v>81</v>
      </c>
      <c r="Y58" s="11"/>
      <c r="Z58" s="11">
        <v>61</v>
      </c>
      <c r="AA58" s="11">
        <v>27</v>
      </c>
      <c r="AB58" s="11">
        <v>60</v>
      </c>
      <c r="AC58" s="11">
        <v>92</v>
      </c>
      <c r="AD58" s="11">
        <v>74</v>
      </c>
      <c r="AE58" s="11">
        <v>20</v>
      </c>
      <c r="AF58" s="11">
        <v>22</v>
      </c>
      <c r="AG58" s="11">
        <v>11</v>
      </c>
      <c r="AH58" s="11">
        <v>18</v>
      </c>
      <c r="AI58" s="11">
        <v>23</v>
      </c>
      <c r="AJ58" s="11">
        <v>45</v>
      </c>
      <c r="AK58" s="11">
        <v>37</v>
      </c>
      <c r="AL58" s="11">
        <v>38</v>
      </c>
      <c r="AM58" s="11">
        <v>13</v>
      </c>
      <c r="AN58" s="7">
        <f>SUM(C58:AM58)</f>
        <v>1539</v>
      </c>
      <c r="AO58" s="3"/>
      <c r="AP58" s="3"/>
      <c r="AQ58" s="3"/>
      <c r="AR58" s="3"/>
      <c r="AS58" s="3"/>
      <c r="AT58" s="3"/>
    </row>
    <row r="59" spans="1:46" ht="24.95" customHeight="1">
      <c r="A59" s="10" t="s">
        <v>28</v>
      </c>
      <c r="B59" s="10"/>
      <c r="C59" s="11">
        <v>6</v>
      </c>
      <c r="D59" s="11">
        <v>13</v>
      </c>
      <c r="E59" s="11">
        <v>10</v>
      </c>
      <c r="F59" s="11">
        <v>18</v>
      </c>
      <c r="G59" s="11">
        <v>5</v>
      </c>
      <c r="H59" s="11">
        <v>73</v>
      </c>
      <c r="I59" s="11">
        <v>31</v>
      </c>
      <c r="J59" s="11">
        <v>75</v>
      </c>
      <c r="K59" s="11">
        <v>40</v>
      </c>
      <c r="L59" s="11">
        <v>248</v>
      </c>
      <c r="M59" s="11">
        <v>138</v>
      </c>
      <c r="N59" s="11">
        <v>169</v>
      </c>
      <c r="O59" s="11">
        <v>211</v>
      </c>
      <c r="P59" s="11">
        <v>14</v>
      </c>
      <c r="Q59" s="11">
        <v>174</v>
      </c>
      <c r="R59" s="11">
        <v>94</v>
      </c>
      <c r="S59" s="11">
        <v>131</v>
      </c>
      <c r="T59" s="11">
        <v>126</v>
      </c>
      <c r="U59" s="11">
        <v>173</v>
      </c>
      <c r="V59" s="10" t="s">
        <v>28</v>
      </c>
      <c r="W59" s="11">
        <v>215</v>
      </c>
      <c r="X59" s="11">
        <v>160</v>
      </c>
      <c r="Y59" s="11"/>
      <c r="Z59" s="11">
        <v>92</v>
      </c>
      <c r="AA59" s="11">
        <v>46</v>
      </c>
      <c r="AB59" s="11">
        <v>118</v>
      </c>
      <c r="AC59" s="11">
        <v>174</v>
      </c>
      <c r="AD59" s="11">
        <v>137</v>
      </c>
      <c r="AE59" s="11">
        <v>57</v>
      </c>
      <c r="AF59" s="11">
        <v>31</v>
      </c>
      <c r="AG59" s="11">
        <v>21</v>
      </c>
      <c r="AH59" s="11">
        <v>19</v>
      </c>
      <c r="AI59" s="11">
        <v>65</v>
      </c>
      <c r="AJ59" s="11">
        <v>85</v>
      </c>
      <c r="AK59" s="11">
        <v>62</v>
      </c>
      <c r="AL59" s="11">
        <v>87</v>
      </c>
      <c r="AM59" s="11">
        <v>34</v>
      </c>
      <c r="AN59" s="7">
        <f>SUM(C59:AM59)</f>
        <v>3152</v>
      </c>
      <c r="AO59" s="3"/>
      <c r="AP59" s="3"/>
      <c r="AQ59" s="3"/>
      <c r="AR59" s="3"/>
      <c r="AS59" s="3"/>
      <c r="AT59" s="3"/>
    </row>
    <row r="60" spans="1:46" ht="24.95" customHeight="1">
      <c r="A60" s="7" t="s">
        <v>101</v>
      </c>
      <c r="B60" s="7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7" t="s">
        <v>101</v>
      </c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7"/>
      <c r="AO60" s="3"/>
      <c r="AP60" s="3"/>
      <c r="AQ60" s="3"/>
      <c r="AR60" s="3"/>
      <c r="AS60" s="3"/>
      <c r="AT60" s="3"/>
    </row>
    <row r="61" spans="1:46" ht="24.95" customHeight="1">
      <c r="A61" s="10" t="s">
        <v>102</v>
      </c>
      <c r="B61" s="12"/>
      <c r="C61" s="11">
        <v>6</v>
      </c>
      <c r="D61" s="11">
        <v>20</v>
      </c>
      <c r="E61" s="11">
        <v>22</v>
      </c>
      <c r="F61" s="11">
        <v>28</v>
      </c>
      <c r="G61" s="11">
        <v>6</v>
      </c>
      <c r="H61" s="11">
        <v>91</v>
      </c>
      <c r="I61" s="11">
        <v>26</v>
      </c>
      <c r="J61" s="11">
        <v>86</v>
      </c>
      <c r="K61" s="11">
        <v>50</v>
      </c>
      <c r="L61" s="11">
        <v>283</v>
      </c>
      <c r="M61" s="11">
        <v>157</v>
      </c>
      <c r="N61" s="11">
        <v>215</v>
      </c>
      <c r="O61" s="11">
        <v>259</v>
      </c>
      <c r="P61" s="11">
        <v>20</v>
      </c>
      <c r="Q61" s="11">
        <v>206</v>
      </c>
      <c r="R61" s="11">
        <v>106</v>
      </c>
      <c r="S61" s="11">
        <v>136</v>
      </c>
      <c r="T61" s="11">
        <v>143</v>
      </c>
      <c r="U61" s="11">
        <v>199</v>
      </c>
      <c r="V61" s="10" t="s">
        <v>102</v>
      </c>
      <c r="W61" s="11">
        <v>232</v>
      </c>
      <c r="X61" s="11">
        <v>197</v>
      </c>
      <c r="Y61" s="11"/>
      <c r="Z61" s="11">
        <v>116</v>
      </c>
      <c r="AA61" s="11">
        <v>49</v>
      </c>
      <c r="AB61" s="11">
        <v>140</v>
      </c>
      <c r="AC61" s="11">
        <v>206</v>
      </c>
      <c r="AD61" s="11">
        <v>167</v>
      </c>
      <c r="AE61" s="11">
        <v>66</v>
      </c>
      <c r="AF61" s="11">
        <v>42</v>
      </c>
      <c r="AG61" s="11">
        <v>23</v>
      </c>
      <c r="AH61" s="11">
        <v>23</v>
      </c>
      <c r="AI61" s="11">
        <v>68</v>
      </c>
      <c r="AJ61" s="11">
        <v>82</v>
      </c>
      <c r="AK61" s="11">
        <v>67</v>
      </c>
      <c r="AL61" s="11">
        <v>88</v>
      </c>
      <c r="AM61" s="11">
        <v>37</v>
      </c>
      <c r="AN61" s="7">
        <f>SUM(C61:AM61)</f>
        <v>3662</v>
      </c>
      <c r="AO61" s="3"/>
      <c r="AP61" s="3"/>
      <c r="AQ61" s="3"/>
      <c r="AR61" s="3"/>
      <c r="AS61" s="3"/>
      <c r="AT61" s="3"/>
    </row>
    <row r="62" spans="1:46" ht="24.95" customHeight="1">
      <c r="A62" s="10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8"/>
      <c r="V62" s="10"/>
      <c r="W62" s="8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2"/>
      <c r="AO62" s="3"/>
      <c r="AP62" s="3"/>
      <c r="AQ62" s="3"/>
      <c r="AR62" s="3"/>
      <c r="AS62" s="3"/>
      <c r="AT62" s="3"/>
    </row>
    <row r="63" spans="1:46" ht="24.95" customHeight="1">
      <c r="A63" s="7" t="s">
        <v>103</v>
      </c>
      <c r="B63" s="7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7" t="s">
        <v>103</v>
      </c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2"/>
      <c r="AO63" s="3"/>
      <c r="AP63" s="3"/>
      <c r="AQ63" s="3"/>
      <c r="AR63" s="3"/>
      <c r="AS63" s="3"/>
      <c r="AT63" s="3"/>
    </row>
    <row r="64" spans="1:46" ht="24.95" customHeight="1">
      <c r="A64" s="10" t="s">
        <v>104</v>
      </c>
      <c r="B64" s="7"/>
      <c r="C64" s="11">
        <v>3</v>
      </c>
      <c r="D64" s="11">
        <v>13</v>
      </c>
      <c r="E64" s="11">
        <v>11</v>
      </c>
      <c r="F64" s="11">
        <v>14</v>
      </c>
      <c r="G64" s="11">
        <v>2</v>
      </c>
      <c r="H64" s="11">
        <v>39</v>
      </c>
      <c r="I64" s="11">
        <v>10</v>
      </c>
      <c r="J64" s="11">
        <v>44</v>
      </c>
      <c r="K64" s="11">
        <v>24</v>
      </c>
      <c r="L64" s="11">
        <v>124</v>
      </c>
      <c r="M64" s="11">
        <v>80</v>
      </c>
      <c r="N64" s="11">
        <v>96</v>
      </c>
      <c r="O64" s="11">
        <v>136</v>
      </c>
      <c r="P64" s="11">
        <v>10</v>
      </c>
      <c r="Q64" s="11">
        <v>107</v>
      </c>
      <c r="R64" s="11">
        <v>60</v>
      </c>
      <c r="S64" s="11">
        <v>64</v>
      </c>
      <c r="T64" s="11">
        <v>68</v>
      </c>
      <c r="U64" s="11">
        <v>84</v>
      </c>
      <c r="V64" s="10" t="s">
        <v>104</v>
      </c>
      <c r="W64" s="11">
        <v>97</v>
      </c>
      <c r="X64" s="11">
        <v>106</v>
      </c>
      <c r="Y64" s="11"/>
      <c r="Z64" s="11">
        <v>60</v>
      </c>
      <c r="AA64" s="11">
        <v>27</v>
      </c>
      <c r="AB64" s="11">
        <v>73</v>
      </c>
      <c r="AC64" s="11">
        <v>108</v>
      </c>
      <c r="AD64" s="11">
        <v>93</v>
      </c>
      <c r="AE64" s="11">
        <v>28</v>
      </c>
      <c r="AF64" s="11">
        <v>28</v>
      </c>
      <c r="AG64" s="11">
        <v>8</v>
      </c>
      <c r="AH64" s="11">
        <v>10</v>
      </c>
      <c r="AI64" s="11">
        <v>34</v>
      </c>
      <c r="AJ64" s="11">
        <v>47</v>
      </c>
      <c r="AK64" s="11">
        <v>38</v>
      </c>
      <c r="AL64" s="11">
        <v>42</v>
      </c>
      <c r="AM64" s="11">
        <v>23</v>
      </c>
      <c r="AN64" s="7">
        <f>SUM(C64:AM64)</f>
        <v>1811</v>
      </c>
      <c r="AO64" s="3"/>
      <c r="AP64" s="3"/>
      <c r="AQ64" s="3"/>
      <c r="AR64" s="3"/>
      <c r="AS64" s="3"/>
      <c r="AT64" s="3"/>
    </row>
    <row r="65" spans="1:46" ht="24.95" customHeight="1">
      <c r="A65" s="10" t="s">
        <v>105</v>
      </c>
      <c r="B65" s="10"/>
      <c r="C65" s="11">
        <v>6</v>
      </c>
      <c r="D65" s="11">
        <v>14</v>
      </c>
      <c r="E65" s="11">
        <v>11</v>
      </c>
      <c r="F65" s="11">
        <v>17</v>
      </c>
      <c r="G65" s="11">
        <v>6</v>
      </c>
      <c r="H65" s="11">
        <v>61</v>
      </c>
      <c r="I65" s="11">
        <v>28</v>
      </c>
      <c r="J65" s="11">
        <v>68</v>
      </c>
      <c r="K65" s="11">
        <v>38</v>
      </c>
      <c r="L65" s="11">
        <v>229</v>
      </c>
      <c r="M65" s="11">
        <v>109</v>
      </c>
      <c r="N65" s="11">
        <v>171</v>
      </c>
      <c r="O65" s="11">
        <v>174</v>
      </c>
      <c r="P65" s="11">
        <v>12</v>
      </c>
      <c r="Q65" s="11">
        <v>162</v>
      </c>
      <c r="R65" s="11">
        <v>76</v>
      </c>
      <c r="S65" s="11">
        <v>122</v>
      </c>
      <c r="T65" s="11">
        <v>109</v>
      </c>
      <c r="U65" s="11">
        <v>157</v>
      </c>
      <c r="V65" s="10" t="s">
        <v>105</v>
      </c>
      <c r="W65" s="11">
        <v>193</v>
      </c>
      <c r="X65" s="11">
        <v>140</v>
      </c>
      <c r="Y65" s="11"/>
      <c r="Z65" s="11">
        <v>83</v>
      </c>
      <c r="AA65" s="11">
        <v>46</v>
      </c>
      <c r="AB65" s="11">
        <v>108</v>
      </c>
      <c r="AC65" s="11">
        <v>154</v>
      </c>
      <c r="AD65" s="11">
        <v>117</v>
      </c>
      <c r="AE65" s="11">
        <v>49</v>
      </c>
      <c r="AF65" s="11">
        <v>26</v>
      </c>
      <c r="AG65" s="11">
        <v>21</v>
      </c>
      <c r="AH65" s="11">
        <v>24</v>
      </c>
      <c r="AI65" s="11">
        <v>51</v>
      </c>
      <c r="AJ65" s="11">
        <v>77</v>
      </c>
      <c r="AK65" s="11">
        <v>51</v>
      </c>
      <c r="AL65" s="11">
        <v>82</v>
      </c>
      <c r="AM65" s="11">
        <v>25</v>
      </c>
      <c r="AN65" s="7">
        <f>SUM(C65:AM65)</f>
        <v>2817</v>
      </c>
      <c r="AO65" s="3"/>
      <c r="AP65" s="3"/>
      <c r="AQ65" s="3"/>
      <c r="AR65" s="3"/>
      <c r="AS65" s="3"/>
      <c r="AT65" s="3"/>
    </row>
    <row r="66" spans="1:46" ht="24.95" customHeight="1">
      <c r="A66" s="7" t="s">
        <v>106</v>
      </c>
      <c r="B66" s="7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7" t="s">
        <v>106</v>
      </c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7"/>
      <c r="AO66" s="3"/>
      <c r="AP66" s="3"/>
      <c r="AQ66" s="3"/>
      <c r="AR66" s="3"/>
      <c r="AS66" s="3"/>
      <c r="AT66" s="3"/>
    </row>
    <row r="67" spans="1:46" ht="24.95" customHeight="1">
      <c r="A67" s="10" t="s">
        <v>107</v>
      </c>
      <c r="B67" s="7"/>
      <c r="C67" s="11">
        <v>8</v>
      </c>
      <c r="D67" s="11">
        <v>13</v>
      </c>
      <c r="E67" s="11">
        <v>13</v>
      </c>
      <c r="F67" s="11">
        <v>20</v>
      </c>
      <c r="G67" s="11">
        <v>6</v>
      </c>
      <c r="H67" s="11">
        <v>45</v>
      </c>
      <c r="I67" s="11">
        <v>26</v>
      </c>
      <c r="J67" s="11">
        <v>68</v>
      </c>
      <c r="K67" s="11">
        <v>38</v>
      </c>
      <c r="L67" s="11">
        <v>239</v>
      </c>
      <c r="M67" s="11">
        <v>132</v>
      </c>
      <c r="N67" s="11">
        <v>168</v>
      </c>
      <c r="O67" s="11">
        <v>201</v>
      </c>
      <c r="P67" s="11">
        <v>15</v>
      </c>
      <c r="Q67" s="11">
        <v>169</v>
      </c>
      <c r="R67" s="11">
        <v>99</v>
      </c>
      <c r="S67" s="11">
        <v>132</v>
      </c>
      <c r="T67" s="11">
        <v>111</v>
      </c>
      <c r="U67" s="11">
        <v>154</v>
      </c>
      <c r="V67" s="10" t="s">
        <v>107</v>
      </c>
      <c r="W67" s="11">
        <v>194</v>
      </c>
      <c r="X67" s="11">
        <v>143</v>
      </c>
      <c r="Y67" s="11"/>
      <c r="Z67" s="11">
        <v>92</v>
      </c>
      <c r="AA67" s="11">
        <v>53</v>
      </c>
      <c r="AB67" s="11">
        <v>133</v>
      </c>
      <c r="AC67" s="11">
        <v>167</v>
      </c>
      <c r="AD67" s="11">
        <v>139</v>
      </c>
      <c r="AE67" s="11">
        <v>51</v>
      </c>
      <c r="AF67" s="11">
        <v>33</v>
      </c>
      <c r="AG67" s="11">
        <v>20</v>
      </c>
      <c r="AH67" s="11">
        <v>21</v>
      </c>
      <c r="AI67" s="11">
        <v>61</v>
      </c>
      <c r="AJ67" s="11">
        <v>81</v>
      </c>
      <c r="AK67" s="11">
        <v>64</v>
      </c>
      <c r="AL67" s="11">
        <v>78</v>
      </c>
      <c r="AM67" s="11">
        <v>35</v>
      </c>
      <c r="AN67" s="7">
        <f>SUM(C67:AM67)</f>
        <v>3022</v>
      </c>
      <c r="AO67" s="3"/>
      <c r="AP67" s="3"/>
      <c r="AQ67" s="3"/>
      <c r="AR67" s="3"/>
      <c r="AS67" s="3"/>
      <c r="AT67" s="3"/>
    </row>
    <row r="68" spans="1:46" ht="24.95" customHeight="1">
      <c r="A68" s="10" t="s">
        <v>108</v>
      </c>
      <c r="B68" s="10"/>
      <c r="C68" s="11">
        <v>0</v>
      </c>
      <c r="D68" s="11">
        <v>14</v>
      </c>
      <c r="E68" s="11">
        <v>10</v>
      </c>
      <c r="F68" s="11">
        <v>13</v>
      </c>
      <c r="G68" s="11">
        <v>2</v>
      </c>
      <c r="H68" s="11">
        <v>52</v>
      </c>
      <c r="I68" s="11">
        <v>12</v>
      </c>
      <c r="J68" s="11">
        <v>37</v>
      </c>
      <c r="K68" s="11">
        <v>24</v>
      </c>
      <c r="L68" s="11">
        <v>105</v>
      </c>
      <c r="M68" s="11">
        <v>52</v>
      </c>
      <c r="N68" s="11">
        <v>86</v>
      </c>
      <c r="O68" s="11">
        <v>111</v>
      </c>
      <c r="P68" s="11">
        <v>6</v>
      </c>
      <c r="Q68" s="11">
        <v>103</v>
      </c>
      <c r="R68" s="11">
        <v>40</v>
      </c>
      <c r="S68" s="11">
        <v>49</v>
      </c>
      <c r="T68" s="11">
        <v>65</v>
      </c>
      <c r="U68" s="11">
        <v>79</v>
      </c>
      <c r="V68" s="10" t="s">
        <v>108</v>
      </c>
      <c r="W68" s="11">
        <v>88</v>
      </c>
      <c r="X68" s="11">
        <v>93</v>
      </c>
      <c r="Y68" s="11"/>
      <c r="Z68" s="11">
        <v>59</v>
      </c>
      <c r="AA68" s="11">
        <v>17</v>
      </c>
      <c r="AB68" s="11">
        <v>43</v>
      </c>
      <c r="AC68" s="11">
        <v>93</v>
      </c>
      <c r="AD68" s="11">
        <v>69</v>
      </c>
      <c r="AE68" s="11">
        <v>25</v>
      </c>
      <c r="AF68" s="11">
        <v>20</v>
      </c>
      <c r="AG68" s="11">
        <v>10</v>
      </c>
      <c r="AH68" s="11">
        <v>11</v>
      </c>
      <c r="AI68" s="11">
        <v>23</v>
      </c>
      <c r="AJ68" s="11">
        <v>38</v>
      </c>
      <c r="AK68" s="11">
        <v>33</v>
      </c>
      <c r="AL68" s="11">
        <v>40</v>
      </c>
      <c r="AM68" s="11">
        <v>11</v>
      </c>
      <c r="AN68" s="7">
        <f>SUM(C68:AM68)</f>
        <v>1533</v>
      </c>
      <c r="AO68" s="3"/>
      <c r="AP68" s="3"/>
      <c r="AQ68" s="3"/>
      <c r="AR68" s="3"/>
      <c r="AS68" s="3"/>
      <c r="AT68" s="3"/>
    </row>
    <row r="69" spans="1:46" ht="24.95" customHeight="1">
      <c r="A69" s="13" t="s">
        <v>109</v>
      </c>
      <c r="B69" s="7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3" t="s">
        <v>109</v>
      </c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7"/>
      <c r="AO69" s="3"/>
      <c r="AP69" s="3"/>
      <c r="AQ69" s="3"/>
      <c r="AR69" s="3"/>
      <c r="AS69" s="3"/>
      <c r="AT69" s="3"/>
    </row>
    <row r="70" spans="1:46" ht="24.95" customHeight="1">
      <c r="A70" s="10" t="s">
        <v>110</v>
      </c>
      <c r="B70" s="7"/>
      <c r="C70" s="11">
        <v>7</v>
      </c>
      <c r="D70" s="11">
        <v>5</v>
      </c>
      <c r="E70" s="11">
        <v>6</v>
      </c>
      <c r="F70" s="11">
        <v>12</v>
      </c>
      <c r="G70" s="11">
        <v>5</v>
      </c>
      <c r="H70" s="11">
        <v>28</v>
      </c>
      <c r="I70" s="11">
        <v>14</v>
      </c>
      <c r="J70" s="11">
        <v>35</v>
      </c>
      <c r="K70" s="11">
        <v>21</v>
      </c>
      <c r="L70" s="11">
        <v>138</v>
      </c>
      <c r="M70" s="11">
        <v>65</v>
      </c>
      <c r="N70" s="11">
        <v>88</v>
      </c>
      <c r="O70" s="11">
        <v>137</v>
      </c>
      <c r="P70" s="11">
        <v>7</v>
      </c>
      <c r="Q70" s="11">
        <v>81</v>
      </c>
      <c r="R70" s="11">
        <v>49</v>
      </c>
      <c r="S70" s="11">
        <v>61</v>
      </c>
      <c r="T70" s="11">
        <v>71</v>
      </c>
      <c r="U70" s="11">
        <v>99</v>
      </c>
      <c r="V70" s="10" t="s">
        <v>110</v>
      </c>
      <c r="W70" s="11">
        <v>115</v>
      </c>
      <c r="X70" s="11">
        <v>88</v>
      </c>
      <c r="Y70" s="11"/>
      <c r="Z70" s="11">
        <v>46</v>
      </c>
      <c r="AA70" s="11">
        <v>20</v>
      </c>
      <c r="AB70" s="11">
        <v>70</v>
      </c>
      <c r="AC70" s="11">
        <v>85</v>
      </c>
      <c r="AD70" s="11">
        <v>81</v>
      </c>
      <c r="AE70" s="11">
        <v>21</v>
      </c>
      <c r="AF70" s="11">
        <v>15</v>
      </c>
      <c r="AG70" s="11">
        <v>9</v>
      </c>
      <c r="AH70" s="11">
        <v>17</v>
      </c>
      <c r="AI70" s="11">
        <v>26</v>
      </c>
      <c r="AJ70" s="11">
        <v>40</v>
      </c>
      <c r="AK70" s="11">
        <v>31</v>
      </c>
      <c r="AL70" s="11">
        <v>44</v>
      </c>
      <c r="AM70" s="11">
        <v>26</v>
      </c>
      <c r="AN70" s="7">
        <f>SUM(C70:AM70)</f>
        <v>1663</v>
      </c>
      <c r="AO70" s="3"/>
      <c r="AP70" s="3"/>
      <c r="AQ70" s="3"/>
      <c r="AR70" s="3"/>
      <c r="AS70" s="3"/>
      <c r="AT70" s="3"/>
    </row>
    <row r="71" spans="1:46" ht="24.95" customHeight="1">
      <c r="A71" s="10" t="s">
        <v>111</v>
      </c>
      <c r="B71" s="7"/>
      <c r="C71" s="11">
        <v>2</v>
      </c>
      <c r="D71" s="11">
        <v>15</v>
      </c>
      <c r="E71" s="11">
        <v>9</v>
      </c>
      <c r="F71" s="11">
        <v>15</v>
      </c>
      <c r="G71" s="11">
        <v>1</v>
      </c>
      <c r="H71" s="11">
        <v>44</v>
      </c>
      <c r="I71" s="11">
        <v>15</v>
      </c>
      <c r="J71" s="11">
        <v>47</v>
      </c>
      <c r="K71" s="11">
        <v>23</v>
      </c>
      <c r="L71" s="11">
        <v>145</v>
      </c>
      <c r="M71" s="11">
        <v>78</v>
      </c>
      <c r="N71" s="11">
        <v>118</v>
      </c>
      <c r="O71" s="11">
        <v>110</v>
      </c>
      <c r="P71" s="11">
        <v>10</v>
      </c>
      <c r="Q71" s="11">
        <v>132</v>
      </c>
      <c r="R71" s="11">
        <v>58</v>
      </c>
      <c r="S71" s="11">
        <v>81</v>
      </c>
      <c r="T71" s="11">
        <v>69</v>
      </c>
      <c r="U71" s="11">
        <v>94</v>
      </c>
      <c r="V71" s="10" t="s">
        <v>111</v>
      </c>
      <c r="W71" s="11">
        <v>124</v>
      </c>
      <c r="X71" s="11">
        <v>103</v>
      </c>
      <c r="Y71" s="11"/>
      <c r="Z71" s="11">
        <v>70</v>
      </c>
      <c r="AA71" s="11">
        <v>41</v>
      </c>
      <c r="AB71" s="11">
        <v>78</v>
      </c>
      <c r="AC71" s="11">
        <v>126</v>
      </c>
      <c r="AD71" s="11">
        <v>79</v>
      </c>
      <c r="AE71" s="11">
        <v>39</v>
      </c>
      <c r="AF71" s="11">
        <v>25</v>
      </c>
      <c r="AG71" s="11">
        <v>15</v>
      </c>
      <c r="AH71" s="11">
        <v>12</v>
      </c>
      <c r="AI71" s="11">
        <v>39</v>
      </c>
      <c r="AJ71" s="11">
        <v>49</v>
      </c>
      <c r="AK71" s="11">
        <v>46</v>
      </c>
      <c r="AL71" s="11">
        <v>52</v>
      </c>
      <c r="AM71" s="11">
        <v>8</v>
      </c>
      <c r="AN71" s="7">
        <f>SUM(C71:AM71)</f>
        <v>1972</v>
      </c>
      <c r="AO71" s="3"/>
      <c r="AP71" s="3"/>
      <c r="AQ71" s="3"/>
      <c r="AR71" s="3"/>
      <c r="AS71" s="3"/>
      <c r="AT71" s="3"/>
    </row>
    <row r="72" spans="1:46" ht="24.95" customHeight="1">
      <c r="A72" s="10" t="s">
        <v>112</v>
      </c>
      <c r="B72" s="10"/>
      <c r="C72" s="11">
        <v>0</v>
      </c>
      <c r="D72" s="11">
        <v>6</v>
      </c>
      <c r="E72" s="11">
        <v>6</v>
      </c>
      <c r="F72" s="11">
        <v>6</v>
      </c>
      <c r="G72" s="11">
        <v>2</v>
      </c>
      <c r="H72" s="11">
        <v>21</v>
      </c>
      <c r="I72" s="11">
        <v>9</v>
      </c>
      <c r="J72" s="11">
        <v>19</v>
      </c>
      <c r="K72" s="11">
        <v>15</v>
      </c>
      <c r="L72" s="11">
        <v>48</v>
      </c>
      <c r="M72" s="11">
        <v>34</v>
      </c>
      <c r="N72" s="11">
        <v>47</v>
      </c>
      <c r="O72" s="11">
        <v>53</v>
      </c>
      <c r="P72" s="11">
        <v>3</v>
      </c>
      <c r="Q72" s="11">
        <v>52</v>
      </c>
      <c r="R72" s="11">
        <v>23</v>
      </c>
      <c r="S72" s="11">
        <v>40</v>
      </c>
      <c r="T72" s="11">
        <v>32</v>
      </c>
      <c r="U72" s="11">
        <v>35</v>
      </c>
      <c r="V72" s="10" t="s">
        <v>112</v>
      </c>
      <c r="W72" s="11">
        <v>42</v>
      </c>
      <c r="X72" s="11">
        <v>40</v>
      </c>
      <c r="Y72" s="11"/>
      <c r="Z72" s="11">
        <v>28</v>
      </c>
      <c r="AA72" s="11">
        <v>7</v>
      </c>
      <c r="AB72" s="11">
        <v>27</v>
      </c>
      <c r="AC72" s="11">
        <v>45</v>
      </c>
      <c r="AD72" s="11">
        <v>40</v>
      </c>
      <c r="AE72" s="11">
        <v>15</v>
      </c>
      <c r="AF72" s="11">
        <v>13</v>
      </c>
      <c r="AG72" s="11">
        <v>6</v>
      </c>
      <c r="AH72" s="11">
        <v>4</v>
      </c>
      <c r="AI72" s="11">
        <v>17</v>
      </c>
      <c r="AJ72" s="11">
        <v>26</v>
      </c>
      <c r="AK72" s="11">
        <v>18</v>
      </c>
      <c r="AL72" s="11">
        <v>20</v>
      </c>
      <c r="AM72" s="11">
        <v>9</v>
      </c>
      <c r="AN72" s="7">
        <f>SUM(C72:AM72)</f>
        <v>808</v>
      </c>
      <c r="AO72" s="3"/>
      <c r="AP72" s="3"/>
      <c r="AQ72" s="3"/>
      <c r="AR72" s="3"/>
      <c r="AS72" s="3"/>
      <c r="AT72" s="3"/>
    </row>
    <row r="73" spans="1:46" ht="24.95" customHeight="1">
      <c r="A73" s="7" t="s">
        <v>113</v>
      </c>
      <c r="B73" s="7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7" t="s">
        <v>113</v>
      </c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7"/>
      <c r="AO73" s="3"/>
      <c r="AP73" s="3"/>
      <c r="AQ73" s="3"/>
      <c r="AR73" s="3"/>
      <c r="AS73" s="3"/>
      <c r="AT73" s="3"/>
    </row>
    <row r="74" spans="1:46" ht="24.95" customHeight="1">
      <c r="A74" s="10" t="s">
        <v>114</v>
      </c>
      <c r="B74" s="7"/>
      <c r="C74" s="11">
        <v>4</v>
      </c>
      <c r="D74" s="11">
        <v>15</v>
      </c>
      <c r="E74" s="11">
        <v>13</v>
      </c>
      <c r="F74" s="11">
        <v>15</v>
      </c>
      <c r="G74" s="11">
        <v>4</v>
      </c>
      <c r="H74" s="11">
        <v>54</v>
      </c>
      <c r="I74" s="11">
        <v>19</v>
      </c>
      <c r="J74" s="11">
        <v>52</v>
      </c>
      <c r="K74" s="11">
        <v>32</v>
      </c>
      <c r="L74" s="11">
        <v>182</v>
      </c>
      <c r="M74" s="11">
        <v>90</v>
      </c>
      <c r="N74" s="11">
        <v>146</v>
      </c>
      <c r="O74" s="11">
        <v>164</v>
      </c>
      <c r="P74" s="11">
        <v>6</v>
      </c>
      <c r="Q74" s="11">
        <v>143</v>
      </c>
      <c r="R74" s="11">
        <v>91</v>
      </c>
      <c r="S74" s="11">
        <v>100</v>
      </c>
      <c r="T74" s="11">
        <v>91</v>
      </c>
      <c r="U74" s="11">
        <v>154</v>
      </c>
      <c r="V74" s="10" t="s">
        <v>114</v>
      </c>
      <c r="W74" s="11">
        <v>163</v>
      </c>
      <c r="X74" s="11">
        <v>128</v>
      </c>
      <c r="Y74" s="11"/>
      <c r="Z74" s="11">
        <v>71</v>
      </c>
      <c r="AA74" s="11">
        <v>38</v>
      </c>
      <c r="AB74" s="11">
        <v>103</v>
      </c>
      <c r="AC74" s="11">
        <v>124</v>
      </c>
      <c r="AD74" s="11">
        <v>107</v>
      </c>
      <c r="AE74" s="11">
        <v>42</v>
      </c>
      <c r="AF74" s="11">
        <v>29</v>
      </c>
      <c r="AG74" s="11">
        <v>15</v>
      </c>
      <c r="AH74" s="11">
        <v>20</v>
      </c>
      <c r="AI74" s="11">
        <v>49</v>
      </c>
      <c r="AJ74" s="11">
        <v>68</v>
      </c>
      <c r="AK74" s="11">
        <v>45</v>
      </c>
      <c r="AL74" s="11">
        <v>59</v>
      </c>
      <c r="AM74" s="11">
        <v>21</v>
      </c>
      <c r="AN74" s="7">
        <f>SUM(C74:AM74)</f>
        <v>2457</v>
      </c>
      <c r="AO74" s="3"/>
      <c r="AP74" s="3"/>
      <c r="AQ74" s="3"/>
      <c r="AR74" s="3"/>
      <c r="AS74" s="3"/>
      <c r="AT74" s="3"/>
    </row>
    <row r="75" spans="1:46" ht="24.95" customHeight="1">
      <c r="A75" s="10" t="s">
        <v>115</v>
      </c>
      <c r="B75" s="10"/>
      <c r="C75" s="11">
        <v>5</v>
      </c>
      <c r="D75" s="11">
        <v>10</v>
      </c>
      <c r="E75" s="11">
        <v>9</v>
      </c>
      <c r="F75" s="11">
        <v>18</v>
      </c>
      <c r="G75" s="11">
        <v>4</v>
      </c>
      <c r="H75" s="11">
        <v>39</v>
      </c>
      <c r="I75" s="11">
        <v>19</v>
      </c>
      <c r="J75" s="11">
        <v>48</v>
      </c>
      <c r="K75" s="11">
        <v>27</v>
      </c>
      <c r="L75" s="11">
        <v>142</v>
      </c>
      <c r="M75" s="11">
        <v>86</v>
      </c>
      <c r="N75" s="11">
        <v>108</v>
      </c>
      <c r="O75" s="11">
        <v>146</v>
      </c>
      <c r="P75" s="11">
        <v>13</v>
      </c>
      <c r="Q75" s="11">
        <v>123</v>
      </c>
      <c r="R75" s="11">
        <v>40</v>
      </c>
      <c r="S75" s="11">
        <v>78</v>
      </c>
      <c r="T75" s="11">
        <v>82</v>
      </c>
      <c r="U75" s="11">
        <v>84</v>
      </c>
      <c r="V75" s="10" t="s">
        <v>115</v>
      </c>
      <c r="W75" s="11">
        <v>119</v>
      </c>
      <c r="X75" s="11">
        <v>104</v>
      </c>
      <c r="Y75" s="11"/>
      <c r="Z75" s="11">
        <v>70</v>
      </c>
      <c r="AA75" s="11">
        <v>29</v>
      </c>
      <c r="AB75" s="11">
        <v>76</v>
      </c>
      <c r="AC75" s="11">
        <v>129</v>
      </c>
      <c r="AD75" s="11">
        <v>96</v>
      </c>
      <c r="AE75" s="11">
        <v>37</v>
      </c>
      <c r="AF75" s="11">
        <v>26</v>
      </c>
      <c r="AG75" s="11">
        <v>14</v>
      </c>
      <c r="AH75" s="11">
        <v>13</v>
      </c>
      <c r="AI75" s="11">
        <v>31</v>
      </c>
      <c r="AJ75" s="11">
        <v>48</v>
      </c>
      <c r="AK75" s="11">
        <v>46</v>
      </c>
      <c r="AL75" s="11">
        <v>55</v>
      </c>
      <c r="AM75" s="11">
        <v>26</v>
      </c>
      <c r="AN75" s="7">
        <f>SUM(C75:AM75)</f>
        <v>2000</v>
      </c>
      <c r="AO75" s="3"/>
      <c r="AP75" s="3"/>
      <c r="AQ75" s="3"/>
      <c r="AR75" s="3"/>
      <c r="AS75" s="3"/>
      <c r="AT75" s="3"/>
    </row>
    <row r="76" spans="1:46" ht="24.95" customHeight="1">
      <c r="A76" s="10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0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7"/>
      <c r="AO76" s="3"/>
      <c r="AP76" s="3"/>
      <c r="AQ76" s="3"/>
      <c r="AR76" s="3"/>
      <c r="AS76" s="3"/>
      <c r="AT76" s="3"/>
    </row>
    <row r="77" spans="1:46" ht="24.95" customHeight="1">
      <c r="A77" s="7" t="s">
        <v>12</v>
      </c>
      <c r="B77" s="7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7" t="s">
        <v>12</v>
      </c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7"/>
      <c r="AO77" s="3"/>
      <c r="AP77" s="3"/>
      <c r="AQ77" s="3"/>
      <c r="AR77" s="3"/>
      <c r="AS77" s="3"/>
      <c r="AT77" s="3"/>
    </row>
    <row r="78" spans="1:46" ht="24.95" customHeight="1">
      <c r="A78" s="10" t="s">
        <v>116</v>
      </c>
      <c r="B78" s="10"/>
      <c r="C78" s="11">
        <v>5</v>
      </c>
      <c r="D78" s="11">
        <v>11</v>
      </c>
      <c r="E78" s="11">
        <v>13</v>
      </c>
      <c r="F78" s="11">
        <v>16</v>
      </c>
      <c r="G78" s="11">
        <v>5</v>
      </c>
      <c r="H78" s="11">
        <v>41</v>
      </c>
      <c r="I78" s="11">
        <v>21</v>
      </c>
      <c r="J78" s="11">
        <v>59</v>
      </c>
      <c r="K78" s="11">
        <v>22</v>
      </c>
      <c r="L78" s="11">
        <v>196</v>
      </c>
      <c r="M78" s="11">
        <v>90</v>
      </c>
      <c r="N78" s="11">
        <v>143</v>
      </c>
      <c r="O78" s="11">
        <v>177</v>
      </c>
      <c r="P78" s="11">
        <v>13</v>
      </c>
      <c r="Q78" s="11">
        <v>164</v>
      </c>
      <c r="R78" s="11">
        <v>78</v>
      </c>
      <c r="S78" s="11">
        <v>90</v>
      </c>
      <c r="T78" s="11">
        <v>102</v>
      </c>
      <c r="U78" s="11">
        <v>128</v>
      </c>
      <c r="V78" s="10" t="s">
        <v>116</v>
      </c>
      <c r="W78" s="11">
        <v>189</v>
      </c>
      <c r="X78" s="11">
        <v>169</v>
      </c>
      <c r="Y78" s="11"/>
      <c r="Z78" s="11">
        <v>125</v>
      </c>
      <c r="AA78" s="11">
        <v>60</v>
      </c>
      <c r="AB78" s="11">
        <v>97</v>
      </c>
      <c r="AC78" s="11">
        <v>186</v>
      </c>
      <c r="AD78" s="11">
        <v>192</v>
      </c>
      <c r="AE78" s="11">
        <v>62</v>
      </c>
      <c r="AF78" s="11">
        <v>54</v>
      </c>
      <c r="AG78" s="11">
        <v>30</v>
      </c>
      <c r="AH78" s="11">
        <v>39</v>
      </c>
      <c r="AI78" s="11">
        <v>78</v>
      </c>
      <c r="AJ78" s="11">
        <v>122</v>
      </c>
      <c r="AK78" s="11">
        <v>67</v>
      </c>
      <c r="AL78" s="11">
        <v>109</v>
      </c>
      <c r="AM78" s="11">
        <v>30</v>
      </c>
      <c r="AN78" s="7">
        <f>SUM(C78:AM78)</f>
        <v>2983</v>
      </c>
      <c r="AO78" s="3"/>
      <c r="AP78" s="3"/>
      <c r="AQ78" s="3"/>
      <c r="AR78" s="3"/>
      <c r="AS78" s="3"/>
      <c r="AT78" s="3"/>
    </row>
    <row r="79" spans="1:46" ht="24.95" customHeight="1">
      <c r="A79" s="10" t="s">
        <v>29</v>
      </c>
      <c r="B79" s="10"/>
      <c r="C79" s="11">
        <v>5</v>
      </c>
      <c r="D79" s="11">
        <v>18</v>
      </c>
      <c r="E79" s="11">
        <v>14</v>
      </c>
      <c r="F79" s="11">
        <v>20</v>
      </c>
      <c r="G79" s="11">
        <v>5</v>
      </c>
      <c r="H79" s="11">
        <v>81</v>
      </c>
      <c r="I79" s="11">
        <v>25</v>
      </c>
      <c r="J79" s="11">
        <v>93</v>
      </c>
      <c r="K79" s="11">
        <v>45</v>
      </c>
      <c r="L79" s="11">
        <v>291</v>
      </c>
      <c r="M79" s="11">
        <v>150</v>
      </c>
      <c r="N79" s="11">
        <v>206</v>
      </c>
      <c r="O79" s="11">
        <v>218</v>
      </c>
      <c r="P79" s="11">
        <v>10</v>
      </c>
      <c r="Q79" s="11">
        <v>159</v>
      </c>
      <c r="R79" s="11">
        <v>87</v>
      </c>
      <c r="S79" s="11">
        <v>137</v>
      </c>
      <c r="T79" s="11">
        <v>127</v>
      </c>
      <c r="U79" s="11">
        <v>161</v>
      </c>
      <c r="V79" s="10" t="s">
        <v>29</v>
      </c>
      <c r="W79" s="11">
        <v>197</v>
      </c>
      <c r="X79" s="11">
        <v>136</v>
      </c>
      <c r="Y79" s="11"/>
      <c r="Z79" s="11">
        <v>68</v>
      </c>
      <c r="AA79" s="11">
        <v>41</v>
      </c>
      <c r="AB79" s="11">
        <v>127</v>
      </c>
      <c r="AC79" s="11">
        <v>183</v>
      </c>
      <c r="AD79" s="11">
        <v>104</v>
      </c>
      <c r="AE79" s="11">
        <v>40</v>
      </c>
      <c r="AF79" s="11">
        <v>20</v>
      </c>
      <c r="AG79" s="11">
        <v>10</v>
      </c>
      <c r="AH79" s="11">
        <v>12</v>
      </c>
      <c r="AI79" s="11">
        <v>36</v>
      </c>
      <c r="AJ79" s="11">
        <v>53</v>
      </c>
      <c r="AK79" s="11">
        <v>66</v>
      </c>
      <c r="AL79" s="11">
        <v>56</v>
      </c>
      <c r="AM79" s="11">
        <v>30</v>
      </c>
      <c r="AN79" s="7">
        <f>SUM(C79:AM79)</f>
        <v>3031</v>
      </c>
      <c r="AO79" s="3"/>
      <c r="AP79" s="3"/>
      <c r="AQ79" s="3"/>
      <c r="AR79" s="3"/>
      <c r="AS79" s="3"/>
      <c r="AT79" s="3"/>
    </row>
    <row r="80" spans="1:46" ht="24.95" customHeight="1">
      <c r="A80" s="15" t="s">
        <v>117</v>
      </c>
      <c r="B80" s="16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4"/>
      <c r="X80" s="14"/>
      <c r="Y80" s="14"/>
      <c r="Z80" s="14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7"/>
      <c r="AO80" s="3"/>
      <c r="AP80" s="3"/>
      <c r="AQ80" s="3"/>
      <c r="AR80" s="3"/>
      <c r="AS80" s="3"/>
      <c r="AT80" s="3"/>
    </row>
    <row r="81" spans="1:49" ht="24.95" customHeight="1">
      <c r="A81" s="10" t="s">
        <v>118</v>
      </c>
      <c r="B81" s="10"/>
      <c r="C81" s="11">
        <v>8</v>
      </c>
      <c r="D81" s="11">
        <v>26</v>
      </c>
      <c r="E81" s="11">
        <v>24</v>
      </c>
      <c r="F81" s="11">
        <v>28</v>
      </c>
      <c r="G81" s="11">
        <v>8</v>
      </c>
      <c r="H81" s="11">
        <v>111</v>
      </c>
      <c r="I81" s="11">
        <v>31</v>
      </c>
      <c r="J81" s="11">
        <v>128</v>
      </c>
      <c r="K81" s="11">
        <v>57</v>
      </c>
      <c r="L81" s="11">
        <v>392</v>
      </c>
      <c r="M81" s="11">
        <v>205</v>
      </c>
      <c r="N81" s="11">
        <v>290</v>
      </c>
      <c r="O81" s="11">
        <v>328</v>
      </c>
      <c r="P81" s="11">
        <v>19</v>
      </c>
      <c r="Q81" s="11">
        <v>260</v>
      </c>
      <c r="R81" s="11">
        <v>133</v>
      </c>
      <c r="S81" s="11">
        <v>176</v>
      </c>
      <c r="T81" s="11">
        <v>182</v>
      </c>
      <c r="U81" s="11">
        <v>241</v>
      </c>
      <c r="V81" s="10" t="s">
        <v>118</v>
      </c>
      <c r="W81" s="11">
        <v>300</v>
      </c>
      <c r="X81" s="11">
        <v>244</v>
      </c>
      <c r="Y81" s="11"/>
      <c r="Z81" s="11">
        <v>140</v>
      </c>
      <c r="AA81" s="11">
        <v>66</v>
      </c>
      <c r="AB81" s="11">
        <v>164</v>
      </c>
      <c r="AC81" s="11">
        <v>286</v>
      </c>
      <c r="AD81" s="11">
        <v>209</v>
      </c>
      <c r="AE81" s="11">
        <v>73</v>
      </c>
      <c r="AF81" s="11">
        <v>52</v>
      </c>
      <c r="AG81" s="11">
        <v>29</v>
      </c>
      <c r="AH81" s="11">
        <v>32</v>
      </c>
      <c r="AI81" s="11">
        <v>81</v>
      </c>
      <c r="AJ81" s="11">
        <v>117</v>
      </c>
      <c r="AK81" s="11">
        <v>97</v>
      </c>
      <c r="AL81" s="11">
        <v>114</v>
      </c>
      <c r="AM81" s="11">
        <v>44</v>
      </c>
      <c r="AN81" s="7">
        <f>SUM(C81:AM81)</f>
        <v>4695</v>
      </c>
      <c r="AO81" s="3"/>
      <c r="AP81" s="3"/>
      <c r="AQ81" s="3"/>
      <c r="AR81" s="3"/>
      <c r="AS81" s="3"/>
      <c r="AT81" s="3"/>
    </row>
    <row r="82" spans="1:49" ht="24.95" customHeight="1">
      <c r="A82" s="13" t="s">
        <v>119</v>
      </c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3" t="s">
        <v>119</v>
      </c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7"/>
      <c r="AO82" s="3"/>
      <c r="AP82" s="3"/>
      <c r="AQ82" s="3"/>
      <c r="AR82" s="3"/>
      <c r="AS82" s="3"/>
      <c r="AT82" s="3"/>
    </row>
    <row r="83" spans="1:49" ht="24.95" customHeight="1">
      <c r="A83" s="10" t="s">
        <v>120</v>
      </c>
      <c r="B83" s="10"/>
      <c r="C83" s="11">
        <v>9</v>
      </c>
      <c r="D83" s="11">
        <v>27</v>
      </c>
      <c r="E83" s="11">
        <v>23</v>
      </c>
      <c r="F83" s="11">
        <v>26</v>
      </c>
      <c r="G83" s="11">
        <v>8</v>
      </c>
      <c r="H83" s="11">
        <v>106</v>
      </c>
      <c r="I83" s="11">
        <v>30</v>
      </c>
      <c r="J83" s="11">
        <v>125</v>
      </c>
      <c r="K83" s="11">
        <v>59</v>
      </c>
      <c r="L83" s="11">
        <v>395</v>
      </c>
      <c r="M83" s="11">
        <v>206</v>
      </c>
      <c r="N83" s="11">
        <v>294</v>
      </c>
      <c r="O83" s="11">
        <v>330</v>
      </c>
      <c r="P83" s="11">
        <v>19</v>
      </c>
      <c r="Q83" s="11">
        <v>274</v>
      </c>
      <c r="R83" s="11">
        <v>137</v>
      </c>
      <c r="S83" s="11">
        <v>182</v>
      </c>
      <c r="T83" s="11">
        <v>181</v>
      </c>
      <c r="U83" s="11">
        <v>254</v>
      </c>
      <c r="V83" s="10" t="s">
        <v>120</v>
      </c>
      <c r="W83" s="11">
        <v>314</v>
      </c>
      <c r="X83" s="11">
        <v>251</v>
      </c>
      <c r="Y83" s="11"/>
      <c r="Z83" s="11">
        <v>145</v>
      </c>
      <c r="AA83" s="11">
        <v>73</v>
      </c>
      <c r="AB83" s="11">
        <v>180</v>
      </c>
      <c r="AC83" s="11">
        <v>287</v>
      </c>
      <c r="AD83" s="11">
        <v>228</v>
      </c>
      <c r="AE83" s="11">
        <v>78</v>
      </c>
      <c r="AF83" s="11">
        <v>54</v>
      </c>
      <c r="AG83" s="11">
        <v>32</v>
      </c>
      <c r="AH83" s="11">
        <v>36</v>
      </c>
      <c r="AI83" s="11">
        <v>85</v>
      </c>
      <c r="AJ83" s="11">
        <v>129</v>
      </c>
      <c r="AK83" s="11">
        <v>101</v>
      </c>
      <c r="AL83" s="11">
        <v>126</v>
      </c>
      <c r="AM83" s="11">
        <v>45</v>
      </c>
      <c r="AN83" s="7">
        <f>SUM(C83:AM83)</f>
        <v>4849</v>
      </c>
      <c r="AO83" s="3"/>
      <c r="AP83" s="3"/>
      <c r="AQ83" s="3"/>
      <c r="AR83" s="3"/>
      <c r="AS83" s="3"/>
      <c r="AT83" s="3"/>
    </row>
    <row r="84" spans="1:49" ht="24.95" customHeight="1">
      <c r="A84" s="13" t="s">
        <v>37</v>
      </c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3" t="s">
        <v>37</v>
      </c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7"/>
      <c r="AO84" s="3"/>
      <c r="AP84" s="3"/>
      <c r="AQ84" s="3"/>
      <c r="AR84" s="3"/>
      <c r="AS84" s="3"/>
      <c r="AT84" s="3"/>
    </row>
    <row r="85" spans="1:49" ht="24.95" customHeight="1">
      <c r="A85" s="10" t="s">
        <v>38</v>
      </c>
      <c r="B85" s="10"/>
      <c r="C85" s="11">
        <v>8</v>
      </c>
      <c r="D85" s="11">
        <v>25</v>
      </c>
      <c r="E85" s="11">
        <v>23</v>
      </c>
      <c r="F85" s="11">
        <v>27</v>
      </c>
      <c r="G85" s="11">
        <v>8</v>
      </c>
      <c r="H85" s="11">
        <v>108</v>
      </c>
      <c r="I85" s="11">
        <v>28</v>
      </c>
      <c r="J85" s="11">
        <v>122</v>
      </c>
      <c r="K85" s="11">
        <v>57</v>
      </c>
      <c r="L85" s="11">
        <v>397</v>
      </c>
      <c r="M85" s="11">
        <v>202</v>
      </c>
      <c r="N85" s="11">
        <v>290</v>
      </c>
      <c r="O85" s="11">
        <v>318</v>
      </c>
      <c r="P85" s="11">
        <v>18</v>
      </c>
      <c r="Q85" s="11">
        <v>261</v>
      </c>
      <c r="R85" s="11">
        <v>129</v>
      </c>
      <c r="S85" s="11">
        <v>171</v>
      </c>
      <c r="T85" s="11">
        <v>186</v>
      </c>
      <c r="U85" s="11">
        <v>241</v>
      </c>
      <c r="V85" s="10" t="s">
        <v>38</v>
      </c>
      <c r="W85" s="11">
        <v>303</v>
      </c>
      <c r="X85" s="11">
        <v>247</v>
      </c>
      <c r="Y85" s="11"/>
      <c r="Z85" s="11">
        <v>138</v>
      </c>
      <c r="AA85" s="11">
        <v>70</v>
      </c>
      <c r="AB85" s="11">
        <v>167</v>
      </c>
      <c r="AC85" s="11">
        <v>277</v>
      </c>
      <c r="AD85" s="11">
        <v>212</v>
      </c>
      <c r="AE85" s="11">
        <v>76</v>
      </c>
      <c r="AF85" s="11">
        <v>48</v>
      </c>
      <c r="AG85" s="11">
        <v>30</v>
      </c>
      <c r="AH85" s="11">
        <v>32</v>
      </c>
      <c r="AI85" s="11">
        <v>85</v>
      </c>
      <c r="AJ85" s="11">
        <v>118</v>
      </c>
      <c r="AK85" s="11">
        <v>92</v>
      </c>
      <c r="AL85" s="11">
        <v>110</v>
      </c>
      <c r="AM85" s="11">
        <v>42</v>
      </c>
      <c r="AN85" s="7">
        <f>SUM(C85:AM85)</f>
        <v>4666</v>
      </c>
      <c r="AO85" s="3"/>
      <c r="AP85" s="3"/>
      <c r="AQ85" s="3"/>
      <c r="AR85" s="3"/>
      <c r="AS85" s="3"/>
      <c r="AT85" s="3"/>
    </row>
    <row r="86" spans="1:49" ht="24.95" customHeight="1">
      <c r="A86" s="13" t="s">
        <v>30</v>
      </c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3" t="s">
        <v>30</v>
      </c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7"/>
      <c r="AQ86" s="3"/>
      <c r="AR86" s="3"/>
      <c r="AS86" s="3"/>
      <c r="AT86" s="3"/>
      <c r="AU86" s="3"/>
      <c r="AV86" s="3"/>
    </row>
    <row r="87" spans="1:49" ht="24.95" customHeight="1">
      <c r="A87" s="10" t="s">
        <v>35</v>
      </c>
      <c r="B87" s="10"/>
      <c r="C87" s="11">
        <v>6</v>
      </c>
      <c r="D87" s="11">
        <v>18</v>
      </c>
      <c r="E87" s="11">
        <v>14</v>
      </c>
      <c r="F87" s="11">
        <v>18</v>
      </c>
      <c r="G87" s="11">
        <v>7</v>
      </c>
      <c r="H87" s="11">
        <v>56</v>
      </c>
      <c r="I87" s="11">
        <v>29</v>
      </c>
      <c r="J87" s="11">
        <v>66</v>
      </c>
      <c r="K87" s="11">
        <v>37</v>
      </c>
      <c r="L87" s="11">
        <v>205</v>
      </c>
      <c r="M87" s="11">
        <v>89</v>
      </c>
      <c r="N87" s="11">
        <v>138</v>
      </c>
      <c r="O87" s="11">
        <v>198</v>
      </c>
      <c r="P87" s="11">
        <v>17</v>
      </c>
      <c r="Q87" s="11">
        <v>164</v>
      </c>
      <c r="R87" s="11">
        <v>80</v>
      </c>
      <c r="S87" s="11">
        <v>117</v>
      </c>
      <c r="T87" s="11">
        <v>121</v>
      </c>
      <c r="U87" s="11">
        <v>165</v>
      </c>
      <c r="V87" s="10" t="s">
        <v>35</v>
      </c>
      <c r="W87" s="11">
        <v>217</v>
      </c>
      <c r="X87" s="11">
        <v>156</v>
      </c>
      <c r="Y87" s="11"/>
      <c r="Z87" s="11">
        <v>73</v>
      </c>
      <c r="AA87" s="11">
        <v>45</v>
      </c>
      <c r="AB87" s="11">
        <v>133</v>
      </c>
      <c r="AC87" s="11">
        <v>109</v>
      </c>
      <c r="AD87" s="11">
        <v>107</v>
      </c>
      <c r="AE87" s="11">
        <v>48</v>
      </c>
      <c r="AF87" s="11">
        <v>35</v>
      </c>
      <c r="AG87" s="11">
        <v>22</v>
      </c>
      <c r="AH87" s="11">
        <v>13</v>
      </c>
      <c r="AI87" s="11">
        <v>55</v>
      </c>
      <c r="AJ87" s="11">
        <v>93</v>
      </c>
      <c r="AK87" s="11">
        <v>64</v>
      </c>
      <c r="AL87" s="11">
        <v>63</v>
      </c>
      <c r="AM87" s="11">
        <v>34</v>
      </c>
      <c r="AN87" s="7">
        <f>SUM(C87:AM87)</f>
        <v>2812</v>
      </c>
      <c r="AQ87" s="3"/>
      <c r="AR87" s="3"/>
      <c r="AS87" s="3"/>
      <c r="AT87" s="3"/>
      <c r="AU87" s="3"/>
      <c r="AV87" s="3"/>
    </row>
    <row r="88" spans="1:49" ht="24.95" customHeight="1">
      <c r="A88" s="10" t="s">
        <v>39</v>
      </c>
      <c r="B88" s="10"/>
      <c r="C88" s="11">
        <v>4</v>
      </c>
      <c r="D88" s="11">
        <v>12</v>
      </c>
      <c r="E88" s="11">
        <v>15</v>
      </c>
      <c r="F88" s="11">
        <v>17</v>
      </c>
      <c r="G88" s="11">
        <v>3</v>
      </c>
      <c r="H88" s="11">
        <v>69</v>
      </c>
      <c r="I88" s="11">
        <v>18</v>
      </c>
      <c r="J88" s="11">
        <v>83</v>
      </c>
      <c r="K88" s="11">
        <v>33</v>
      </c>
      <c r="L88" s="11">
        <v>282</v>
      </c>
      <c r="M88" s="11">
        <v>154</v>
      </c>
      <c r="N88" s="11">
        <v>216</v>
      </c>
      <c r="O88" s="11">
        <v>211</v>
      </c>
      <c r="P88" s="11">
        <v>7</v>
      </c>
      <c r="Q88" s="11">
        <v>169</v>
      </c>
      <c r="R88" s="11">
        <v>90</v>
      </c>
      <c r="S88" s="11">
        <v>113</v>
      </c>
      <c r="T88" s="11">
        <v>112</v>
      </c>
      <c r="U88" s="11">
        <v>139</v>
      </c>
      <c r="V88" s="10" t="s">
        <v>39</v>
      </c>
      <c r="W88" s="11">
        <v>199</v>
      </c>
      <c r="X88" s="11">
        <v>156</v>
      </c>
      <c r="Y88" s="11"/>
      <c r="Z88" s="11">
        <v>130</v>
      </c>
      <c r="AA88" s="11">
        <v>56</v>
      </c>
      <c r="AB88" s="11">
        <v>117</v>
      </c>
      <c r="AC88" s="11">
        <v>294</v>
      </c>
      <c r="AD88" s="11">
        <v>192</v>
      </c>
      <c r="AE88" s="11">
        <v>52</v>
      </c>
      <c r="AF88" s="11">
        <v>42</v>
      </c>
      <c r="AG88" s="11">
        <v>20</v>
      </c>
      <c r="AH88" s="11">
        <v>39</v>
      </c>
      <c r="AI88" s="11">
        <v>59</v>
      </c>
      <c r="AJ88" s="11">
        <v>89</v>
      </c>
      <c r="AK88" s="11">
        <v>73</v>
      </c>
      <c r="AL88" s="11">
        <v>103</v>
      </c>
      <c r="AM88" s="11">
        <v>34</v>
      </c>
      <c r="AN88" s="7">
        <f>SUM(C88:AM88)</f>
        <v>3402</v>
      </c>
      <c r="AQ88" s="3"/>
      <c r="AR88" s="3"/>
      <c r="AS88" s="3"/>
      <c r="AT88" s="3"/>
      <c r="AU88" s="3"/>
      <c r="AV88" s="3"/>
    </row>
    <row r="89" spans="1:49" ht="24.95" customHeight="1">
      <c r="A89" s="10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0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7"/>
      <c r="AR89" s="3"/>
      <c r="AS89" s="3"/>
      <c r="AT89" s="3"/>
      <c r="AU89" s="3"/>
      <c r="AV89" s="3"/>
      <c r="AW89" s="3"/>
    </row>
    <row r="90" spans="1:49" ht="24.95" customHeight="1">
      <c r="A90" s="13" t="s">
        <v>40</v>
      </c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3" t="s">
        <v>40</v>
      </c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7"/>
      <c r="AR90" s="3"/>
      <c r="AS90" s="3"/>
      <c r="AT90" s="3"/>
      <c r="AU90" s="3"/>
      <c r="AV90" s="3"/>
      <c r="AW90" s="3"/>
    </row>
    <row r="91" spans="1:49" ht="24.95" customHeight="1">
      <c r="A91" s="10" t="s">
        <v>41</v>
      </c>
      <c r="B91" s="10"/>
      <c r="C91" s="11">
        <v>8</v>
      </c>
      <c r="D91" s="11">
        <v>27</v>
      </c>
      <c r="E91" s="11">
        <v>23</v>
      </c>
      <c r="F91" s="11">
        <v>25</v>
      </c>
      <c r="G91" s="11">
        <v>8</v>
      </c>
      <c r="H91" s="11">
        <v>101</v>
      </c>
      <c r="I91" s="11">
        <v>28</v>
      </c>
      <c r="J91" s="11">
        <v>107</v>
      </c>
      <c r="K91" s="11">
        <v>54</v>
      </c>
      <c r="L91" s="11">
        <v>377</v>
      </c>
      <c r="M91" s="11">
        <v>194</v>
      </c>
      <c r="N91" s="11">
        <v>270</v>
      </c>
      <c r="O91" s="11">
        <v>316</v>
      </c>
      <c r="P91" s="11">
        <v>19</v>
      </c>
      <c r="Q91" s="11">
        <v>252</v>
      </c>
      <c r="R91" s="11">
        <v>124</v>
      </c>
      <c r="S91" s="11">
        <v>173</v>
      </c>
      <c r="T91" s="11">
        <v>166</v>
      </c>
      <c r="U91" s="11">
        <v>238</v>
      </c>
      <c r="V91" s="10" t="s">
        <v>41</v>
      </c>
      <c r="W91" s="11">
        <v>281</v>
      </c>
      <c r="X91" s="11">
        <v>242</v>
      </c>
      <c r="Y91" s="11"/>
      <c r="Z91" s="11">
        <v>139</v>
      </c>
      <c r="AA91" s="11">
        <v>71</v>
      </c>
      <c r="AB91" s="11">
        <v>161</v>
      </c>
      <c r="AC91" s="11">
        <v>267</v>
      </c>
      <c r="AD91" s="11">
        <v>223</v>
      </c>
      <c r="AE91" s="11">
        <v>76</v>
      </c>
      <c r="AF91" s="11">
        <v>48</v>
      </c>
      <c r="AG91" s="11">
        <v>29</v>
      </c>
      <c r="AH91" s="11">
        <v>36</v>
      </c>
      <c r="AI91" s="11">
        <v>80</v>
      </c>
      <c r="AJ91" s="11">
        <v>116</v>
      </c>
      <c r="AK91" s="11">
        <v>94</v>
      </c>
      <c r="AL91" s="11">
        <v>112</v>
      </c>
      <c r="AM91" s="11">
        <v>44</v>
      </c>
      <c r="AN91" s="7">
        <f>SUM(C91:AM91)</f>
        <v>4529</v>
      </c>
      <c r="AR91" s="3"/>
      <c r="AS91" s="3"/>
      <c r="AT91" s="3"/>
      <c r="AU91" s="3"/>
      <c r="AV91" s="3"/>
      <c r="AW91" s="3"/>
    </row>
    <row r="92" spans="1:49" ht="24.95" customHeight="1">
      <c r="A92" s="13" t="s">
        <v>42</v>
      </c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3" t="s">
        <v>42</v>
      </c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7"/>
      <c r="AR92" s="3"/>
      <c r="AS92" s="3"/>
      <c r="AT92" s="3"/>
      <c r="AU92" s="3"/>
      <c r="AV92" s="3"/>
      <c r="AW92" s="3"/>
    </row>
    <row r="93" spans="1:49" ht="24.95" customHeight="1">
      <c r="A93" s="10" t="s">
        <v>43</v>
      </c>
      <c r="B93" s="10"/>
      <c r="C93" s="11">
        <v>8</v>
      </c>
      <c r="D93" s="11">
        <v>28</v>
      </c>
      <c r="E93" s="11">
        <v>24</v>
      </c>
      <c r="F93" s="11">
        <v>27</v>
      </c>
      <c r="G93" s="11">
        <v>9</v>
      </c>
      <c r="H93" s="11">
        <v>102</v>
      </c>
      <c r="I93" s="11">
        <v>31</v>
      </c>
      <c r="J93" s="11">
        <v>118</v>
      </c>
      <c r="K93" s="11">
        <v>54</v>
      </c>
      <c r="L93" s="11">
        <v>376</v>
      </c>
      <c r="M93" s="11">
        <v>201</v>
      </c>
      <c r="N93" s="11">
        <v>276</v>
      </c>
      <c r="O93" s="11">
        <v>329</v>
      </c>
      <c r="P93" s="11">
        <v>19</v>
      </c>
      <c r="Q93" s="11">
        <v>264</v>
      </c>
      <c r="R93" s="11">
        <v>133</v>
      </c>
      <c r="S93" s="11">
        <v>184</v>
      </c>
      <c r="T93" s="11">
        <v>172</v>
      </c>
      <c r="U93" s="11">
        <v>252</v>
      </c>
      <c r="V93" s="10" t="s">
        <v>43</v>
      </c>
      <c r="W93" s="11">
        <v>301</v>
      </c>
      <c r="X93" s="11">
        <v>251</v>
      </c>
      <c r="Y93" s="11"/>
      <c r="Z93" s="11">
        <v>155</v>
      </c>
      <c r="AA93" s="11">
        <v>71</v>
      </c>
      <c r="AB93" s="11">
        <v>174</v>
      </c>
      <c r="AC93" s="11">
        <v>293</v>
      </c>
      <c r="AD93" s="11">
        <v>232</v>
      </c>
      <c r="AE93" s="11">
        <v>83</v>
      </c>
      <c r="AF93" s="11">
        <v>53</v>
      </c>
      <c r="AG93" s="11">
        <v>32</v>
      </c>
      <c r="AH93" s="11">
        <v>36</v>
      </c>
      <c r="AI93" s="11">
        <v>85</v>
      </c>
      <c r="AJ93" s="11">
        <v>130</v>
      </c>
      <c r="AK93" s="11">
        <v>99</v>
      </c>
      <c r="AL93" s="11">
        <v>122</v>
      </c>
      <c r="AM93" s="11">
        <v>48</v>
      </c>
      <c r="AN93" s="7">
        <f>SUM(C93:AM93)</f>
        <v>4772</v>
      </c>
      <c r="AR93" s="3"/>
      <c r="AS93" s="3"/>
      <c r="AT93" s="3"/>
      <c r="AU93" s="3"/>
      <c r="AV93" s="3"/>
      <c r="AW93" s="3"/>
    </row>
    <row r="94" spans="1:49" ht="24.95" customHeight="1">
      <c r="A94" s="13" t="s">
        <v>31</v>
      </c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3" t="s">
        <v>31</v>
      </c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7"/>
      <c r="AR94" s="3"/>
      <c r="AS94" s="3"/>
      <c r="AT94" s="3"/>
      <c r="AU94" s="3"/>
      <c r="AV94" s="3"/>
      <c r="AW94" s="3"/>
    </row>
    <row r="95" spans="1:49" ht="24.95" customHeight="1">
      <c r="A95" s="10" t="s">
        <v>44</v>
      </c>
      <c r="B95" s="10"/>
      <c r="C95" s="11">
        <v>8</v>
      </c>
      <c r="D95" s="11">
        <v>27</v>
      </c>
      <c r="E95" s="11">
        <v>24</v>
      </c>
      <c r="F95" s="11">
        <v>27</v>
      </c>
      <c r="G95" s="11">
        <v>7</v>
      </c>
      <c r="H95" s="11">
        <v>97</v>
      </c>
      <c r="I95" s="11">
        <v>28</v>
      </c>
      <c r="J95" s="11">
        <v>112</v>
      </c>
      <c r="K95" s="11">
        <v>55</v>
      </c>
      <c r="L95" s="11">
        <v>359</v>
      </c>
      <c r="M95" s="11">
        <v>196</v>
      </c>
      <c r="N95" s="11">
        <v>267</v>
      </c>
      <c r="O95" s="11">
        <v>322</v>
      </c>
      <c r="P95" s="11">
        <v>19</v>
      </c>
      <c r="Q95" s="11">
        <v>257</v>
      </c>
      <c r="R95" s="11">
        <v>127</v>
      </c>
      <c r="S95" s="11">
        <v>174</v>
      </c>
      <c r="T95" s="11">
        <v>165</v>
      </c>
      <c r="U95" s="11">
        <v>245</v>
      </c>
      <c r="V95" s="10" t="s">
        <v>44</v>
      </c>
      <c r="W95" s="11">
        <v>289</v>
      </c>
      <c r="X95" s="11">
        <v>254</v>
      </c>
      <c r="Y95" s="11"/>
      <c r="Z95" s="11">
        <v>145</v>
      </c>
      <c r="AA95" s="11">
        <v>68</v>
      </c>
      <c r="AB95" s="11">
        <v>167</v>
      </c>
      <c r="AC95" s="11">
        <v>278</v>
      </c>
      <c r="AD95" s="11">
        <v>216</v>
      </c>
      <c r="AE95" s="11">
        <v>76</v>
      </c>
      <c r="AF95" s="11">
        <v>51</v>
      </c>
      <c r="AG95" s="11">
        <v>30</v>
      </c>
      <c r="AH95" s="11">
        <v>35</v>
      </c>
      <c r="AI95" s="11">
        <v>83</v>
      </c>
      <c r="AJ95" s="11">
        <v>116</v>
      </c>
      <c r="AK95" s="11">
        <v>99</v>
      </c>
      <c r="AL95" s="11">
        <v>113</v>
      </c>
      <c r="AM95" s="11">
        <v>43</v>
      </c>
      <c r="AN95" s="7">
        <f>SUM(C95:AM95)</f>
        <v>4579</v>
      </c>
      <c r="AR95" s="3"/>
      <c r="AS95" s="3"/>
      <c r="AT95" s="3"/>
      <c r="AU95" s="3"/>
      <c r="AV95" s="3"/>
      <c r="AW95" s="3"/>
    </row>
    <row r="96" spans="1:49" ht="24.95" customHeight="1">
      <c r="A96" s="13" t="s">
        <v>32</v>
      </c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3" t="s">
        <v>32</v>
      </c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7"/>
      <c r="AR96" s="3"/>
      <c r="AS96" s="3"/>
      <c r="AT96" s="3"/>
      <c r="AU96" s="3"/>
      <c r="AV96" s="3"/>
      <c r="AW96" s="3"/>
    </row>
    <row r="97" spans="1:49" ht="24.95" customHeight="1">
      <c r="A97" s="10" t="s">
        <v>47</v>
      </c>
      <c r="B97" s="10"/>
      <c r="C97" s="11">
        <v>8</v>
      </c>
      <c r="D97" s="11">
        <v>27</v>
      </c>
      <c r="E97" s="11">
        <v>25</v>
      </c>
      <c r="F97" s="11">
        <v>27</v>
      </c>
      <c r="G97" s="11">
        <v>8</v>
      </c>
      <c r="H97" s="11">
        <v>101</v>
      </c>
      <c r="I97" s="11">
        <v>29</v>
      </c>
      <c r="J97" s="11">
        <v>114</v>
      </c>
      <c r="K97" s="11">
        <v>53</v>
      </c>
      <c r="L97" s="11">
        <v>353</v>
      </c>
      <c r="M97" s="11">
        <v>189</v>
      </c>
      <c r="N97" s="11">
        <v>264</v>
      </c>
      <c r="O97" s="11">
        <v>317</v>
      </c>
      <c r="P97" s="11">
        <v>19</v>
      </c>
      <c r="Q97" s="11">
        <v>254</v>
      </c>
      <c r="R97" s="11">
        <v>125</v>
      </c>
      <c r="S97" s="11">
        <v>172</v>
      </c>
      <c r="T97" s="11">
        <v>166</v>
      </c>
      <c r="U97" s="11">
        <v>239</v>
      </c>
      <c r="V97" s="10" t="s">
        <v>47</v>
      </c>
      <c r="W97" s="11">
        <v>282</v>
      </c>
      <c r="X97" s="11">
        <v>244</v>
      </c>
      <c r="Y97" s="11"/>
      <c r="Z97" s="11">
        <v>149</v>
      </c>
      <c r="AA97" s="11">
        <v>69</v>
      </c>
      <c r="AB97" s="11">
        <v>164</v>
      </c>
      <c r="AC97" s="11">
        <v>283</v>
      </c>
      <c r="AD97" s="11">
        <v>219</v>
      </c>
      <c r="AE97" s="11">
        <v>78</v>
      </c>
      <c r="AF97" s="11">
        <v>51</v>
      </c>
      <c r="AG97" s="11">
        <v>31</v>
      </c>
      <c r="AH97" s="11">
        <v>34</v>
      </c>
      <c r="AI97" s="11">
        <v>82</v>
      </c>
      <c r="AJ97" s="11">
        <v>120</v>
      </c>
      <c r="AK97" s="11">
        <v>100</v>
      </c>
      <c r="AL97" s="11">
        <v>117</v>
      </c>
      <c r="AM97" s="11">
        <v>47</v>
      </c>
      <c r="AN97" s="7">
        <f>SUM(C97:AM97)</f>
        <v>4560</v>
      </c>
      <c r="AR97" s="3"/>
      <c r="AS97" s="3"/>
      <c r="AT97" s="3"/>
      <c r="AU97" s="3"/>
      <c r="AV97" s="3"/>
      <c r="AW97" s="3"/>
    </row>
    <row r="98" spans="1:49" ht="24.95" customHeight="1">
      <c r="A98" s="13" t="s">
        <v>45</v>
      </c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3" t="s">
        <v>45</v>
      </c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7"/>
      <c r="AR98" s="3"/>
      <c r="AS98" s="3"/>
      <c r="AT98" s="3"/>
      <c r="AU98" s="3"/>
      <c r="AV98" s="3"/>
      <c r="AW98" s="3"/>
    </row>
    <row r="99" spans="1:49" ht="24.95" customHeight="1">
      <c r="A99" s="10" t="s">
        <v>46</v>
      </c>
      <c r="B99" s="10"/>
      <c r="C99" s="11">
        <v>8</v>
      </c>
      <c r="D99" s="11">
        <v>25</v>
      </c>
      <c r="E99" s="11">
        <v>23</v>
      </c>
      <c r="F99" s="11">
        <v>26</v>
      </c>
      <c r="G99" s="11">
        <v>7</v>
      </c>
      <c r="H99" s="11">
        <v>97</v>
      </c>
      <c r="I99" s="11">
        <v>28</v>
      </c>
      <c r="J99" s="11">
        <v>109</v>
      </c>
      <c r="K99" s="11">
        <v>52</v>
      </c>
      <c r="L99" s="11">
        <v>349</v>
      </c>
      <c r="M99" s="11">
        <v>183</v>
      </c>
      <c r="N99" s="11">
        <v>260</v>
      </c>
      <c r="O99" s="11">
        <v>299</v>
      </c>
      <c r="P99" s="11">
        <v>18</v>
      </c>
      <c r="Q99" s="11">
        <v>248</v>
      </c>
      <c r="R99" s="11">
        <v>114</v>
      </c>
      <c r="S99" s="11">
        <v>170</v>
      </c>
      <c r="T99" s="11">
        <v>167</v>
      </c>
      <c r="U99" s="11">
        <v>237</v>
      </c>
      <c r="V99" s="10" t="s">
        <v>46</v>
      </c>
      <c r="W99" s="11">
        <v>279</v>
      </c>
      <c r="X99" s="11">
        <v>231</v>
      </c>
      <c r="Y99" s="11"/>
      <c r="Z99" s="11">
        <v>148</v>
      </c>
      <c r="AA99" s="11">
        <v>65</v>
      </c>
      <c r="AB99" s="11">
        <v>157</v>
      </c>
      <c r="AC99" s="11">
        <v>262</v>
      </c>
      <c r="AD99" s="11">
        <v>214</v>
      </c>
      <c r="AE99" s="11">
        <v>74</v>
      </c>
      <c r="AF99" s="11">
        <v>51</v>
      </c>
      <c r="AG99" s="11">
        <v>30</v>
      </c>
      <c r="AH99" s="11">
        <v>32</v>
      </c>
      <c r="AI99" s="11">
        <v>81</v>
      </c>
      <c r="AJ99" s="11">
        <v>112</v>
      </c>
      <c r="AK99" s="11">
        <v>94</v>
      </c>
      <c r="AL99" s="11">
        <v>109</v>
      </c>
      <c r="AM99" s="11">
        <v>42</v>
      </c>
      <c r="AN99" s="7">
        <f>SUM(C99:AM99)</f>
        <v>4401</v>
      </c>
      <c r="AR99" s="3"/>
      <c r="AS99" s="3"/>
      <c r="AT99" s="3"/>
      <c r="AU99" s="3"/>
      <c r="AV99" s="3"/>
      <c r="AW99" s="3"/>
    </row>
    <row r="100" spans="1:49" ht="24.95" customHeight="1">
      <c r="A100" s="13" t="s">
        <v>49</v>
      </c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3" t="s">
        <v>49</v>
      </c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7"/>
      <c r="AR100" s="3"/>
      <c r="AS100" s="3"/>
      <c r="AT100" s="3"/>
      <c r="AU100" s="3"/>
      <c r="AV100" s="3"/>
      <c r="AW100" s="3"/>
    </row>
    <row r="101" spans="1:49" ht="24.95" customHeight="1">
      <c r="A101" s="10" t="s">
        <v>48</v>
      </c>
      <c r="B101" s="10"/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87</v>
      </c>
      <c r="I101" s="11">
        <v>0</v>
      </c>
      <c r="J101" s="11">
        <v>112</v>
      </c>
      <c r="K101" s="11">
        <v>0</v>
      </c>
      <c r="L101" s="11">
        <v>341</v>
      </c>
      <c r="M101" s="11">
        <v>175</v>
      </c>
      <c r="N101" s="11">
        <v>275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157</v>
      </c>
      <c r="U101" s="11">
        <v>214</v>
      </c>
      <c r="V101" s="10" t="s">
        <v>48</v>
      </c>
      <c r="W101" s="11">
        <v>0</v>
      </c>
      <c r="X101" s="11">
        <v>0</v>
      </c>
      <c r="Y101" s="11"/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7">
        <f>SUM(C101:AM101)</f>
        <v>1361</v>
      </c>
      <c r="AR101" s="3"/>
      <c r="AS101" s="3"/>
      <c r="AT101" s="3"/>
      <c r="AU101" s="3"/>
      <c r="AV101" s="3"/>
      <c r="AW101" s="3"/>
    </row>
    <row r="102" spans="1:49" ht="24.95" customHeight="1">
      <c r="A102" s="10" t="s">
        <v>121</v>
      </c>
      <c r="B102" s="10"/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24</v>
      </c>
      <c r="I102" s="11">
        <v>0</v>
      </c>
      <c r="J102" s="11">
        <v>29</v>
      </c>
      <c r="K102" s="11">
        <v>0</v>
      </c>
      <c r="L102" s="11">
        <v>128</v>
      </c>
      <c r="M102" s="11">
        <v>58</v>
      </c>
      <c r="N102" s="11">
        <v>70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65</v>
      </c>
      <c r="U102" s="11">
        <v>75</v>
      </c>
      <c r="V102" s="10" t="s">
        <v>121</v>
      </c>
      <c r="W102" s="11">
        <v>0</v>
      </c>
      <c r="X102" s="11">
        <v>0</v>
      </c>
      <c r="Y102" s="11"/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7">
        <f>SUM(C102:AM102)</f>
        <v>449</v>
      </c>
      <c r="AO102" s="6"/>
      <c r="AR102" s="3"/>
      <c r="AS102" s="3"/>
      <c r="AT102" s="3"/>
      <c r="AU102" s="3"/>
      <c r="AV102" s="3"/>
      <c r="AW102" s="3"/>
    </row>
    <row r="103" spans="1:49" ht="24.95" customHeight="1">
      <c r="A103" s="13" t="s">
        <v>33</v>
      </c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3" t="s">
        <v>33</v>
      </c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7"/>
      <c r="AR103" s="3"/>
      <c r="AS103" s="3"/>
      <c r="AT103" s="3"/>
      <c r="AU103" s="3"/>
      <c r="AV103" s="3"/>
      <c r="AW103" s="3"/>
    </row>
    <row r="104" spans="1:49" s="2" customFormat="1" ht="24.95" customHeight="1">
      <c r="A104" s="10" t="s">
        <v>50</v>
      </c>
      <c r="B104" s="10"/>
      <c r="C104" s="11">
        <v>0</v>
      </c>
      <c r="D104" s="11">
        <v>0</v>
      </c>
      <c r="E104" s="11">
        <v>0</v>
      </c>
      <c r="F104" s="11">
        <v>23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261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0" t="s">
        <v>50</v>
      </c>
      <c r="W104" s="11">
        <v>295</v>
      </c>
      <c r="X104" s="11">
        <v>0</v>
      </c>
      <c r="Y104" s="11"/>
      <c r="Z104" s="11">
        <v>0</v>
      </c>
      <c r="AA104" s="11">
        <v>0</v>
      </c>
      <c r="AB104" s="11">
        <v>166</v>
      </c>
      <c r="AC104" s="11">
        <v>249</v>
      </c>
      <c r="AD104" s="11">
        <v>175</v>
      </c>
      <c r="AE104" s="11">
        <v>70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99</v>
      </c>
      <c r="AL104" s="11">
        <v>114</v>
      </c>
      <c r="AM104" s="11">
        <v>41</v>
      </c>
      <c r="AN104" s="7">
        <f>SUM(C104:AM104)</f>
        <v>1493</v>
      </c>
      <c r="AO104"/>
      <c r="AP104"/>
      <c r="AQ104"/>
      <c r="AR104" s="3"/>
      <c r="AS104" s="3"/>
      <c r="AT104" s="3"/>
      <c r="AU104" s="3"/>
      <c r="AV104" s="3"/>
      <c r="AW104" s="3"/>
    </row>
    <row r="105" spans="1:49" s="2" customFormat="1" ht="24.95" customHeight="1">
      <c r="A105" s="10" t="s">
        <v>34</v>
      </c>
      <c r="B105" s="10"/>
      <c r="C105" s="11">
        <v>0</v>
      </c>
      <c r="D105" s="11">
        <v>0</v>
      </c>
      <c r="E105" s="11">
        <v>0</v>
      </c>
      <c r="F105" s="11">
        <v>13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139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0" t="s">
        <v>34</v>
      </c>
      <c r="W105" s="11">
        <v>103</v>
      </c>
      <c r="X105" s="11">
        <v>0</v>
      </c>
      <c r="Y105" s="11"/>
      <c r="Z105" s="11">
        <v>0</v>
      </c>
      <c r="AA105" s="11">
        <v>0</v>
      </c>
      <c r="AB105" s="11">
        <v>78</v>
      </c>
      <c r="AC105" s="11">
        <v>151</v>
      </c>
      <c r="AD105" s="11">
        <v>108</v>
      </c>
      <c r="AE105" s="11">
        <v>27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35</v>
      </c>
      <c r="AL105" s="11">
        <v>50</v>
      </c>
      <c r="AM105" s="11">
        <v>22</v>
      </c>
      <c r="AN105" s="7">
        <f>SUM(C105:AM105)</f>
        <v>726</v>
      </c>
      <c r="AO105"/>
      <c r="AP105"/>
      <c r="AQ105"/>
      <c r="AR105" s="3"/>
      <c r="AS105" s="3"/>
      <c r="AT105" s="3"/>
      <c r="AU105" s="3"/>
      <c r="AV105" s="3"/>
      <c r="AW105" s="3"/>
    </row>
    <row r="106" spans="1:49" s="2" customFormat="1" ht="24.95" customHeight="1">
      <c r="A106" s="13" t="s">
        <v>51</v>
      </c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3" t="s">
        <v>51</v>
      </c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7"/>
      <c r="AO106"/>
      <c r="AP106"/>
      <c r="AQ106"/>
      <c r="AR106" s="3"/>
      <c r="AS106" s="3"/>
      <c r="AT106" s="3"/>
      <c r="AU106" s="3"/>
      <c r="AV106" s="3"/>
      <c r="AW106" s="3"/>
    </row>
    <row r="107" spans="1:49" s="2" customFormat="1" ht="24.95" customHeight="1">
      <c r="A107" s="10" t="s">
        <v>52</v>
      </c>
      <c r="B107" s="10"/>
      <c r="C107" s="11">
        <v>9</v>
      </c>
      <c r="D107" s="11">
        <v>19</v>
      </c>
      <c r="E107" s="11">
        <v>20</v>
      </c>
      <c r="F107" s="11">
        <v>21</v>
      </c>
      <c r="G107" s="11">
        <v>7</v>
      </c>
      <c r="H107" s="11">
        <v>82</v>
      </c>
      <c r="I107" s="11">
        <v>25</v>
      </c>
      <c r="J107" s="11">
        <v>101</v>
      </c>
      <c r="K107" s="11">
        <v>49</v>
      </c>
      <c r="L107" s="11">
        <v>301</v>
      </c>
      <c r="M107" s="11">
        <v>176</v>
      </c>
      <c r="N107" s="11">
        <v>231</v>
      </c>
      <c r="O107" s="11">
        <v>237</v>
      </c>
      <c r="P107" s="11">
        <v>14</v>
      </c>
      <c r="Q107" s="11">
        <v>218</v>
      </c>
      <c r="R107" s="11">
        <v>101</v>
      </c>
      <c r="S107" s="11">
        <v>138</v>
      </c>
      <c r="T107" s="11">
        <v>146</v>
      </c>
      <c r="U107" s="11">
        <v>183</v>
      </c>
      <c r="V107" s="10" t="s">
        <v>52</v>
      </c>
      <c r="W107" s="11">
        <v>225</v>
      </c>
      <c r="X107" s="11">
        <v>0</v>
      </c>
      <c r="Y107" s="11"/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7">
        <f>SUM(C107:AM107)</f>
        <v>2303</v>
      </c>
      <c r="AO107"/>
      <c r="AP107"/>
      <c r="AQ107"/>
      <c r="AR107" s="3"/>
      <c r="AS107" s="3"/>
      <c r="AT107" s="3"/>
      <c r="AU107" s="3"/>
      <c r="AV107" s="3"/>
      <c r="AW107" s="3"/>
    </row>
    <row r="108" spans="1:49" ht="24.95" customHeight="1">
      <c r="A108" s="10" t="s">
        <v>53</v>
      </c>
      <c r="B108" s="10"/>
      <c r="C108" s="11">
        <v>1</v>
      </c>
      <c r="D108" s="11">
        <v>10</v>
      </c>
      <c r="E108" s="11">
        <v>8</v>
      </c>
      <c r="F108" s="11">
        <v>15</v>
      </c>
      <c r="G108" s="11">
        <v>3</v>
      </c>
      <c r="H108" s="11">
        <v>34</v>
      </c>
      <c r="I108" s="11">
        <v>19</v>
      </c>
      <c r="J108" s="11">
        <v>44</v>
      </c>
      <c r="K108" s="11">
        <v>20</v>
      </c>
      <c r="L108" s="11">
        <v>162</v>
      </c>
      <c r="M108" s="11">
        <v>56</v>
      </c>
      <c r="N108" s="11">
        <v>99</v>
      </c>
      <c r="O108" s="11">
        <v>152</v>
      </c>
      <c r="P108" s="11">
        <v>9</v>
      </c>
      <c r="Q108" s="11">
        <v>109</v>
      </c>
      <c r="R108" s="11">
        <v>69</v>
      </c>
      <c r="S108" s="11">
        <v>85</v>
      </c>
      <c r="T108" s="11">
        <v>74</v>
      </c>
      <c r="U108" s="11">
        <v>102</v>
      </c>
      <c r="V108" s="10" t="s">
        <v>53</v>
      </c>
      <c r="W108" s="11">
        <v>162</v>
      </c>
      <c r="X108" s="11">
        <v>0</v>
      </c>
      <c r="Y108" s="11"/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7">
        <f>SUM(C108:AM108)</f>
        <v>1233</v>
      </c>
      <c r="AR108" s="3"/>
      <c r="AS108" s="3"/>
      <c r="AT108" s="3"/>
      <c r="AU108" s="3"/>
      <c r="AV108" s="3"/>
      <c r="AW108" s="3"/>
    </row>
    <row r="109" spans="1:49" ht="24.95" customHeight="1">
      <c r="A109" s="13" t="s">
        <v>54</v>
      </c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3" t="s">
        <v>54</v>
      </c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7"/>
      <c r="AR109" s="3"/>
      <c r="AS109" s="3"/>
      <c r="AT109" s="3"/>
      <c r="AU109" s="3"/>
      <c r="AV109" s="3"/>
      <c r="AW109" s="3"/>
    </row>
    <row r="110" spans="1:49" ht="24.95" customHeight="1">
      <c r="A110" s="10" t="s">
        <v>55</v>
      </c>
      <c r="B110" s="10"/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0" t="s">
        <v>55</v>
      </c>
      <c r="W110" s="11">
        <v>0</v>
      </c>
      <c r="X110" s="11">
        <v>0</v>
      </c>
      <c r="Y110" s="11"/>
      <c r="Z110" s="11">
        <v>0</v>
      </c>
      <c r="AA110" s="11">
        <v>0</v>
      </c>
      <c r="AB110" s="11">
        <v>169</v>
      </c>
      <c r="AC110" s="11">
        <v>295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7">
        <f>SUM(C110:AM110)</f>
        <v>464</v>
      </c>
      <c r="AR110" s="3"/>
      <c r="AS110" s="3"/>
      <c r="AT110" s="3"/>
      <c r="AU110" s="3"/>
      <c r="AV110" s="3"/>
      <c r="AW110" s="3"/>
    </row>
    <row r="111" spans="1:49" ht="24.95" customHeight="1">
      <c r="A111" s="13" t="s">
        <v>56</v>
      </c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3" t="s">
        <v>56</v>
      </c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7"/>
      <c r="AR111" s="3"/>
      <c r="AS111" s="3"/>
      <c r="AT111" s="3"/>
      <c r="AU111" s="3"/>
      <c r="AV111" s="3"/>
      <c r="AW111" s="3"/>
    </row>
    <row r="112" spans="1:49" ht="24.95" customHeight="1">
      <c r="A112" s="10" t="s">
        <v>122</v>
      </c>
      <c r="B112" s="10"/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0" t="s">
        <v>122</v>
      </c>
      <c r="W112" s="11">
        <v>0</v>
      </c>
      <c r="X112" s="11">
        <v>261</v>
      </c>
      <c r="Y112" s="11"/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7">
        <f>SUM(C112:AM112)</f>
        <v>261</v>
      </c>
      <c r="AR112" s="3"/>
      <c r="AS112" s="3"/>
      <c r="AT112" s="3"/>
      <c r="AU112" s="3"/>
      <c r="AV112" s="3"/>
      <c r="AW112" s="3"/>
    </row>
    <row r="113" spans="1:40" ht="24.95" customHeight="1">
      <c r="A113" s="13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3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7"/>
    </row>
    <row r="114" spans="1:40" ht="24.95" customHeight="1">
      <c r="A114" s="13" t="s">
        <v>16</v>
      </c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3" t="s">
        <v>16</v>
      </c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7"/>
    </row>
    <row r="115" spans="1:40" ht="24.95" customHeight="1">
      <c r="A115" s="10" t="s">
        <v>57</v>
      </c>
      <c r="B115" s="10"/>
      <c r="C115" s="11">
        <v>8</v>
      </c>
      <c r="D115" s="11">
        <v>26</v>
      </c>
      <c r="E115" s="11">
        <v>25</v>
      </c>
      <c r="F115" s="11">
        <v>26</v>
      </c>
      <c r="G115" s="11">
        <v>6</v>
      </c>
      <c r="H115" s="11">
        <v>94</v>
      </c>
      <c r="I115" s="11">
        <v>28</v>
      </c>
      <c r="J115" s="11">
        <v>116</v>
      </c>
      <c r="K115" s="11">
        <v>53</v>
      </c>
      <c r="L115" s="11">
        <v>336</v>
      </c>
      <c r="M115" s="11">
        <v>175</v>
      </c>
      <c r="N115" s="11">
        <v>241</v>
      </c>
      <c r="O115" s="11">
        <v>311</v>
      </c>
      <c r="P115" s="11">
        <v>18</v>
      </c>
      <c r="Q115" s="11">
        <v>242</v>
      </c>
      <c r="R115" s="11">
        <v>117</v>
      </c>
      <c r="S115" s="11">
        <v>161</v>
      </c>
      <c r="T115" s="11">
        <v>161</v>
      </c>
      <c r="U115" s="11">
        <v>230</v>
      </c>
      <c r="V115" s="10" t="s">
        <v>57</v>
      </c>
      <c r="W115" s="11">
        <v>270</v>
      </c>
      <c r="X115" s="11">
        <v>230</v>
      </c>
      <c r="Y115" s="11"/>
      <c r="Z115" s="11">
        <v>139</v>
      </c>
      <c r="AA115" s="11">
        <v>65</v>
      </c>
      <c r="AB115" s="11">
        <v>154</v>
      </c>
      <c r="AC115" s="11">
        <v>251</v>
      </c>
      <c r="AD115" s="11">
        <v>192</v>
      </c>
      <c r="AE115" s="11">
        <v>71</v>
      </c>
      <c r="AF115" s="11">
        <v>49</v>
      </c>
      <c r="AG115" s="11">
        <v>30</v>
      </c>
      <c r="AH115" s="11">
        <v>29</v>
      </c>
      <c r="AI115" s="11">
        <v>76</v>
      </c>
      <c r="AJ115" s="11">
        <v>109</v>
      </c>
      <c r="AK115" s="11">
        <v>83</v>
      </c>
      <c r="AL115" s="11">
        <v>102</v>
      </c>
      <c r="AM115" s="11">
        <v>41</v>
      </c>
      <c r="AN115" s="7">
        <f>SUM(C115:AM115)</f>
        <v>4265</v>
      </c>
    </row>
    <row r="116" spans="1:40" ht="24.95" customHeight="1">
      <c r="A116" s="10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0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7"/>
    </row>
    <row r="117" spans="1:40" ht="24.95" customHeight="1">
      <c r="A117" s="10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0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7"/>
    </row>
    <row r="118" spans="1:40" ht="24.95" customHeight="1">
      <c r="A118" s="7" t="s">
        <v>126</v>
      </c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7" t="s">
        <v>126</v>
      </c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7"/>
    </row>
    <row r="119" spans="1:40" ht="24.95" customHeight="1">
      <c r="A119" s="12" t="s">
        <v>1</v>
      </c>
      <c r="B119" s="12"/>
      <c r="C119" s="11">
        <v>10</v>
      </c>
      <c r="D119" s="11">
        <v>28</v>
      </c>
      <c r="E119" s="11">
        <v>24</v>
      </c>
      <c r="F119" s="11">
        <v>35</v>
      </c>
      <c r="G119" s="11">
        <v>9</v>
      </c>
      <c r="H119" s="11">
        <v>119</v>
      </c>
      <c r="I119" s="11">
        <v>44</v>
      </c>
      <c r="J119" s="11">
        <v>147</v>
      </c>
      <c r="K119" s="11">
        <v>66</v>
      </c>
      <c r="L119" s="11">
        <v>479</v>
      </c>
      <c r="M119" s="11">
        <v>234</v>
      </c>
      <c r="N119" s="11">
        <v>343</v>
      </c>
      <c r="O119" s="11">
        <v>400</v>
      </c>
      <c r="P119" s="11">
        <v>23</v>
      </c>
      <c r="Q119" s="11">
        <v>323</v>
      </c>
      <c r="R119" s="11">
        <v>167</v>
      </c>
      <c r="S119" s="11">
        <v>229</v>
      </c>
      <c r="T119" s="11">
        <v>224</v>
      </c>
      <c r="U119" s="11">
        <v>297</v>
      </c>
      <c r="V119" s="12" t="s">
        <v>1</v>
      </c>
      <c r="W119" s="11">
        <v>390</v>
      </c>
      <c r="X119" s="11">
        <v>298</v>
      </c>
      <c r="Y119" s="11"/>
      <c r="Z119" s="11">
        <v>190</v>
      </c>
      <c r="AA119" s="11">
        <v>100</v>
      </c>
      <c r="AB119" s="11">
        <v>228</v>
      </c>
      <c r="AC119" s="11">
        <v>356</v>
      </c>
      <c r="AD119" s="11">
        <v>291</v>
      </c>
      <c r="AE119" s="11">
        <v>95</v>
      </c>
      <c r="AF119" s="11">
        <v>68</v>
      </c>
      <c r="AG119" s="11">
        <v>39</v>
      </c>
      <c r="AH119" s="11">
        <v>50</v>
      </c>
      <c r="AI119" s="11">
        <v>106</v>
      </c>
      <c r="AJ119" s="11">
        <v>168</v>
      </c>
      <c r="AK119" s="11">
        <v>123</v>
      </c>
      <c r="AL119" s="11">
        <v>155</v>
      </c>
      <c r="AM119" s="11">
        <v>65</v>
      </c>
      <c r="AN119" s="7">
        <f>SUM(C119:AM119)</f>
        <v>5923</v>
      </c>
    </row>
    <row r="120" spans="1:40" ht="24.95" customHeight="1">
      <c r="A120" s="12" t="s">
        <v>2</v>
      </c>
      <c r="B120" s="12"/>
      <c r="C120" s="11">
        <v>0</v>
      </c>
      <c r="D120" s="11">
        <v>0</v>
      </c>
      <c r="E120" s="11">
        <v>1</v>
      </c>
      <c r="F120" s="11">
        <v>1</v>
      </c>
      <c r="G120" s="11">
        <v>0</v>
      </c>
      <c r="H120" s="11">
        <v>3</v>
      </c>
      <c r="I120" s="11">
        <v>2</v>
      </c>
      <c r="J120" s="11">
        <v>1</v>
      </c>
      <c r="K120" s="11">
        <v>1</v>
      </c>
      <c r="L120" s="11">
        <v>12</v>
      </c>
      <c r="M120" s="11">
        <v>5</v>
      </c>
      <c r="N120" s="11">
        <v>8</v>
      </c>
      <c r="O120" s="11">
        <v>5</v>
      </c>
      <c r="P120" s="11">
        <v>0</v>
      </c>
      <c r="Q120" s="11">
        <v>3</v>
      </c>
      <c r="R120" s="11">
        <v>3</v>
      </c>
      <c r="S120" s="11">
        <v>2</v>
      </c>
      <c r="T120" s="11">
        <v>6</v>
      </c>
      <c r="U120" s="11">
        <v>3</v>
      </c>
      <c r="V120" s="12" t="s">
        <v>2</v>
      </c>
      <c r="W120" s="11">
        <v>4</v>
      </c>
      <c r="X120" s="11">
        <v>6</v>
      </c>
      <c r="Y120" s="11"/>
      <c r="Z120" s="11">
        <v>2</v>
      </c>
      <c r="AA120" s="11">
        <v>0</v>
      </c>
      <c r="AB120" s="11">
        <v>2</v>
      </c>
      <c r="AC120" s="11">
        <v>10</v>
      </c>
      <c r="AD120" s="11">
        <v>2</v>
      </c>
      <c r="AE120" s="11">
        <v>2</v>
      </c>
      <c r="AF120" s="11">
        <v>3</v>
      </c>
      <c r="AG120" s="11">
        <v>2</v>
      </c>
      <c r="AH120" s="11">
        <v>3</v>
      </c>
      <c r="AI120" s="11">
        <v>3</v>
      </c>
      <c r="AJ120" s="11">
        <v>2</v>
      </c>
      <c r="AK120" s="11">
        <v>0</v>
      </c>
      <c r="AL120" s="11">
        <v>1</v>
      </c>
      <c r="AM120" s="11">
        <v>0</v>
      </c>
      <c r="AN120" s="7">
        <f>SUM(C120:AM120)</f>
        <v>98</v>
      </c>
    </row>
    <row r="121" spans="1:40" ht="24.95" customHeight="1">
      <c r="A121" s="7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7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2"/>
    </row>
    <row r="122" spans="1:40" ht="24.95" customHeight="1">
      <c r="A122" s="7" t="s">
        <v>127</v>
      </c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7" t="s">
        <v>127</v>
      </c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2"/>
    </row>
    <row r="123" spans="1:40" ht="24.95" customHeight="1">
      <c r="A123" s="12" t="s">
        <v>1</v>
      </c>
      <c r="B123" s="12"/>
      <c r="C123" s="11">
        <v>10</v>
      </c>
      <c r="D123" s="11">
        <v>28</v>
      </c>
      <c r="E123" s="11">
        <v>24</v>
      </c>
      <c r="F123" s="11">
        <v>34</v>
      </c>
      <c r="G123" s="11">
        <v>9</v>
      </c>
      <c r="H123" s="11">
        <v>106</v>
      </c>
      <c r="I123" s="11">
        <v>46</v>
      </c>
      <c r="J123" s="11">
        <v>128</v>
      </c>
      <c r="K123" s="11">
        <v>59</v>
      </c>
      <c r="L123" s="11">
        <v>413</v>
      </c>
      <c r="M123" s="11">
        <v>215</v>
      </c>
      <c r="N123" s="11">
        <v>301</v>
      </c>
      <c r="O123" s="11">
        <v>362</v>
      </c>
      <c r="P123" s="11">
        <v>22</v>
      </c>
      <c r="Q123" s="11">
        <v>310</v>
      </c>
      <c r="R123" s="11">
        <v>158</v>
      </c>
      <c r="S123" s="11">
        <v>207</v>
      </c>
      <c r="T123" s="11">
        <v>208</v>
      </c>
      <c r="U123" s="11">
        <v>272</v>
      </c>
      <c r="V123" s="12" t="s">
        <v>1</v>
      </c>
      <c r="W123" s="11">
        <v>376</v>
      </c>
      <c r="X123" s="11">
        <v>285</v>
      </c>
      <c r="Y123" s="11"/>
      <c r="Z123" s="11">
        <v>174</v>
      </c>
      <c r="AA123" s="11">
        <v>94</v>
      </c>
      <c r="AB123" s="11">
        <v>220</v>
      </c>
      <c r="AC123" s="11">
        <v>334</v>
      </c>
      <c r="AD123" s="11">
        <v>272</v>
      </c>
      <c r="AE123" s="11">
        <v>88</v>
      </c>
      <c r="AF123" s="11">
        <v>63</v>
      </c>
      <c r="AG123" s="11">
        <v>37</v>
      </c>
      <c r="AH123" s="11">
        <v>46</v>
      </c>
      <c r="AI123" s="11">
        <v>101</v>
      </c>
      <c r="AJ123" s="11">
        <v>153</v>
      </c>
      <c r="AK123" s="11">
        <v>123</v>
      </c>
      <c r="AL123" s="11">
        <v>145</v>
      </c>
      <c r="AM123" s="11">
        <v>54</v>
      </c>
      <c r="AN123" s="7">
        <f>SUM(C123:AM123)</f>
        <v>5477</v>
      </c>
    </row>
    <row r="124" spans="1:40" ht="24.95" customHeight="1">
      <c r="A124" s="12" t="s">
        <v>2</v>
      </c>
      <c r="B124" s="12"/>
      <c r="C124" s="11">
        <v>0</v>
      </c>
      <c r="D124" s="11">
        <v>1</v>
      </c>
      <c r="E124" s="11">
        <v>2</v>
      </c>
      <c r="F124" s="11">
        <v>2</v>
      </c>
      <c r="G124" s="11">
        <v>1</v>
      </c>
      <c r="H124" s="11">
        <v>17</v>
      </c>
      <c r="I124" s="11">
        <v>1</v>
      </c>
      <c r="J124" s="11">
        <v>17</v>
      </c>
      <c r="K124" s="11">
        <v>10</v>
      </c>
      <c r="L124" s="11">
        <v>70</v>
      </c>
      <c r="M124" s="11">
        <v>23</v>
      </c>
      <c r="N124" s="11">
        <v>51</v>
      </c>
      <c r="O124" s="11">
        <v>39</v>
      </c>
      <c r="P124" s="11">
        <v>0</v>
      </c>
      <c r="Q124" s="11">
        <v>15</v>
      </c>
      <c r="R124" s="11">
        <v>13</v>
      </c>
      <c r="S124" s="11">
        <v>24</v>
      </c>
      <c r="T124" s="11">
        <v>23</v>
      </c>
      <c r="U124" s="11">
        <v>27</v>
      </c>
      <c r="V124" s="12" t="s">
        <v>2</v>
      </c>
      <c r="W124" s="11">
        <v>22</v>
      </c>
      <c r="X124" s="11">
        <v>17</v>
      </c>
      <c r="Y124" s="11"/>
      <c r="Z124" s="11">
        <v>9</v>
      </c>
      <c r="AA124" s="11">
        <v>7</v>
      </c>
      <c r="AB124" s="11">
        <v>8</v>
      </c>
      <c r="AC124" s="11">
        <v>26</v>
      </c>
      <c r="AD124" s="11">
        <v>17</v>
      </c>
      <c r="AE124" s="11">
        <v>11</v>
      </c>
      <c r="AF124" s="11">
        <v>7</v>
      </c>
      <c r="AG124" s="11">
        <v>4</v>
      </c>
      <c r="AH124" s="11">
        <v>5</v>
      </c>
      <c r="AI124" s="11">
        <v>9</v>
      </c>
      <c r="AJ124" s="11">
        <v>14</v>
      </c>
      <c r="AK124" s="11">
        <v>4</v>
      </c>
      <c r="AL124" s="11">
        <v>10</v>
      </c>
      <c r="AM124" s="11">
        <v>7</v>
      </c>
      <c r="AN124" s="7">
        <f>SUM(C124:AM124)</f>
        <v>513</v>
      </c>
    </row>
    <row r="125" spans="1:40" ht="24.95" customHeight="1">
      <c r="A125" s="7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7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7"/>
    </row>
    <row r="126" spans="1:40" ht="24.95" customHeight="1">
      <c r="A126" s="7" t="s">
        <v>128</v>
      </c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7" t="s">
        <v>128</v>
      </c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7"/>
    </row>
    <row r="127" spans="1:40" ht="24.95" customHeight="1">
      <c r="A127" s="12" t="s">
        <v>1</v>
      </c>
      <c r="B127" s="12"/>
      <c r="C127" s="11">
        <v>8</v>
      </c>
      <c r="D127" s="11">
        <v>25</v>
      </c>
      <c r="E127" s="11">
        <v>24</v>
      </c>
      <c r="F127" s="11">
        <v>32</v>
      </c>
      <c r="G127" s="11">
        <v>10</v>
      </c>
      <c r="H127" s="11">
        <v>107</v>
      </c>
      <c r="I127" s="11">
        <v>43</v>
      </c>
      <c r="J127" s="11">
        <v>135</v>
      </c>
      <c r="K127" s="11">
        <v>61</v>
      </c>
      <c r="L127" s="11">
        <v>413</v>
      </c>
      <c r="M127" s="11">
        <v>215</v>
      </c>
      <c r="N127" s="11">
        <v>314</v>
      </c>
      <c r="O127" s="11">
        <v>356</v>
      </c>
      <c r="P127" s="11">
        <v>22</v>
      </c>
      <c r="Q127" s="11">
        <v>278</v>
      </c>
      <c r="R127" s="11">
        <v>143</v>
      </c>
      <c r="S127" s="11">
        <v>202</v>
      </c>
      <c r="T127" s="11">
        <v>205</v>
      </c>
      <c r="U127" s="11">
        <v>259</v>
      </c>
      <c r="V127" s="12" t="s">
        <v>1</v>
      </c>
      <c r="W127" s="11">
        <v>339</v>
      </c>
      <c r="X127" s="11">
        <v>264</v>
      </c>
      <c r="Y127" s="11"/>
      <c r="Z127" s="11">
        <v>164</v>
      </c>
      <c r="AA127" s="11">
        <v>82</v>
      </c>
      <c r="AB127" s="11">
        <v>200</v>
      </c>
      <c r="AC127" s="11">
        <v>313</v>
      </c>
      <c r="AD127" s="11">
        <v>252</v>
      </c>
      <c r="AE127" s="11">
        <v>82</v>
      </c>
      <c r="AF127" s="11">
        <v>63</v>
      </c>
      <c r="AG127" s="11">
        <v>34</v>
      </c>
      <c r="AH127" s="11">
        <v>44</v>
      </c>
      <c r="AI127" s="11">
        <v>95</v>
      </c>
      <c r="AJ127" s="11">
        <v>142</v>
      </c>
      <c r="AK127" s="11">
        <v>113</v>
      </c>
      <c r="AL127" s="11">
        <v>129</v>
      </c>
      <c r="AM127" s="11">
        <v>53</v>
      </c>
      <c r="AN127" s="7">
        <f>SUM(C127:AM127)</f>
        <v>5221</v>
      </c>
    </row>
    <row r="128" spans="1:40" ht="24.95" customHeight="1">
      <c r="A128" s="12" t="s">
        <v>2</v>
      </c>
      <c r="B128" s="12"/>
      <c r="C128" s="11">
        <v>2</v>
      </c>
      <c r="D128" s="11">
        <v>3</v>
      </c>
      <c r="E128" s="11">
        <v>3</v>
      </c>
      <c r="F128" s="11">
        <v>4</v>
      </c>
      <c r="G128" s="11">
        <v>0</v>
      </c>
      <c r="H128" s="11">
        <v>12</v>
      </c>
      <c r="I128" s="11">
        <v>3</v>
      </c>
      <c r="J128" s="11">
        <v>7</v>
      </c>
      <c r="K128" s="11">
        <v>3</v>
      </c>
      <c r="L128" s="11">
        <v>46</v>
      </c>
      <c r="M128" s="11">
        <v>20</v>
      </c>
      <c r="N128" s="11">
        <v>36</v>
      </c>
      <c r="O128" s="11">
        <v>39</v>
      </c>
      <c r="P128" s="11">
        <v>1</v>
      </c>
      <c r="Q128" s="11">
        <v>33</v>
      </c>
      <c r="R128" s="11">
        <v>22</v>
      </c>
      <c r="S128" s="11">
        <v>25</v>
      </c>
      <c r="T128" s="11">
        <v>21</v>
      </c>
      <c r="U128" s="11">
        <v>33</v>
      </c>
      <c r="V128" s="12" t="s">
        <v>2</v>
      </c>
      <c r="W128" s="11">
        <v>39</v>
      </c>
      <c r="X128" s="11">
        <v>33</v>
      </c>
      <c r="Y128" s="11"/>
      <c r="Z128" s="11">
        <v>20</v>
      </c>
      <c r="AA128" s="11">
        <v>8</v>
      </c>
      <c r="AB128" s="11">
        <v>22</v>
      </c>
      <c r="AC128" s="11">
        <v>35</v>
      </c>
      <c r="AD128" s="11">
        <v>29</v>
      </c>
      <c r="AE128" s="11">
        <v>15</v>
      </c>
      <c r="AF128" s="11">
        <v>2</v>
      </c>
      <c r="AG128" s="11">
        <v>4</v>
      </c>
      <c r="AH128" s="11">
        <v>6</v>
      </c>
      <c r="AI128" s="11">
        <v>12</v>
      </c>
      <c r="AJ128" s="11">
        <v>16</v>
      </c>
      <c r="AK128" s="11">
        <v>8</v>
      </c>
      <c r="AL128" s="11">
        <v>21</v>
      </c>
      <c r="AM128" s="11">
        <v>8</v>
      </c>
      <c r="AN128" s="7">
        <f>SUM(C128:AM128)</f>
        <v>591</v>
      </c>
    </row>
    <row r="129" spans="1:40" ht="24.95" customHeight="1">
      <c r="A129" s="12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2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7"/>
    </row>
    <row r="130" spans="1:40" ht="24.95" customHeight="1">
      <c r="A130" s="7" t="s">
        <v>129</v>
      </c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7" t="s">
        <v>129</v>
      </c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7"/>
    </row>
    <row r="131" spans="1:40" ht="24.95" customHeight="1">
      <c r="A131" s="12" t="s">
        <v>1</v>
      </c>
      <c r="B131" s="12"/>
      <c r="C131" s="11">
        <v>10</v>
      </c>
      <c r="D131" s="11">
        <v>28</v>
      </c>
      <c r="E131" s="11">
        <v>25</v>
      </c>
      <c r="F131" s="11">
        <v>34</v>
      </c>
      <c r="G131" s="11">
        <v>8</v>
      </c>
      <c r="H131" s="11">
        <v>119</v>
      </c>
      <c r="I131" s="11">
        <v>41</v>
      </c>
      <c r="J131" s="11">
        <v>144</v>
      </c>
      <c r="K131" s="11">
        <v>68</v>
      </c>
      <c r="L131" s="11">
        <v>470</v>
      </c>
      <c r="M131" s="11">
        <v>237</v>
      </c>
      <c r="N131" s="11">
        <v>347</v>
      </c>
      <c r="O131" s="11">
        <v>406</v>
      </c>
      <c r="P131" s="11">
        <v>23</v>
      </c>
      <c r="Q131" s="11">
        <v>316</v>
      </c>
      <c r="R131" s="11">
        <v>163</v>
      </c>
      <c r="S131" s="11">
        <v>223</v>
      </c>
      <c r="T131" s="11">
        <v>224</v>
      </c>
      <c r="U131" s="11">
        <v>296</v>
      </c>
      <c r="V131" s="12" t="s">
        <v>1</v>
      </c>
      <c r="W131" s="11">
        <v>396</v>
      </c>
      <c r="X131" s="11">
        <v>297</v>
      </c>
      <c r="Y131" s="11"/>
      <c r="Z131" s="11">
        <v>186</v>
      </c>
      <c r="AA131" s="11">
        <v>99</v>
      </c>
      <c r="AB131" s="11">
        <v>232</v>
      </c>
      <c r="AC131" s="11">
        <v>358</v>
      </c>
      <c r="AD131" s="11">
        <v>288</v>
      </c>
      <c r="AE131" s="11">
        <v>94</v>
      </c>
      <c r="AF131" s="11">
        <v>73</v>
      </c>
      <c r="AG131" s="11">
        <v>39</v>
      </c>
      <c r="AH131" s="11">
        <v>50</v>
      </c>
      <c r="AI131" s="11">
        <v>113</v>
      </c>
      <c r="AJ131" s="11">
        <v>166</v>
      </c>
      <c r="AK131" s="11">
        <v>130</v>
      </c>
      <c r="AL131" s="11">
        <v>153</v>
      </c>
      <c r="AM131" s="11">
        <v>63</v>
      </c>
      <c r="AN131" s="7">
        <f>SUM(C131:AM131)</f>
        <v>5919</v>
      </c>
    </row>
    <row r="132" spans="1:40" ht="24.95" customHeight="1">
      <c r="A132" s="12" t="s">
        <v>2</v>
      </c>
      <c r="B132" s="12"/>
      <c r="C132" s="11">
        <v>0</v>
      </c>
      <c r="D132" s="11">
        <v>0</v>
      </c>
      <c r="E132" s="11">
        <v>2</v>
      </c>
      <c r="F132" s="11">
        <v>2</v>
      </c>
      <c r="G132" s="11">
        <v>2</v>
      </c>
      <c r="H132" s="11">
        <v>6</v>
      </c>
      <c r="I132" s="11">
        <v>6</v>
      </c>
      <c r="J132" s="11">
        <v>4</v>
      </c>
      <c r="K132" s="11">
        <v>2</v>
      </c>
      <c r="L132" s="11">
        <v>21</v>
      </c>
      <c r="M132" s="11">
        <v>9</v>
      </c>
      <c r="N132" s="11">
        <v>13</v>
      </c>
      <c r="O132" s="11">
        <v>9</v>
      </c>
      <c r="P132" s="11">
        <v>0</v>
      </c>
      <c r="Q132" s="11">
        <v>14</v>
      </c>
      <c r="R132" s="11">
        <v>9</v>
      </c>
      <c r="S132" s="11">
        <v>11</v>
      </c>
      <c r="T132" s="11">
        <v>9</v>
      </c>
      <c r="U132" s="11">
        <v>7</v>
      </c>
      <c r="V132" s="12" t="s">
        <v>2</v>
      </c>
      <c r="W132" s="11">
        <v>8</v>
      </c>
      <c r="X132" s="11">
        <v>11</v>
      </c>
      <c r="Y132" s="11"/>
      <c r="Z132" s="11">
        <v>6</v>
      </c>
      <c r="AA132" s="11">
        <v>4</v>
      </c>
      <c r="AB132" s="11">
        <v>8</v>
      </c>
      <c r="AC132" s="11">
        <v>16</v>
      </c>
      <c r="AD132" s="11">
        <v>8</v>
      </c>
      <c r="AE132" s="11">
        <v>5</v>
      </c>
      <c r="AF132" s="11">
        <v>0</v>
      </c>
      <c r="AG132" s="11">
        <v>1</v>
      </c>
      <c r="AH132" s="11">
        <v>2</v>
      </c>
      <c r="AI132" s="11">
        <v>1</v>
      </c>
      <c r="AJ132" s="11">
        <v>7</v>
      </c>
      <c r="AK132" s="11">
        <v>1</v>
      </c>
      <c r="AL132" s="11">
        <v>3</v>
      </c>
      <c r="AM132" s="11">
        <v>1</v>
      </c>
      <c r="AN132" s="7">
        <f>SUM(C132:AM132)</f>
        <v>208</v>
      </c>
    </row>
    <row r="133" spans="1:40" ht="24.95" customHeight="1">
      <c r="A133" s="12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2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7"/>
    </row>
    <row r="134" spans="1:40" ht="24.95" customHeight="1">
      <c r="A134" s="7" t="s">
        <v>130</v>
      </c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7" t="s">
        <v>130</v>
      </c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7"/>
    </row>
    <row r="135" spans="1:40" ht="24.95" customHeight="1">
      <c r="A135" s="12" t="s">
        <v>1</v>
      </c>
      <c r="B135" s="12"/>
      <c r="C135" s="11">
        <v>10</v>
      </c>
      <c r="D135" s="11">
        <v>28</v>
      </c>
      <c r="E135" s="11">
        <v>27</v>
      </c>
      <c r="F135" s="11">
        <v>36</v>
      </c>
      <c r="G135" s="11">
        <v>10</v>
      </c>
      <c r="H135" s="11">
        <v>125</v>
      </c>
      <c r="I135" s="11">
        <v>46</v>
      </c>
      <c r="J135" s="11">
        <v>147</v>
      </c>
      <c r="K135" s="11">
        <v>69</v>
      </c>
      <c r="L135" s="11">
        <v>487</v>
      </c>
      <c r="M135" s="11">
        <v>240</v>
      </c>
      <c r="N135" s="11">
        <v>357</v>
      </c>
      <c r="O135" s="11">
        <v>412</v>
      </c>
      <c r="P135" s="11">
        <v>23</v>
      </c>
      <c r="Q135" s="11">
        <v>325</v>
      </c>
      <c r="R135" s="11">
        <v>165</v>
      </c>
      <c r="S135" s="11">
        <v>233</v>
      </c>
      <c r="T135" s="11">
        <v>233</v>
      </c>
      <c r="U135" s="11">
        <v>301</v>
      </c>
      <c r="V135" s="12" t="s">
        <v>1</v>
      </c>
      <c r="W135" s="11">
        <v>396</v>
      </c>
      <c r="X135" s="11">
        <v>305</v>
      </c>
      <c r="Y135" s="11"/>
      <c r="Z135" s="11">
        <v>187</v>
      </c>
      <c r="AA135" s="11">
        <v>104</v>
      </c>
      <c r="AB135" s="11">
        <v>238</v>
      </c>
      <c r="AC135" s="11">
        <v>373</v>
      </c>
      <c r="AD135" s="11">
        <v>292</v>
      </c>
      <c r="AE135" s="11">
        <v>97</v>
      </c>
      <c r="AF135" s="11">
        <v>73</v>
      </c>
      <c r="AG135" s="11">
        <v>41</v>
      </c>
      <c r="AH135" s="11">
        <v>50</v>
      </c>
      <c r="AI135" s="11">
        <v>110</v>
      </c>
      <c r="AJ135" s="11">
        <v>170</v>
      </c>
      <c r="AK135" s="11">
        <v>129</v>
      </c>
      <c r="AL135" s="11">
        <v>159</v>
      </c>
      <c r="AM135" s="11">
        <v>64</v>
      </c>
      <c r="AN135" s="7">
        <f>SUM(C135:AM135)</f>
        <v>6062</v>
      </c>
    </row>
    <row r="136" spans="1:40" ht="24.95" customHeight="1">
      <c r="A136" s="12" t="s">
        <v>2</v>
      </c>
      <c r="B136" s="12"/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2</v>
      </c>
      <c r="I136" s="11">
        <v>0</v>
      </c>
      <c r="J136" s="11">
        <v>1</v>
      </c>
      <c r="K136" s="11">
        <v>1</v>
      </c>
      <c r="L136" s="11">
        <v>4</v>
      </c>
      <c r="M136" s="11">
        <v>1</v>
      </c>
      <c r="N136" s="11">
        <v>1</v>
      </c>
      <c r="O136" s="11">
        <v>1</v>
      </c>
      <c r="P136" s="11">
        <v>0</v>
      </c>
      <c r="Q136" s="11">
        <v>3</v>
      </c>
      <c r="R136" s="11">
        <v>2</v>
      </c>
      <c r="S136" s="11">
        <v>1</v>
      </c>
      <c r="T136" s="11">
        <v>0</v>
      </c>
      <c r="U136" s="11">
        <v>1</v>
      </c>
      <c r="V136" s="12" t="s">
        <v>2</v>
      </c>
      <c r="W136" s="11">
        <v>4</v>
      </c>
      <c r="X136" s="11">
        <v>3</v>
      </c>
      <c r="Y136" s="11"/>
      <c r="Z136" s="11">
        <v>2</v>
      </c>
      <c r="AA136" s="11">
        <v>0</v>
      </c>
      <c r="AB136" s="11">
        <v>1</v>
      </c>
      <c r="AC136" s="11">
        <v>4</v>
      </c>
      <c r="AD136" s="11">
        <v>1</v>
      </c>
      <c r="AE136" s="11">
        <v>1</v>
      </c>
      <c r="AF136" s="11">
        <v>0</v>
      </c>
      <c r="AG136" s="11">
        <v>0</v>
      </c>
      <c r="AH136" s="11">
        <v>1</v>
      </c>
      <c r="AI136" s="11">
        <v>2</v>
      </c>
      <c r="AJ136" s="11">
        <v>1</v>
      </c>
      <c r="AK136" s="11">
        <v>0</v>
      </c>
      <c r="AL136" s="11">
        <v>0</v>
      </c>
      <c r="AM136" s="11">
        <v>0</v>
      </c>
      <c r="AN136" s="7">
        <f>SUM(C136:AM136)</f>
        <v>38</v>
      </c>
    </row>
    <row r="137" spans="1:40" ht="24.95" customHeight="1">
      <c r="A137" s="12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2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7"/>
    </row>
    <row r="138" spans="1:40" ht="24.95" customHeight="1">
      <c r="A138" s="7" t="s">
        <v>131</v>
      </c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7" t="s">
        <v>131</v>
      </c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7"/>
    </row>
    <row r="139" spans="1:40" ht="24.95" customHeight="1">
      <c r="A139" s="12" t="s">
        <v>1</v>
      </c>
      <c r="B139" s="12"/>
      <c r="C139" s="11">
        <v>10</v>
      </c>
      <c r="D139" s="11">
        <v>26</v>
      </c>
      <c r="E139" s="11">
        <v>23</v>
      </c>
      <c r="F139" s="11">
        <v>31</v>
      </c>
      <c r="G139" s="11">
        <v>8</v>
      </c>
      <c r="H139" s="11">
        <v>117</v>
      </c>
      <c r="I139" s="11">
        <v>44</v>
      </c>
      <c r="J139" s="11">
        <v>146</v>
      </c>
      <c r="K139" s="11">
        <v>64</v>
      </c>
      <c r="L139" s="11">
        <v>455</v>
      </c>
      <c r="M139" s="11">
        <v>226</v>
      </c>
      <c r="N139" s="11">
        <v>344</v>
      </c>
      <c r="O139" s="11">
        <v>394</v>
      </c>
      <c r="P139" s="11">
        <v>23</v>
      </c>
      <c r="Q139" s="11">
        <v>308</v>
      </c>
      <c r="R139" s="11">
        <v>160</v>
      </c>
      <c r="S139" s="11">
        <v>222</v>
      </c>
      <c r="T139" s="11">
        <v>218</v>
      </c>
      <c r="U139" s="11">
        <v>294</v>
      </c>
      <c r="V139" s="12" t="s">
        <v>1</v>
      </c>
      <c r="W139" s="11">
        <v>375</v>
      </c>
      <c r="X139" s="11">
        <v>292</v>
      </c>
      <c r="Y139" s="11"/>
      <c r="Z139" s="11">
        <v>180</v>
      </c>
      <c r="AA139" s="11">
        <v>97</v>
      </c>
      <c r="AB139" s="11">
        <v>227</v>
      </c>
      <c r="AC139" s="11">
        <v>357</v>
      </c>
      <c r="AD139" s="11">
        <v>282</v>
      </c>
      <c r="AE139" s="11">
        <v>93</v>
      </c>
      <c r="AF139" s="11">
        <v>69</v>
      </c>
      <c r="AG139" s="11">
        <v>40</v>
      </c>
      <c r="AH139" s="11">
        <v>51</v>
      </c>
      <c r="AI139" s="11">
        <v>106</v>
      </c>
      <c r="AJ139" s="11">
        <v>161</v>
      </c>
      <c r="AK139" s="11">
        <v>121</v>
      </c>
      <c r="AL139" s="11">
        <v>149</v>
      </c>
      <c r="AM139" s="11">
        <v>64</v>
      </c>
      <c r="AN139" s="7">
        <f>SUM(C139:AM139)</f>
        <v>5777</v>
      </c>
    </row>
    <row r="140" spans="1:40" ht="24.95" customHeight="1">
      <c r="A140" s="12" t="s">
        <v>2</v>
      </c>
      <c r="B140" s="12"/>
      <c r="C140" s="11">
        <v>0</v>
      </c>
      <c r="D140" s="11">
        <v>2</v>
      </c>
      <c r="E140" s="11">
        <v>5</v>
      </c>
      <c r="F140" s="11">
        <v>5</v>
      </c>
      <c r="G140" s="11">
        <v>2</v>
      </c>
      <c r="H140" s="11">
        <v>11</v>
      </c>
      <c r="I140" s="11">
        <v>3</v>
      </c>
      <c r="J140" s="11">
        <v>3</v>
      </c>
      <c r="K140" s="11">
        <v>5</v>
      </c>
      <c r="L140" s="11">
        <v>36</v>
      </c>
      <c r="M140" s="11">
        <v>16</v>
      </c>
      <c r="N140" s="11">
        <v>17</v>
      </c>
      <c r="O140" s="11">
        <v>18</v>
      </c>
      <c r="P140" s="11">
        <v>0</v>
      </c>
      <c r="Q140" s="11">
        <v>20</v>
      </c>
      <c r="R140" s="11">
        <v>12</v>
      </c>
      <c r="S140" s="11">
        <v>11</v>
      </c>
      <c r="T140" s="11">
        <v>13</v>
      </c>
      <c r="U140" s="11">
        <v>9</v>
      </c>
      <c r="V140" s="12" t="s">
        <v>2</v>
      </c>
      <c r="W140" s="11">
        <v>27</v>
      </c>
      <c r="X140" s="11">
        <v>17</v>
      </c>
      <c r="Y140" s="11"/>
      <c r="Z140" s="11">
        <v>18</v>
      </c>
      <c r="AA140" s="11">
        <v>6</v>
      </c>
      <c r="AB140" s="11">
        <v>10</v>
      </c>
      <c r="AC140" s="11">
        <v>23</v>
      </c>
      <c r="AD140" s="11">
        <v>17</v>
      </c>
      <c r="AE140" s="11">
        <v>5</v>
      </c>
      <c r="AF140" s="11">
        <v>3</v>
      </c>
      <c r="AG140" s="11">
        <v>1</v>
      </c>
      <c r="AH140" s="11">
        <v>2</v>
      </c>
      <c r="AI140" s="11">
        <v>7</v>
      </c>
      <c r="AJ140" s="11">
        <v>11</v>
      </c>
      <c r="AK140" s="11">
        <v>6</v>
      </c>
      <c r="AL140" s="11">
        <v>9</v>
      </c>
      <c r="AM140" s="11">
        <v>2</v>
      </c>
      <c r="AN140" s="7">
        <f>SUM(C140:AM140)</f>
        <v>352</v>
      </c>
    </row>
    <row r="141" spans="1:40" ht="24.95" customHeight="1">
      <c r="A141" s="12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2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7"/>
    </row>
    <row r="142" spans="1:40" ht="24.95" customHeight="1">
      <c r="A142" s="7" t="s">
        <v>36</v>
      </c>
      <c r="B142" s="12"/>
      <c r="C142" s="8">
        <v>10</v>
      </c>
      <c r="D142" s="8">
        <v>30</v>
      </c>
      <c r="E142" s="8">
        <v>29</v>
      </c>
      <c r="F142" s="8">
        <v>36</v>
      </c>
      <c r="G142" s="8">
        <v>10</v>
      </c>
      <c r="H142" s="8">
        <v>131</v>
      </c>
      <c r="I142" s="8">
        <v>47</v>
      </c>
      <c r="J142" s="8">
        <v>156</v>
      </c>
      <c r="K142" s="8">
        <v>72</v>
      </c>
      <c r="L142" s="8">
        <v>508</v>
      </c>
      <c r="M142" s="8">
        <v>251</v>
      </c>
      <c r="N142" s="8">
        <v>367</v>
      </c>
      <c r="O142" s="8">
        <v>418</v>
      </c>
      <c r="P142" s="8">
        <v>24</v>
      </c>
      <c r="Q142" s="8">
        <v>337</v>
      </c>
      <c r="R142" s="8">
        <v>175</v>
      </c>
      <c r="S142" s="8">
        <v>235</v>
      </c>
      <c r="T142" s="8">
        <v>239</v>
      </c>
      <c r="U142" s="8">
        <v>311</v>
      </c>
      <c r="V142" s="7" t="s">
        <v>36</v>
      </c>
      <c r="W142" s="8">
        <v>423</v>
      </c>
      <c r="X142" s="8">
        <v>319</v>
      </c>
      <c r="Y142" s="8"/>
      <c r="Z142" s="8">
        <v>205</v>
      </c>
      <c r="AA142" s="8">
        <v>104</v>
      </c>
      <c r="AB142" s="8">
        <v>253</v>
      </c>
      <c r="AC142" s="8">
        <v>410</v>
      </c>
      <c r="AD142" s="8">
        <v>302</v>
      </c>
      <c r="AE142" s="8">
        <v>103</v>
      </c>
      <c r="AF142" s="8">
        <v>77</v>
      </c>
      <c r="AG142" s="8">
        <v>43</v>
      </c>
      <c r="AH142" s="8">
        <v>54</v>
      </c>
      <c r="AI142" s="8">
        <v>117</v>
      </c>
      <c r="AJ142" s="8">
        <v>187</v>
      </c>
      <c r="AK142" s="8">
        <v>139</v>
      </c>
      <c r="AL142" s="8">
        <v>172</v>
      </c>
      <c r="AM142" s="8">
        <v>68</v>
      </c>
      <c r="AN142" s="7">
        <f>SUM(C142:AM142)</f>
        <v>6362</v>
      </c>
    </row>
    <row r="143" spans="1:40" ht="24.95" customHeight="1">
      <c r="X143" s="5"/>
    </row>
    <row r="144" spans="1:40" ht="24.95" customHeight="1">
      <c r="X144" s="5"/>
    </row>
    <row r="145" spans="1:40" ht="24.95" customHeight="1">
      <c r="X145" s="5"/>
    </row>
    <row r="146" spans="1:40" ht="24.95" customHeight="1">
      <c r="X146" s="5"/>
    </row>
    <row r="147" spans="1:40" ht="24.95" customHeight="1">
      <c r="X147" s="5"/>
    </row>
    <row r="148" spans="1:40" ht="24.95" customHeight="1">
      <c r="X148" s="5"/>
    </row>
    <row r="149" spans="1:40" ht="24.95" customHeight="1">
      <c r="A149" s="7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7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7"/>
    </row>
    <row r="150" spans="1:40" ht="24.95" customHeight="1">
      <c r="A150" s="12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2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7"/>
    </row>
    <row r="151" spans="1:40" ht="24.95" customHeight="1">
      <c r="A151" s="12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2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7"/>
    </row>
    <row r="152" spans="1:40" ht="24.95" customHeight="1">
      <c r="A152" s="7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7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2"/>
    </row>
    <row r="153" spans="1:40" ht="24.95" customHeight="1">
      <c r="A153" s="7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7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2"/>
    </row>
    <row r="154" spans="1:40" ht="24.95" customHeight="1">
      <c r="A154" s="12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2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7"/>
    </row>
    <row r="155" spans="1:40" ht="24.95" customHeight="1">
      <c r="A155" s="12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2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7"/>
    </row>
    <row r="156" spans="1:40" ht="24.95" customHeight="1">
      <c r="A156" s="7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7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7"/>
    </row>
    <row r="157" spans="1:40" ht="24.95" customHeight="1">
      <c r="A157" s="7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7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7"/>
    </row>
    <row r="158" spans="1:40" ht="24.95" customHeight="1">
      <c r="A158" s="12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2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7"/>
    </row>
    <row r="159" spans="1:40" ht="24.95" customHeight="1">
      <c r="A159" s="12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2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7"/>
    </row>
    <row r="160" spans="1:40" ht="24.95" customHeight="1">
      <c r="A160" s="12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2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7"/>
    </row>
    <row r="161" spans="1:40" ht="24.95" customHeight="1">
      <c r="A161" s="7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7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7"/>
    </row>
    <row r="162" spans="1:40" ht="24.95" customHeight="1">
      <c r="A162" s="12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2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7"/>
    </row>
    <row r="163" spans="1:40" ht="24.95" customHeight="1">
      <c r="A163" s="12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2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7"/>
    </row>
    <row r="164" spans="1:40" ht="24.95" customHeight="1">
      <c r="A164" s="12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2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7"/>
    </row>
    <row r="165" spans="1:40" ht="24.95" customHeight="1">
      <c r="A165" s="7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7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7"/>
    </row>
    <row r="166" spans="1:40" ht="24.95" customHeight="1">
      <c r="A166" s="12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2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7"/>
    </row>
    <row r="167" spans="1:40" ht="24.95" customHeight="1">
      <c r="A167" s="12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2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7"/>
    </row>
    <row r="168" spans="1:40" ht="24.95" customHeight="1">
      <c r="A168" s="12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2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7"/>
    </row>
    <row r="169" spans="1:40" ht="24.95" customHeight="1">
      <c r="A169" s="7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7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7"/>
    </row>
    <row r="170" spans="1:40" ht="24.95" customHeight="1">
      <c r="A170" s="12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2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7"/>
    </row>
    <row r="171" spans="1:40" ht="24.95" customHeight="1">
      <c r="A171" s="12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2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7"/>
    </row>
    <row r="172" spans="1:40" ht="24.95" customHeight="1">
      <c r="A172" s="12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2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7"/>
    </row>
    <row r="173" spans="1:40" ht="24.95" customHeight="1">
      <c r="A173" s="7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7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7"/>
    </row>
  </sheetData>
  <mergeCells count="2">
    <mergeCell ref="W80:Z80"/>
    <mergeCell ref="A80:B80"/>
  </mergeCells>
  <phoneticPr fontId="0" type="noConversion"/>
  <printOptions gridLines="1"/>
  <pageMargins left="0.25" right="0.25" top="0.56000000000000005" bottom="0.25" header="0.32" footer="0.5"/>
  <pageSetup paperSize="5" scale="60" orientation="landscape" horizontalDpi="1200" verticalDpi="1200" r:id="rId1"/>
  <headerFooter alignWithMargins="0">
    <oddHeader>&amp;C&amp;"Arial,Bold"&amp;14REPUBLICAN 2014 ELECTION DAY PCT BY PCT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6" workbookViewId="0">
      <selection sqref="A1:XFD1048576"/>
    </sheetView>
  </sheetViews>
  <sheetFormatPr defaultRowHeight="24.95" customHeight="1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Pieper</dc:creator>
  <cp:lastModifiedBy>GeorgeStegall</cp:lastModifiedBy>
  <cp:lastPrinted>2014-03-17T13:13:49Z</cp:lastPrinted>
  <dcterms:created xsi:type="dcterms:W3CDTF">2004-03-02T16:54:36Z</dcterms:created>
  <dcterms:modified xsi:type="dcterms:W3CDTF">2014-03-17T14:46:45Z</dcterms:modified>
</cp:coreProperties>
</file>