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\Documents\ELECTIONS\2014 PRIMARY\PRECINCT BY PRECINCT RETURNS\"/>
    </mc:Choice>
  </mc:AlternateContent>
  <bookViews>
    <workbookView xWindow="0" yWindow="120" windowWidth="11355" windowHeight="5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70" i="1" l="1"/>
  <c r="N70" i="1" s="1"/>
  <c r="G70" i="1"/>
  <c r="M69" i="1"/>
  <c r="G69" i="1"/>
  <c r="M66" i="1"/>
  <c r="G66" i="1"/>
  <c r="M65" i="1"/>
  <c r="G65" i="1"/>
  <c r="M62" i="1"/>
  <c r="G62" i="1"/>
  <c r="M61" i="1"/>
  <c r="N61" i="1" s="1"/>
  <c r="G61" i="1"/>
  <c r="M58" i="1"/>
  <c r="G58" i="1"/>
  <c r="M57" i="1"/>
  <c r="G57" i="1"/>
  <c r="M53" i="1"/>
  <c r="N53" i="1" s="1"/>
  <c r="N54" i="1" s="1"/>
  <c r="G53" i="1"/>
  <c r="M50" i="1"/>
  <c r="G50" i="1"/>
  <c r="M47" i="1"/>
  <c r="G47" i="1"/>
  <c r="M44" i="1"/>
  <c r="N44" i="1" s="1"/>
  <c r="N45" i="1" s="1"/>
  <c r="G44" i="1"/>
  <c r="M41" i="1"/>
  <c r="G41" i="1"/>
  <c r="M38" i="1"/>
  <c r="N38" i="1" s="1"/>
  <c r="N39" i="1" s="1"/>
  <c r="G38" i="1"/>
  <c r="M35" i="1"/>
  <c r="G35" i="1"/>
  <c r="M34" i="1"/>
  <c r="N34" i="1" s="1"/>
  <c r="G34" i="1"/>
  <c r="M31" i="1"/>
  <c r="G31" i="1"/>
  <c r="M30" i="1"/>
  <c r="N30" i="1" s="1"/>
  <c r="G30" i="1"/>
  <c r="M29" i="1"/>
  <c r="G29" i="1"/>
  <c r="M26" i="1"/>
  <c r="G26" i="1"/>
  <c r="M23" i="1"/>
  <c r="G23" i="1"/>
  <c r="M20" i="1"/>
  <c r="N20" i="1" s="1"/>
  <c r="N21" i="1" s="1"/>
  <c r="M17" i="1"/>
  <c r="G17" i="1"/>
  <c r="M14" i="1"/>
  <c r="G14" i="1"/>
  <c r="M13" i="1"/>
  <c r="G13" i="1"/>
  <c r="M10" i="1"/>
  <c r="G10" i="1"/>
  <c r="M7" i="1"/>
  <c r="G7" i="1"/>
  <c r="M6" i="1"/>
  <c r="G6" i="1"/>
  <c r="M5" i="1"/>
  <c r="G5" i="1"/>
  <c r="M4" i="1"/>
  <c r="G4" i="1"/>
  <c r="M3" i="1"/>
  <c r="G3" i="1"/>
  <c r="N3" i="1" s="1"/>
  <c r="N69" i="1" l="1"/>
  <c r="N71" i="1" s="1"/>
  <c r="N47" i="1"/>
  <c r="N48" i="1" s="1"/>
  <c r="N35" i="1"/>
  <c r="N36" i="1" s="1"/>
  <c r="N23" i="1"/>
  <c r="N24" i="1" s="1"/>
  <c r="N66" i="1"/>
  <c r="N58" i="1"/>
  <c r="N31" i="1"/>
  <c r="N57" i="1"/>
  <c r="N50" i="1"/>
  <c r="N51" i="1" s="1"/>
  <c r="N26" i="1"/>
  <c r="N27" i="1" s="1"/>
  <c r="N41" i="1"/>
  <c r="N42" i="1" s="1"/>
  <c r="N29" i="1"/>
  <c r="N32" i="1" s="1"/>
  <c r="N17" i="1"/>
  <c r="N18" i="1" s="1"/>
  <c r="N13" i="1"/>
  <c r="N15" i="1" s="1"/>
  <c r="N10" i="1"/>
  <c r="N11" i="1" s="1"/>
  <c r="N7" i="1"/>
  <c r="N6" i="1"/>
  <c r="N5" i="1"/>
  <c r="N8" i="1" s="1"/>
  <c r="N4" i="1"/>
  <c r="N14" i="1"/>
  <c r="N62" i="1"/>
  <c r="N63" i="1" s="1"/>
  <c r="N65" i="1"/>
  <c r="N67" i="1" s="1"/>
  <c r="N59" i="1" l="1"/>
</calcChain>
</file>

<file path=xl/sharedStrings.xml><?xml version="1.0" encoding="utf-8"?>
<sst xmlns="http://schemas.openxmlformats.org/spreadsheetml/2006/main" count="59" uniqueCount="54">
  <si>
    <t>totals</t>
  </si>
  <si>
    <t>EV 101</t>
  </si>
  <si>
    <t>EV 102</t>
  </si>
  <si>
    <t>EV 201</t>
  </si>
  <si>
    <t>EV 301</t>
  </si>
  <si>
    <t xml:space="preserve">EV 401 </t>
  </si>
  <si>
    <t>EV TTLS</t>
  </si>
  <si>
    <t>EV &amp; ED TTLS</t>
  </si>
  <si>
    <t>US SENATOR</t>
  </si>
  <si>
    <t>GOVERNOR</t>
  </si>
  <si>
    <t>LT GOVERNOR</t>
  </si>
  <si>
    <t>ATTNY GENERAL</t>
  </si>
  <si>
    <t>COMPTROLLER</t>
  </si>
  <si>
    <t>COMM GLO</t>
  </si>
  <si>
    <t>AGRICULTURE</t>
  </si>
  <si>
    <t>RAILROAD COMM</t>
  </si>
  <si>
    <t>CH JUSTICE SC</t>
  </si>
  <si>
    <t>JUSTICE #6</t>
  </si>
  <si>
    <t>APPEALS # 3</t>
  </si>
  <si>
    <t>DAVIS</t>
  </si>
  <si>
    <t>YES</t>
  </si>
  <si>
    <t>NO</t>
  </si>
  <si>
    <t xml:space="preserve">YES </t>
  </si>
  <si>
    <t>DEM Candidates</t>
  </si>
  <si>
    <t>ALAMEEL</t>
  </si>
  <si>
    <t>FJETLAND</t>
  </si>
  <si>
    <t>KIM</t>
  </si>
  <si>
    <t>ROGERS</t>
  </si>
  <si>
    <t>SCHERR</t>
  </si>
  <si>
    <t>MADRIGAL</t>
  </si>
  <si>
    <t>VAN DE PUTTE</t>
  </si>
  <si>
    <t>HOUSTON</t>
  </si>
  <si>
    <t>COLLIER</t>
  </si>
  <si>
    <t>COOK</t>
  </si>
  <si>
    <t>FITZSIMONS III</t>
  </si>
  <si>
    <t>FRIEDMAN</t>
  </si>
  <si>
    <t>HOGAN</t>
  </si>
  <si>
    <t>BROWN</t>
  </si>
  <si>
    <t>HENRY</t>
  </si>
  <si>
    <t>MOODY</t>
  </si>
  <si>
    <t>MEYERS</t>
  </si>
  <si>
    <t>JUSTICE #7</t>
  </si>
  <si>
    <t>BENAVIDES</t>
  </si>
  <si>
    <t>GRANBERG</t>
  </si>
  <si>
    <t>DEM CHAIR</t>
  </si>
  <si>
    <t>YARBROUGH</t>
  </si>
  <si>
    <t>JP</t>
  </si>
  <si>
    <t>WHITE</t>
  </si>
  <si>
    <t>PROP 1</t>
  </si>
  <si>
    <t>PROP 2</t>
  </si>
  <si>
    <t>PROP 3</t>
  </si>
  <si>
    <t>PROP 4</t>
  </si>
  <si>
    <t>US REP</t>
  </si>
  <si>
    <t>MINTER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</si>
</sst>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G21" sqref="G21"/>
    </sheetView>
  </sheetViews>
  <sheetFormatPr defaultRowHeight="15" x14ac:dyDescent="0.25"/>
  <cols>
    <col min="1" max="1" width="11.140625" customWidth="1"/>
    <col min="2" max="6" width="4" bestFit="1" customWidth="1"/>
    <col min="7" max="7" width="6" bestFit="1" customWidth="1"/>
    <col min="8" max="12" width="6.7109375" bestFit="1" customWidth="1"/>
    <col min="13" max="13" width="7.5703125" bestFit="1" customWidth="1"/>
  </cols>
  <sheetData>
    <row r="1" spans="1:14" ht="30" x14ac:dyDescent="0.25">
      <c r="A1" s="1" t="s">
        <v>23</v>
      </c>
      <c r="B1" s="1">
        <v>101</v>
      </c>
      <c r="C1" s="1">
        <v>102</v>
      </c>
      <c r="D1" s="1">
        <v>201</v>
      </c>
      <c r="E1" s="1">
        <v>301</v>
      </c>
      <c r="F1" s="1">
        <v>401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ht="30" x14ac:dyDescent="0.25">
      <c r="A2" s="1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26</v>
      </c>
      <c r="B3" s="1">
        <v>1</v>
      </c>
      <c r="C3" s="1">
        <v>0</v>
      </c>
      <c r="D3" s="1">
        <v>1</v>
      </c>
      <c r="E3" s="1">
        <v>2</v>
      </c>
      <c r="F3" s="1">
        <v>0</v>
      </c>
      <c r="G3" s="2">
        <f>SUM(B3:F3)</f>
        <v>4</v>
      </c>
      <c r="H3" s="1">
        <v>0</v>
      </c>
      <c r="I3" s="1">
        <v>0</v>
      </c>
      <c r="J3" s="1">
        <v>2</v>
      </c>
      <c r="K3" s="1">
        <v>2</v>
      </c>
      <c r="L3" s="1">
        <v>0</v>
      </c>
      <c r="M3" s="2">
        <f>SUM(H3:L3)</f>
        <v>4</v>
      </c>
      <c r="N3" s="2">
        <f>SUM(M3,G3)</f>
        <v>8</v>
      </c>
    </row>
    <row r="4" spans="1:14" x14ac:dyDescent="0.25">
      <c r="A4" s="1" t="s">
        <v>28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2">
        <f t="shared" ref="G4:G66" si="0">SUM(B4:F4)</f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2">
        <f t="shared" ref="M4:M66" si="1">SUM(H4:L4)</f>
        <v>0</v>
      </c>
      <c r="N4" s="2">
        <f t="shared" ref="N4:N66" si="2">SUM(M4,G4)</f>
        <v>2</v>
      </c>
    </row>
    <row r="5" spans="1:14" x14ac:dyDescent="0.25">
      <c r="A5" s="1" t="s">
        <v>27</v>
      </c>
      <c r="B5" s="1">
        <v>0</v>
      </c>
      <c r="C5" s="1">
        <v>3</v>
      </c>
      <c r="D5" s="1">
        <v>1</v>
      </c>
      <c r="E5" s="1">
        <v>2</v>
      </c>
      <c r="F5" s="1">
        <v>2</v>
      </c>
      <c r="G5" s="2">
        <f t="shared" si="0"/>
        <v>8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2">
        <f t="shared" si="1"/>
        <v>2</v>
      </c>
      <c r="N5" s="2">
        <f t="shared" si="2"/>
        <v>10</v>
      </c>
    </row>
    <row r="6" spans="1:14" x14ac:dyDescent="0.25">
      <c r="A6" s="1" t="s">
        <v>24</v>
      </c>
      <c r="B6" s="1">
        <v>4</v>
      </c>
      <c r="C6" s="1">
        <v>2</v>
      </c>
      <c r="D6" s="1">
        <v>0</v>
      </c>
      <c r="E6" s="1">
        <v>2</v>
      </c>
      <c r="F6" s="1">
        <v>2</v>
      </c>
      <c r="G6" s="2">
        <f t="shared" si="0"/>
        <v>10</v>
      </c>
      <c r="H6" s="1">
        <v>0</v>
      </c>
      <c r="I6" s="1">
        <v>0</v>
      </c>
      <c r="J6" s="1">
        <v>0</v>
      </c>
      <c r="K6" s="1">
        <v>3</v>
      </c>
      <c r="L6" s="1">
        <v>1</v>
      </c>
      <c r="M6" s="2">
        <f t="shared" si="1"/>
        <v>4</v>
      </c>
      <c r="N6" s="2">
        <f t="shared" si="2"/>
        <v>14</v>
      </c>
    </row>
    <row r="7" spans="1:14" x14ac:dyDescent="0.25">
      <c r="A7" s="1" t="s">
        <v>25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2">
        <f t="shared" si="0"/>
        <v>3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2">
        <f t="shared" si="1"/>
        <v>1</v>
      </c>
      <c r="N7" s="2">
        <f t="shared" si="2"/>
        <v>4</v>
      </c>
    </row>
    <row r="8" spans="1:14" x14ac:dyDescent="0.25"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2"/>
      <c r="N8" s="2">
        <f>SUM(N3:N7)</f>
        <v>38</v>
      </c>
    </row>
    <row r="9" spans="1:14" x14ac:dyDescent="0.25">
      <c r="A9" s="1" t="s">
        <v>52</v>
      </c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2"/>
      <c r="N9" s="2"/>
    </row>
    <row r="10" spans="1:14" x14ac:dyDescent="0.25">
      <c r="A10" s="1" t="s">
        <v>53</v>
      </c>
      <c r="B10" s="1">
        <v>5</v>
      </c>
      <c r="C10" s="1">
        <v>5</v>
      </c>
      <c r="D10" s="1">
        <v>3</v>
      </c>
      <c r="E10" s="1">
        <v>4</v>
      </c>
      <c r="F10" s="1">
        <v>1</v>
      </c>
      <c r="G10" s="2">
        <f t="shared" si="0"/>
        <v>18</v>
      </c>
      <c r="H10" s="1">
        <v>1</v>
      </c>
      <c r="I10" s="1">
        <v>0</v>
      </c>
      <c r="J10" s="1">
        <v>3</v>
      </c>
      <c r="K10" s="1">
        <v>1</v>
      </c>
      <c r="L10" s="1">
        <v>2</v>
      </c>
      <c r="M10" s="2">
        <f t="shared" si="1"/>
        <v>7</v>
      </c>
      <c r="N10" s="2">
        <f t="shared" si="2"/>
        <v>25</v>
      </c>
    </row>
    <row r="11" spans="1:14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2"/>
      <c r="N11" s="2">
        <f>SUM(N10)</f>
        <v>25</v>
      </c>
    </row>
    <row r="12" spans="1:14" x14ac:dyDescent="0.25">
      <c r="A12" s="1" t="s">
        <v>9</v>
      </c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2"/>
      <c r="N12" s="2"/>
    </row>
    <row r="13" spans="1:14" x14ac:dyDescent="0.25">
      <c r="A13" s="1" t="s">
        <v>29</v>
      </c>
      <c r="B13" s="1">
        <v>1</v>
      </c>
      <c r="C13" s="1">
        <v>0</v>
      </c>
      <c r="D13" s="1">
        <v>1</v>
      </c>
      <c r="E13" s="1">
        <v>5</v>
      </c>
      <c r="F13" s="1">
        <v>4</v>
      </c>
      <c r="G13" s="2">
        <f t="shared" si="0"/>
        <v>11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2">
        <f t="shared" si="1"/>
        <v>3</v>
      </c>
      <c r="N13" s="2">
        <f t="shared" si="2"/>
        <v>14</v>
      </c>
    </row>
    <row r="14" spans="1:14" x14ac:dyDescent="0.25">
      <c r="A14" s="1" t="s">
        <v>19</v>
      </c>
      <c r="B14" s="1">
        <v>4</v>
      </c>
      <c r="C14" s="1">
        <v>5</v>
      </c>
      <c r="D14" s="1">
        <v>3</v>
      </c>
      <c r="E14" s="1">
        <v>4</v>
      </c>
      <c r="F14" s="1">
        <v>1</v>
      </c>
      <c r="G14" s="2">
        <f t="shared" si="0"/>
        <v>17</v>
      </c>
      <c r="H14" s="1">
        <v>1</v>
      </c>
      <c r="I14" s="1">
        <v>0</v>
      </c>
      <c r="J14" s="1">
        <v>3</v>
      </c>
      <c r="K14" s="1">
        <v>2</v>
      </c>
      <c r="L14" s="1">
        <v>1</v>
      </c>
      <c r="M14" s="2">
        <f t="shared" si="1"/>
        <v>7</v>
      </c>
      <c r="N14" s="2">
        <f t="shared" si="2"/>
        <v>24</v>
      </c>
    </row>
    <row r="15" spans="1:14" x14ac:dyDescent="0.25"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2"/>
      <c r="N15" s="2">
        <f>SUM(N13:N14)</f>
        <v>38</v>
      </c>
    </row>
    <row r="16" spans="1:14" ht="30" x14ac:dyDescent="0.25">
      <c r="A16" s="1" t="s">
        <v>10</v>
      </c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2"/>
      <c r="N16" s="2"/>
    </row>
    <row r="17" spans="1:14" ht="30" x14ac:dyDescent="0.25">
      <c r="A17" s="1" t="s">
        <v>30</v>
      </c>
      <c r="B17" s="1">
        <v>5</v>
      </c>
      <c r="C17" s="1">
        <v>4</v>
      </c>
      <c r="D17" s="1">
        <v>2</v>
      </c>
      <c r="E17" s="1">
        <v>7</v>
      </c>
      <c r="F17" s="1">
        <v>4</v>
      </c>
      <c r="G17" s="2">
        <f t="shared" si="0"/>
        <v>22</v>
      </c>
      <c r="H17" s="1">
        <v>1</v>
      </c>
      <c r="I17" s="1">
        <v>0</v>
      </c>
      <c r="J17" s="1">
        <v>3</v>
      </c>
      <c r="K17" s="1">
        <v>3</v>
      </c>
      <c r="L17" s="1">
        <v>2</v>
      </c>
      <c r="M17" s="2">
        <f t="shared" si="1"/>
        <v>9</v>
      </c>
      <c r="N17" s="2">
        <f t="shared" si="2"/>
        <v>31</v>
      </c>
    </row>
    <row r="18" spans="1:14" x14ac:dyDescent="0.2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2"/>
      <c r="N18" s="2">
        <f>SUM(N17)</f>
        <v>31</v>
      </c>
    </row>
    <row r="19" spans="1:14" ht="30" x14ac:dyDescent="0.25">
      <c r="A19" s="1" t="s">
        <v>11</v>
      </c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2"/>
      <c r="N19" s="2"/>
    </row>
    <row r="20" spans="1:14" x14ac:dyDescent="0.25">
      <c r="A20" s="1" t="s">
        <v>31</v>
      </c>
      <c r="B20" s="1">
        <v>6</v>
      </c>
      <c r="C20" s="1">
        <v>4</v>
      </c>
      <c r="D20" s="1">
        <v>3</v>
      </c>
      <c r="E20" s="1">
        <v>7</v>
      </c>
      <c r="F20" s="1">
        <v>4</v>
      </c>
      <c r="G20" s="2">
        <v>24</v>
      </c>
      <c r="H20" s="1">
        <v>1</v>
      </c>
      <c r="I20" s="1">
        <v>0</v>
      </c>
      <c r="J20" s="1">
        <v>4</v>
      </c>
      <c r="K20" s="1">
        <v>4</v>
      </c>
      <c r="L20" s="1">
        <v>2</v>
      </c>
      <c r="M20" s="2">
        <f t="shared" si="1"/>
        <v>11</v>
      </c>
      <c r="N20" s="2">
        <f t="shared" si="2"/>
        <v>35</v>
      </c>
    </row>
    <row r="21" spans="1:14" x14ac:dyDescent="0.25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2"/>
      <c r="N21" s="2">
        <f>SUM(N20)</f>
        <v>35</v>
      </c>
    </row>
    <row r="22" spans="1:14" ht="30" x14ac:dyDescent="0.25">
      <c r="A22" s="1" t="s">
        <v>12</v>
      </c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2"/>
      <c r="N22" s="2"/>
    </row>
    <row r="23" spans="1:14" x14ac:dyDescent="0.25">
      <c r="A23" s="1" t="s">
        <v>32</v>
      </c>
      <c r="B23" s="1">
        <v>4</v>
      </c>
      <c r="C23" s="1">
        <v>4</v>
      </c>
      <c r="D23" s="1">
        <v>3</v>
      </c>
      <c r="E23" s="1">
        <v>7</v>
      </c>
      <c r="F23" s="1">
        <v>2</v>
      </c>
      <c r="G23" s="2">
        <f t="shared" si="0"/>
        <v>20</v>
      </c>
      <c r="H23" s="1">
        <v>1</v>
      </c>
      <c r="I23" s="1">
        <v>0</v>
      </c>
      <c r="J23" s="1">
        <v>4</v>
      </c>
      <c r="K23" s="1">
        <v>3</v>
      </c>
      <c r="L23" s="1">
        <v>2</v>
      </c>
      <c r="M23" s="2">
        <f t="shared" si="1"/>
        <v>10</v>
      </c>
      <c r="N23" s="2">
        <f t="shared" si="2"/>
        <v>30</v>
      </c>
    </row>
    <row r="24" spans="1:14" x14ac:dyDescent="0.25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2"/>
      <c r="N24" s="2">
        <f>SUM(N23)</f>
        <v>30</v>
      </c>
    </row>
    <row r="25" spans="1:14" x14ac:dyDescent="0.25">
      <c r="A25" s="1" t="s">
        <v>13</v>
      </c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2"/>
      <c r="N25" s="2"/>
    </row>
    <row r="26" spans="1:14" x14ac:dyDescent="0.25">
      <c r="A26" s="1" t="s">
        <v>33</v>
      </c>
      <c r="B26" s="1">
        <v>5</v>
      </c>
      <c r="C26" s="1">
        <v>4</v>
      </c>
      <c r="D26" s="1">
        <v>3</v>
      </c>
      <c r="E26" s="1">
        <v>7</v>
      </c>
      <c r="F26" s="1">
        <v>4</v>
      </c>
      <c r="G26" s="2">
        <f t="shared" si="0"/>
        <v>23</v>
      </c>
      <c r="H26" s="1">
        <v>1</v>
      </c>
      <c r="I26" s="1">
        <v>0</v>
      </c>
      <c r="J26" s="1">
        <v>4</v>
      </c>
      <c r="K26" s="1">
        <v>3</v>
      </c>
      <c r="L26" s="1">
        <v>2</v>
      </c>
      <c r="M26" s="2">
        <f t="shared" si="1"/>
        <v>10</v>
      </c>
      <c r="N26" s="2">
        <f t="shared" si="2"/>
        <v>33</v>
      </c>
    </row>
    <row r="27" spans="1:14" x14ac:dyDescent="0.2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2"/>
      <c r="N27" s="2">
        <f>SUM(N26)</f>
        <v>33</v>
      </c>
    </row>
    <row r="28" spans="1:14" ht="30" x14ac:dyDescent="0.25">
      <c r="A28" s="1" t="s">
        <v>14</v>
      </c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2"/>
      <c r="N28" s="2"/>
    </row>
    <row r="29" spans="1:14" x14ac:dyDescent="0.25">
      <c r="A29" s="1" t="s">
        <v>36</v>
      </c>
      <c r="B29" s="1">
        <v>3</v>
      </c>
      <c r="C29" s="1">
        <v>3</v>
      </c>
      <c r="D29" s="1">
        <v>2</v>
      </c>
      <c r="E29" s="1">
        <v>4</v>
      </c>
      <c r="F29" s="1">
        <v>1</v>
      </c>
      <c r="G29" s="2">
        <f t="shared" si="0"/>
        <v>13</v>
      </c>
      <c r="H29" s="1">
        <v>0</v>
      </c>
      <c r="I29" s="1">
        <v>0</v>
      </c>
      <c r="J29" s="1">
        <v>2</v>
      </c>
      <c r="K29" s="1">
        <v>4</v>
      </c>
      <c r="L29" s="1">
        <v>0</v>
      </c>
      <c r="M29" s="2">
        <f t="shared" si="1"/>
        <v>6</v>
      </c>
      <c r="N29" s="2">
        <f t="shared" si="2"/>
        <v>19</v>
      </c>
    </row>
    <row r="30" spans="1:14" ht="30" x14ac:dyDescent="0.25">
      <c r="A30" s="1" t="s">
        <v>34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2">
        <f t="shared" si="0"/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2">
        <f t="shared" si="1"/>
        <v>0</v>
      </c>
      <c r="N30" s="2">
        <f t="shared" si="2"/>
        <v>2</v>
      </c>
    </row>
    <row r="31" spans="1:14" x14ac:dyDescent="0.25">
      <c r="A31" s="1" t="s">
        <v>35</v>
      </c>
      <c r="B31" s="1">
        <v>2</v>
      </c>
      <c r="C31" s="1">
        <v>1</v>
      </c>
      <c r="D31" s="1">
        <v>2</v>
      </c>
      <c r="E31" s="1">
        <v>3</v>
      </c>
      <c r="F31" s="1">
        <v>3</v>
      </c>
      <c r="G31" s="2">
        <f t="shared" si="0"/>
        <v>11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2">
        <f t="shared" si="1"/>
        <v>4</v>
      </c>
      <c r="N31" s="2">
        <f t="shared" si="2"/>
        <v>15</v>
      </c>
    </row>
    <row r="32" spans="1:14" x14ac:dyDescent="0.25"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2"/>
      <c r="N32" s="2">
        <f>SUM(N29:N31)</f>
        <v>36</v>
      </c>
    </row>
    <row r="33" spans="1:14" ht="30" x14ac:dyDescent="0.25">
      <c r="A33" s="1" t="s">
        <v>15</v>
      </c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2"/>
      <c r="N33" s="2"/>
    </row>
    <row r="34" spans="1:14" x14ac:dyDescent="0.25">
      <c r="A34" s="1" t="s">
        <v>37</v>
      </c>
      <c r="B34" s="1">
        <v>4</v>
      </c>
      <c r="C34" s="1">
        <v>1</v>
      </c>
      <c r="D34" s="1">
        <v>1</v>
      </c>
      <c r="E34" s="1">
        <v>3</v>
      </c>
      <c r="F34" s="1">
        <v>1</v>
      </c>
      <c r="G34" s="2">
        <f t="shared" si="0"/>
        <v>10</v>
      </c>
      <c r="H34" s="1">
        <v>1</v>
      </c>
      <c r="I34" s="1">
        <v>0</v>
      </c>
      <c r="J34" s="1">
        <v>3</v>
      </c>
      <c r="K34" s="1">
        <v>1</v>
      </c>
      <c r="L34" s="1">
        <v>1</v>
      </c>
      <c r="M34" s="2">
        <f t="shared" si="1"/>
        <v>6</v>
      </c>
      <c r="N34" s="2">
        <f t="shared" si="2"/>
        <v>16</v>
      </c>
    </row>
    <row r="35" spans="1:14" x14ac:dyDescent="0.25">
      <c r="A35" s="1" t="s">
        <v>38</v>
      </c>
      <c r="B35" s="1">
        <v>2</v>
      </c>
      <c r="C35" s="1">
        <v>3</v>
      </c>
      <c r="D35" s="1">
        <v>3</v>
      </c>
      <c r="E35" s="1">
        <v>4</v>
      </c>
      <c r="F35" s="1">
        <v>2</v>
      </c>
      <c r="G35" s="2">
        <f t="shared" si="0"/>
        <v>14</v>
      </c>
      <c r="H35" s="1">
        <v>0</v>
      </c>
      <c r="I35" s="1">
        <v>0</v>
      </c>
      <c r="J35" s="1">
        <v>0</v>
      </c>
      <c r="K35" s="1">
        <v>4</v>
      </c>
      <c r="L35" s="1">
        <v>1</v>
      </c>
      <c r="M35" s="2">
        <f t="shared" si="1"/>
        <v>5</v>
      </c>
      <c r="N35" s="2">
        <f t="shared" si="2"/>
        <v>19</v>
      </c>
    </row>
    <row r="36" spans="1:14" x14ac:dyDescent="0.2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2"/>
      <c r="N36" s="2">
        <f>SUM(N34:N35)</f>
        <v>35</v>
      </c>
    </row>
    <row r="37" spans="1:14" ht="30" x14ac:dyDescent="0.25">
      <c r="A37" s="1" t="s">
        <v>16</v>
      </c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2"/>
      <c r="N37" s="2"/>
    </row>
    <row r="38" spans="1:14" x14ac:dyDescent="0.25">
      <c r="A38" s="1" t="s">
        <v>39</v>
      </c>
      <c r="B38" s="1">
        <v>3</v>
      </c>
      <c r="C38" s="1">
        <v>4</v>
      </c>
      <c r="D38" s="1">
        <v>3</v>
      </c>
      <c r="E38" s="1">
        <v>5</v>
      </c>
      <c r="F38" s="1">
        <v>4</v>
      </c>
      <c r="G38" s="2">
        <f t="shared" si="0"/>
        <v>19</v>
      </c>
      <c r="H38" s="1">
        <v>1</v>
      </c>
      <c r="I38" s="1">
        <v>0</v>
      </c>
      <c r="J38" s="1">
        <v>3</v>
      </c>
      <c r="K38" s="1">
        <v>3</v>
      </c>
      <c r="L38" s="1">
        <v>2</v>
      </c>
      <c r="M38" s="2">
        <f t="shared" si="1"/>
        <v>9</v>
      </c>
      <c r="N38" s="2">
        <f t="shared" si="2"/>
        <v>28</v>
      </c>
    </row>
    <row r="39" spans="1:14" x14ac:dyDescent="0.2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2"/>
      <c r="N39" s="2">
        <f>SUM(N38)</f>
        <v>28</v>
      </c>
    </row>
    <row r="40" spans="1:14" x14ac:dyDescent="0.25">
      <c r="A40" s="1" t="s">
        <v>17</v>
      </c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2"/>
      <c r="N40" s="2"/>
    </row>
    <row r="41" spans="1:14" x14ac:dyDescent="0.25">
      <c r="A41" s="1" t="s">
        <v>40</v>
      </c>
      <c r="B41" s="1">
        <v>3</v>
      </c>
      <c r="C41" s="1">
        <v>4</v>
      </c>
      <c r="D41" s="1">
        <v>3</v>
      </c>
      <c r="E41" s="1">
        <v>5</v>
      </c>
      <c r="F41" s="1">
        <v>1</v>
      </c>
      <c r="G41" s="2">
        <f t="shared" si="0"/>
        <v>16</v>
      </c>
      <c r="H41" s="1">
        <v>1</v>
      </c>
      <c r="I41" s="1">
        <v>0</v>
      </c>
      <c r="J41" s="1">
        <v>3</v>
      </c>
      <c r="K41" s="1">
        <v>3</v>
      </c>
      <c r="L41" s="1">
        <v>2</v>
      </c>
      <c r="M41" s="2">
        <f t="shared" si="1"/>
        <v>9</v>
      </c>
      <c r="N41" s="2">
        <f t="shared" si="2"/>
        <v>25</v>
      </c>
    </row>
    <row r="42" spans="1:14" x14ac:dyDescent="0.2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2"/>
      <c r="N42" s="2">
        <f>SUM(N41)</f>
        <v>25</v>
      </c>
    </row>
    <row r="43" spans="1:14" x14ac:dyDescent="0.25">
      <c r="A43" s="1" t="s">
        <v>41</v>
      </c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2"/>
      <c r="N43" s="2"/>
    </row>
    <row r="44" spans="1:14" x14ac:dyDescent="0.25">
      <c r="A44" s="1" t="s">
        <v>42</v>
      </c>
      <c r="B44" s="1">
        <v>3</v>
      </c>
      <c r="C44" s="1">
        <v>4</v>
      </c>
      <c r="D44" s="1">
        <v>3</v>
      </c>
      <c r="E44" s="1">
        <v>6</v>
      </c>
      <c r="F44" s="1">
        <v>2</v>
      </c>
      <c r="G44" s="2">
        <f t="shared" si="0"/>
        <v>18</v>
      </c>
      <c r="H44" s="1">
        <v>1</v>
      </c>
      <c r="I44" s="1">
        <v>0</v>
      </c>
      <c r="J44" s="1">
        <v>3</v>
      </c>
      <c r="K44" s="1">
        <v>3</v>
      </c>
      <c r="L44" s="1">
        <v>2</v>
      </c>
      <c r="M44" s="2">
        <f t="shared" si="1"/>
        <v>9</v>
      </c>
      <c r="N44" s="2">
        <f t="shared" si="2"/>
        <v>27</v>
      </c>
    </row>
    <row r="45" spans="1:14" x14ac:dyDescent="0.2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2"/>
      <c r="N45" s="2">
        <f>SUM(N44)</f>
        <v>27</v>
      </c>
    </row>
    <row r="46" spans="1:14" ht="30" x14ac:dyDescent="0.25">
      <c r="A46" s="1" t="s">
        <v>18</v>
      </c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2"/>
      <c r="N46" s="2"/>
    </row>
    <row r="47" spans="1:14" x14ac:dyDescent="0.25">
      <c r="A47" s="1" t="s">
        <v>43</v>
      </c>
      <c r="B47" s="1">
        <v>3</v>
      </c>
      <c r="C47" s="1">
        <v>4</v>
      </c>
      <c r="D47" s="1">
        <v>3</v>
      </c>
      <c r="E47" s="1">
        <v>6</v>
      </c>
      <c r="F47" s="1">
        <v>1</v>
      </c>
      <c r="G47" s="2">
        <f t="shared" si="0"/>
        <v>17</v>
      </c>
      <c r="H47" s="1">
        <v>1</v>
      </c>
      <c r="I47" s="1">
        <v>0</v>
      </c>
      <c r="J47" s="1">
        <v>3</v>
      </c>
      <c r="K47" s="1">
        <v>2</v>
      </c>
      <c r="L47" s="1">
        <v>2</v>
      </c>
      <c r="M47" s="2">
        <f t="shared" si="1"/>
        <v>8</v>
      </c>
      <c r="N47" s="2">
        <f t="shared" si="2"/>
        <v>25</v>
      </c>
    </row>
    <row r="48" spans="1:14" x14ac:dyDescent="0.2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2"/>
      <c r="N48" s="2">
        <f>SUM(N47)</f>
        <v>25</v>
      </c>
    </row>
    <row r="49" spans="1:14" x14ac:dyDescent="0.25">
      <c r="A49" s="1" t="s">
        <v>46</v>
      </c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2"/>
      <c r="N49" s="2"/>
    </row>
    <row r="50" spans="1:14" x14ac:dyDescent="0.25">
      <c r="A50" s="1" t="s">
        <v>47</v>
      </c>
      <c r="B50" s="1">
        <v>8</v>
      </c>
      <c r="C50" s="1">
        <v>4</v>
      </c>
      <c r="D50" s="1">
        <v>4</v>
      </c>
      <c r="E50" s="1">
        <v>10</v>
      </c>
      <c r="F50" s="1">
        <v>5</v>
      </c>
      <c r="G50" s="2">
        <f t="shared" si="0"/>
        <v>31</v>
      </c>
      <c r="H50" s="1">
        <v>1</v>
      </c>
      <c r="I50" s="1">
        <v>0</v>
      </c>
      <c r="J50" s="1">
        <v>5</v>
      </c>
      <c r="K50" s="1">
        <v>4</v>
      </c>
      <c r="L50" s="1">
        <v>1</v>
      </c>
      <c r="M50" s="2">
        <f t="shared" si="1"/>
        <v>11</v>
      </c>
      <c r="N50" s="2">
        <f t="shared" si="2"/>
        <v>42</v>
      </c>
    </row>
    <row r="51" spans="1:14" x14ac:dyDescent="0.2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2"/>
      <c r="N51" s="2">
        <f>SUM(N50)</f>
        <v>42</v>
      </c>
    </row>
    <row r="52" spans="1:14" x14ac:dyDescent="0.25">
      <c r="A52" s="1" t="s">
        <v>44</v>
      </c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2"/>
      <c r="N52" s="2"/>
    </row>
    <row r="53" spans="1:14" ht="30" x14ac:dyDescent="0.25">
      <c r="A53" s="1" t="s">
        <v>45</v>
      </c>
      <c r="B53" s="1">
        <v>0</v>
      </c>
      <c r="C53" s="1">
        <v>2</v>
      </c>
      <c r="D53" s="1">
        <v>1</v>
      </c>
      <c r="E53" s="1">
        <v>3</v>
      </c>
      <c r="F53" s="1">
        <v>1</v>
      </c>
      <c r="G53" s="2">
        <f t="shared" si="0"/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2">
        <f t="shared" si="1"/>
        <v>1</v>
      </c>
      <c r="N53" s="2">
        <f t="shared" si="2"/>
        <v>8</v>
      </c>
    </row>
    <row r="54" spans="1:14" x14ac:dyDescent="0.25"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2"/>
      <c r="N54" s="2">
        <f>SUM(N53)</f>
        <v>8</v>
      </c>
    </row>
    <row r="55" spans="1:14" x14ac:dyDescent="0.25"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2"/>
      <c r="N55" s="2"/>
    </row>
    <row r="56" spans="1:14" x14ac:dyDescent="0.25">
      <c r="A56" s="1" t="s">
        <v>48</v>
      </c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2"/>
      <c r="N56" s="2"/>
    </row>
    <row r="57" spans="1:14" x14ac:dyDescent="0.25">
      <c r="A57" s="1" t="s">
        <v>20</v>
      </c>
      <c r="B57" s="1">
        <v>4</v>
      </c>
      <c r="C57" s="1">
        <v>4</v>
      </c>
      <c r="D57" s="1">
        <v>1</v>
      </c>
      <c r="E57" s="1">
        <v>6</v>
      </c>
      <c r="F57" s="1">
        <v>4</v>
      </c>
      <c r="G57" s="2">
        <f t="shared" si="0"/>
        <v>19</v>
      </c>
      <c r="H57" s="1">
        <v>1</v>
      </c>
      <c r="I57" s="1">
        <v>0</v>
      </c>
      <c r="J57" s="1">
        <v>4</v>
      </c>
      <c r="K57" s="1">
        <v>2</v>
      </c>
      <c r="L57" s="1">
        <v>1</v>
      </c>
      <c r="M57" s="2">
        <f t="shared" si="1"/>
        <v>8</v>
      </c>
      <c r="N57" s="2">
        <f t="shared" si="2"/>
        <v>27</v>
      </c>
    </row>
    <row r="58" spans="1:14" x14ac:dyDescent="0.25">
      <c r="A58" s="1" t="s">
        <v>21</v>
      </c>
      <c r="B58" s="1">
        <v>1</v>
      </c>
      <c r="C58" s="1">
        <v>0</v>
      </c>
      <c r="D58" s="1">
        <v>2</v>
      </c>
      <c r="E58" s="1">
        <v>2</v>
      </c>
      <c r="F58" s="1">
        <v>1</v>
      </c>
      <c r="G58" s="2">
        <f t="shared" si="0"/>
        <v>6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2">
        <f t="shared" si="1"/>
        <v>1</v>
      </c>
      <c r="N58" s="2">
        <f t="shared" si="2"/>
        <v>7</v>
      </c>
    </row>
    <row r="59" spans="1:14" x14ac:dyDescent="0.2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2"/>
      <c r="N59" s="2">
        <f>SUM(N57:N58)</f>
        <v>34</v>
      </c>
    </row>
    <row r="60" spans="1:14" x14ac:dyDescent="0.25">
      <c r="A60" s="1" t="s">
        <v>49</v>
      </c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2"/>
      <c r="N60" s="2"/>
    </row>
    <row r="61" spans="1:14" x14ac:dyDescent="0.25">
      <c r="A61" s="1" t="s">
        <v>20</v>
      </c>
      <c r="B61" s="1">
        <v>5</v>
      </c>
      <c r="C61" s="1">
        <v>4</v>
      </c>
      <c r="D61" s="1">
        <v>2</v>
      </c>
      <c r="E61" s="1">
        <v>9</v>
      </c>
      <c r="F61" s="1">
        <v>5</v>
      </c>
      <c r="G61" s="2">
        <f t="shared" si="0"/>
        <v>25</v>
      </c>
      <c r="H61" s="1">
        <v>1</v>
      </c>
      <c r="I61" s="1">
        <v>0</v>
      </c>
      <c r="J61" s="1">
        <v>3</v>
      </c>
      <c r="K61" s="1">
        <v>1</v>
      </c>
      <c r="L61" s="1">
        <v>1</v>
      </c>
      <c r="M61" s="2">
        <f t="shared" si="1"/>
        <v>6</v>
      </c>
      <c r="N61" s="2">
        <f t="shared" si="2"/>
        <v>31</v>
      </c>
    </row>
    <row r="62" spans="1:14" x14ac:dyDescent="0.25">
      <c r="A62" s="1" t="s">
        <v>21</v>
      </c>
      <c r="B62" s="1">
        <v>0</v>
      </c>
      <c r="C62" s="1">
        <v>0</v>
      </c>
      <c r="D62" s="1">
        <v>2</v>
      </c>
      <c r="E62" s="1">
        <v>1</v>
      </c>
      <c r="F62" s="1">
        <v>0</v>
      </c>
      <c r="G62" s="2">
        <f t="shared" si="0"/>
        <v>3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2">
        <f t="shared" si="1"/>
        <v>3</v>
      </c>
      <c r="N62" s="2">
        <f t="shared" si="2"/>
        <v>6</v>
      </c>
    </row>
    <row r="63" spans="1:14" x14ac:dyDescent="0.2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2"/>
      <c r="N63" s="2">
        <f>SUM(N61:N62)</f>
        <v>37</v>
      </c>
    </row>
    <row r="64" spans="1:14" x14ac:dyDescent="0.25">
      <c r="A64" s="1" t="s">
        <v>50</v>
      </c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2"/>
      <c r="N64" s="2"/>
    </row>
    <row r="65" spans="1:14" x14ac:dyDescent="0.25">
      <c r="A65" s="1" t="s">
        <v>20</v>
      </c>
      <c r="B65" s="1">
        <v>5</v>
      </c>
      <c r="C65" s="1">
        <v>4</v>
      </c>
      <c r="D65" s="1">
        <v>3</v>
      </c>
      <c r="E65" s="1">
        <v>8</v>
      </c>
      <c r="F65" s="1">
        <v>6</v>
      </c>
      <c r="G65" s="2">
        <f t="shared" si="0"/>
        <v>26</v>
      </c>
      <c r="H65" s="1">
        <v>1</v>
      </c>
      <c r="I65" s="1">
        <v>0</v>
      </c>
      <c r="J65" s="1">
        <v>3</v>
      </c>
      <c r="K65" s="1">
        <v>1</v>
      </c>
      <c r="L65" s="1">
        <v>1</v>
      </c>
      <c r="M65" s="2">
        <f t="shared" si="1"/>
        <v>6</v>
      </c>
      <c r="N65" s="2">
        <f t="shared" si="2"/>
        <v>32</v>
      </c>
    </row>
    <row r="66" spans="1:14" x14ac:dyDescent="0.25">
      <c r="A66" s="1" t="s">
        <v>21</v>
      </c>
      <c r="B66" s="1">
        <v>2</v>
      </c>
      <c r="C66" s="1">
        <v>1</v>
      </c>
      <c r="D66" s="1">
        <v>2</v>
      </c>
      <c r="E66" s="1">
        <v>2</v>
      </c>
      <c r="F66" s="1">
        <v>0</v>
      </c>
      <c r="G66" s="2">
        <f t="shared" si="0"/>
        <v>7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2">
        <f t="shared" si="1"/>
        <v>3</v>
      </c>
      <c r="N66" s="2">
        <f t="shared" si="2"/>
        <v>10</v>
      </c>
    </row>
    <row r="67" spans="1:14" x14ac:dyDescent="0.2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2"/>
      <c r="N67" s="2">
        <f>SUM(N65:N66)</f>
        <v>42</v>
      </c>
    </row>
    <row r="68" spans="1:14" x14ac:dyDescent="0.25">
      <c r="A68" s="1" t="s">
        <v>51</v>
      </c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2"/>
      <c r="N68" s="2"/>
    </row>
    <row r="69" spans="1:14" x14ac:dyDescent="0.25">
      <c r="A69" s="1" t="s">
        <v>22</v>
      </c>
      <c r="B69" s="1">
        <v>6</v>
      </c>
      <c r="C69" s="1">
        <v>3</v>
      </c>
      <c r="D69" s="1">
        <v>3</v>
      </c>
      <c r="E69" s="1">
        <v>9</v>
      </c>
      <c r="F69" s="1">
        <v>4</v>
      </c>
      <c r="G69" s="2">
        <f t="shared" ref="G69:G70" si="3">SUM(B69:F69)</f>
        <v>25</v>
      </c>
      <c r="H69" s="1">
        <v>1</v>
      </c>
      <c r="I69" s="1">
        <v>0</v>
      </c>
      <c r="J69" s="1">
        <v>3</v>
      </c>
      <c r="K69" s="1">
        <v>5</v>
      </c>
      <c r="L69" s="1">
        <v>1</v>
      </c>
      <c r="M69" s="2">
        <f t="shared" ref="M69:M70" si="4">SUM(H69:L69)</f>
        <v>10</v>
      </c>
      <c r="N69" s="2">
        <f t="shared" ref="N69:N70" si="5">SUM(M69,G69)</f>
        <v>35</v>
      </c>
    </row>
    <row r="70" spans="1:14" x14ac:dyDescent="0.25">
      <c r="A70" s="1" t="s">
        <v>21</v>
      </c>
      <c r="B70" s="1">
        <v>0</v>
      </c>
      <c r="C70" s="1">
        <v>2</v>
      </c>
      <c r="D70" s="1">
        <v>2</v>
      </c>
      <c r="E70" s="1">
        <v>1</v>
      </c>
      <c r="F70" s="1">
        <v>2</v>
      </c>
      <c r="G70" s="2">
        <f t="shared" si="3"/>
        <v>7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2">
        <f t="shared" si="4"/>
        <v>1</v>
      </c>
      <c r="N70" s="2">
        <f t="shared" si="5"/>
        <v>8</v>
      </c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>
        <f>SUM(N69:N70)</f>
        <v>43</v>
      </c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Server</cp:lastModifiedBy>
  <cp:lastPrinted>2014-04-01T19:13:45Z</cp:lastPrinted>
  <dcterms:created xsi:type="dcterms:W3CDTF">2014-03-18T15:45:57Z</dcterms:created>
  <dcterms:modified xsi:type="dcterms:W3CDTF">2014-04-01T19:13:49Z</dcterms:modified>
</cp:coreProperties>
</file>