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135" windowHeight="8070" tabRatio="59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03" i="1" l="1"/>
  <c r="O102" i="1"/>
  <c r="O98" i="1"/>
  <c r="O96" i="1"/>
  <c r="O95" i="1"/>
  <c r="O93" i="1"/>
  <c r="O90" i="1"/>
  <c r="O89" i="1"/>
  <c r="O86" i="1"/>
  <c r="O78" i="1"/>
  <c r="O74" i="1"/>
  <c r="O73" i="1"/>
  <c r="O61" i="1"/>
  <c r="O51" i="1"/>
  <c r="O46" i="1"/>
  <c r="O41" i="1"/>
  <c r="O36" i="1"/>
  <c r="O31" i="1"/>
  <c r="O20" i="1"/>
  <c r="O19" i="1"/>
  <c r="O10" i="1"/>
  <c r="O13" i="1" l="1"/>
  <c r="O82" i="1"/>
  <c r="O81" i="1"/>
  <c r="O77" i="1"/>
  <c r="O72" i="1"/>
  <c r="O69" i="1"/>
  <c r="O65" i="1"/>
  <c r="O64" i="1"/>
  <c r="O56" i="1"/>
  <c r="O55" i="1"/>
  <c r="O50" i="1"/>
  <c r="O49" i="1"/>
  <c r="O45" i="1"/>
  <c r="O44" i="1"/>
  <c r="O40" i="1"/>
  <c r="O39" i="1"/>
  <c r="O35" i="1"/>
  <c r="O34" i="1"/>
  <c r="O30" i="1"/>
  <c r="O29" i="1"/>
  <c r="O28" i="1"/>
  <c r="O27" i="1"/>
  <c r="O25" i="1"/>
  <c r="O18" i="1"/>
  <c r="O17" i="1"/>
  <c r="O80" i="1"/>
  <c r="O68" i="1"/>
  <c r="O67" i="1"/>
  <c r="O60" i="1"/>
  <c r="O59" i="1"/>
  <c r="O54" i="1"/>
  <c r="O48" i="1"/>
  <c r="O38" i="1"/>
  <c r="O24" i="1"/>
  <c r="O23" i="1"/>
  <c r="O22" i="1"/>
  <c r="O16" i="1"/>
  <c r="O12" i="1"/>
  <c r="O11" i="1"/>
  <c r="O92" i="1"/>
  <c r="O88" i="1"/>
  <c r="O85" i="1"/>
  <c r="O84" i="1"/>
  <c r="O76" i="1"/>
  <c r="O71" i="1"/>
  <c r="O63" i="1"/>
  <c r="O58" i="1"/>
  <c r="O53" i="1"/>
  <c r="O43" i="1"/>
  <c r="O33" i="1"/>
  <c r="M17" i="2"/>
  <c r="M18" i="2"/>
  <c r="M16" i="2"/>
  <c r="M15" i="2"/>
  <c r="M14" i="2"/>
  <c r="M13" i="2"/>
  <c r="M12" i="2"/>
  <c r="M67" i="2"/>
  <c r="M84" i="2"/>
  <c r="M83" i="2"/>
  <c r="M81" i="2"/>
  <c r="M80" i="2"/>
  <c r="M78" i="2"/>
  <c r="M77" i="2"/>
  <c r="M71" i="2"/>
  <c r="M69" i="2"/>
  <c r="M65" i="2"/>
  <c r="M63" i="2"/>
  <c r="M62" i="2"/>
  <c r="M52" i="2"/>
  <c r="M50" i="2"/>
  <c r="M48" i="2"/>
  <c r="M46" i="2"/>
  <c r="M44" i="2"/>
  <c r="M42" i="2"/>
  <c r="M40" i="2"/>
  <c r="M38" i="2"/>
  <c r="M37" i="2"/>
  <c r="M35" i="2"/>
  <c r="M33" i="2"/>
  <c r="M31" i="2"/>
  <c r="M29" i="2"/>
  <c r="M27" i="2"/>
  <c r="M25" i="2"/>
  <c r="M22" i="2"/>
  <c r="M21" i="2"/>
  <c r="M11" i="2"/>
  <c r="M10" i="2"/>
</calcChain>
</file>

<file path=xl/sharedStrings.xml><?xml version="1.0" encoding="utf-8"?>
<sst xmlns="http://schemas.openxmlformats.org/spreadsheetml/2006/main" count="185" uniqueCount="162">
  <si>
    <t>Mike Huckabee</t>
  </si>
  <si>
    <t>John McCain</t>
  </si>
  <si>
    <t>John Cornyn</t>
  </si>
  <si>
    <t>Larry Kilgore</t>
  </si>
  <si>
    <t>Mac Thornberry</t>
  </si>
  <si>
    <t>Michael L. Williams</t>
  </si>
  <si>
    <t>Wallace B. Jefferson</t>
  </si>
  <si>
    <t>Dale Wainwright</t>
  </si>
  <si>
    <t>Phil Johnson</t>
  </si>
  <si>
    <t>Tom Price</t>
  </si>
  <si>
    <t>Robert Francis</t>
  </si>
  <si>
    <t>Paul Womack</t>
  </si>
  <si>
    <t>Cathry Cochran</t>
  </si>
  <si>
    <t>Kel Seliger</t>
  </si>
  <si>
    <t>Warren Chisum</t>
  </si>
  <si>
    <t>Brian Quinn</t>
  </si>
  <si>
    <t>William D. "Bill" Smith</t>
  </si>
  <si>
    <t>Mark W. Snider</t>
  </si>
  <si>
    <t>John L. Hutchison</t>
  </si>
  <si>
    <t>Gary Evans</t>
  </si>
  <si>
    <t>Lance Swan</t>
  </si>
  <si>
    <t>Linda Cummings</t>
  </si>
  <si>
    <t>Ira G. "Butch" Reed</t>
  </si>
  <si>
    <t>Tim Stedje</t>
  </si>
  <si>
    <t>Dorothy Cator</t>
  </si>
  <si>
    <t>REFERENDUM</t>
  </si>
  <si>
    <t>Yes</t>
  </si>
  <si>
    <t>No</t>
  </si>
  <si>
    <t>PRECINCT</t>
  </si>
  <si>
    <t>TOTAL</t>
  </si>
  <si>
    <t>NAME OF OFFICE</t>
  </si>
  <si>
    <t>CANDIDATES</t>
  </si>
  <si>
    <t>EARLY VOTING</t>
  </si>
  <si>
    <t>PRESIDENT</t>
  </si>
  <si>
    <t>US SENATOR</t>
  </si>
  <si>
    <t>US REP DIST 13</t>
  </si>
  <si>
    <t>RR COMM</t>
  </si>
  <si>
    <t>CJ SUPR CRT</t>
  </si>
  <si>
    <t>JST SUPR CRT PL 7</t>
  </si>
  <si>
    <t>JS CRT PL 8</t>
  </si>
  <si>
    <t>JUDGE CCA PL 3</t>
  </si>
  <si>
    <t>JUDGE CCA PL 4</t>
  </si>
  <si>
    <t>JUDGE CCA PL 9</t>
  </si>
  <si>
    <t>ST SEN DIST 31</t>
  </si>
  <si>
    <t>ST REP DIST 88</t>
  </si>
  <si>
    <t>CJCA DIST 7</t>
  </si>
  <si>
    <t>DJ/84 JUD DIST</t>
  </si>
  <si>
    <t>DA/84 JUD DIST</t>
  </si>
  <si>
    <t>CO ATTORNEY</t>
  </si>
  <si>
    <t>CO SHERIFF</t>
  </si>
  <si>
    <t>TAX A/C</t>
  </si>
  <si>
    <t>CC PRECT 1</t>
  </si>
  <si>
    <t>CC PRECT 3</t>
  </si>
  <si>
    <t>CO CHAIRMAN</t>
  </si>
  <si>
    <t>PHOTO ID</t>
  </si>
  <si>
    <t>IMMIGRATION</t>
  </si>
  <si>
    <t>CON GOVT GROWTH</t>
  </si>
  <si>
    <t>HANSFORD COUNTY</t>
  </si>
  <si>
    <t>REPUBLICAN PRIMARY</t>
  </si>
  <si>
    <t>Mitt Romney</t>
  </si>
  <si>
    <t>Rudy Giulianl</t>
  </si>
  <si>
    <t>Ron Paul</t>
  </si>
  <si>
    <t>Alan Keyes</t>
  </si>
  <si>
    <t>Fred Thompson</t>
  </si>
  <si>
    <t>Uncommitted</t>
  </si>
  <si>
    <t>Duncan Hunter</t>
  </si>
  <si>
    <t>Straight Party</t>
  </si>
  <si>
    <t>Republican</t>
  </si>
  <si>
    <t>Libertarian</t>
  </si>
  <si>
    <t>Governor</t>
  </si>
  <si>
    <t>Democrat</t>
  </si>
  <si>
    <t>General Election</t>
  </si>
  <si>
    <t>Green Party</t>
  </si>
  <si>
    <t>US Senator</t>
  </si>
  <si>
    <t>David M. Alameel</t>
  </si>
  <si>
    <t>Rebecca Paddock</t>
  </si>
  <si>
    <t>Emily Spiceybrown Sanchez</t>
  </si>
  <si>
    <t>Mohammed Tahiro</t>
  </si>
  <si>
    <t>US Rep 13</t>
  </si>
  <si>
    <t>Mike Minter</t>
  </si>
  <si>
    <t>Emily Pivoda</t>
  </si>
  <si>
    <t>Don Cook</t>
  </si>
  <si>
    <t>Greg Abbott</t>
  </si>
  <si>
    <t>Wendy R Davis</t>
  </si>
  <si>
    <t>Kathie Glass</t>
  </si>
  <si>
    <t>Brandon Parmer</t>
  </si>
  <si>
    <t>Sarah M Pavitt</t>
  </si>
  <si>
    <t>Lt Governor</t>
  </si>
  <si>
    <t>Dan Patrick</t>
  </si>
  <si>
    <t>Leticia Van dePutte</t>
  </si>
  <si>
    <t>Robert D Butler</t>
  </si>
  <si>
    <t>Chandrakantha</t>
  </si>
  <si>
    <t>Courtney</t>
  </si>
  <si>
    <t>Attorney General</t>
  </si>
  <si>
    <t>Ken Paxton</t>
  </si>
  <si>
    <t>Sam Houston</t>
  </si>
  <si>
    <t>Jamie Balagia</t>
  </si>
  <si>
    <t>Jamar Osborne</t>
  </si>
  <si>
    <t>Comp Pub Accts</t>
  </si>
  <si>
    <t>Glenn Hegar</t>
  </si>
  <si>
    <t>Mike Collier</t>
  </si>
  <si>
    <t>Ben Sanders</t>
  </si>
  <si>
    <t>Deb Shafto</t>
  </si>
  <si>
    <t>Comm Gen Ld</t>
  </si>
  <si>
    <t>Office</t>
  </si>
  <si>
    <t>George P Bush</t>
  </si>
  <si>
    <t>John Cook</t>
  </si>
  <si>
    <t>Justin Knight</t>
  </si>
  <si>
    <t>Valerie Alessi</t>
  </si>
  <si>
    <t>Comm Agriculture</t>
  </si>
  <si>
    <t>Sid Miller</t>
  </si>
  <si>
    <t>Jim Hogan</t>
  </si>
  <si>
    <t>David</t>
  </si>
  <si>
    <t>(Rocky) Palmquist</t>
  </si>
  <si>
    <t>Kenneth Kendrick</t>
  </si>
  <si>
    <t>Railroad Comm</t>
  </si>
  <si>
    <t>Ryan Sitton</t>
  </si>
  <si>
    <t>Steve Brown</t>
  </si>
  <si>
    <t>Mark A Miller</t>
  </si>
  <si>
    <t>Martina Salinas</t>
  </si>
  <si>
    <t>Chief Justice</t>
  </si>
  <si>
    <t>Sup Court</t>
  </si>
  <si>
    <t>Nathan Hecht</t>
  </si>
  <si>
    <t>William Moody</t>
  </si>
  <si>
    <t>Tom Oxford</t>
  </si>
  <si>
    <t>Justice Sup</t>
  </si>
  <si>
    <t>Court Pl 6</t>
  </si>
  <si>
    <t>Jeff Brown</t>
  </si>
  <si>
    <t>Lawrence E Meyers</t>
  </si>
  <si>
    <t>Mark Ash</t>
  </si>
  <si>
    <t>Court Pl 7</t>
  </si>
  <si>
    <t>Jeff Boyd</t>
  </si>
  <si>
    <t>Gina Benavides</t>
  </si>
  <si>
    <t>Don Fulton</t>
  </si>
  <si>
    <t>Charles E Waterbury</t>
  </si>
  <si>
    <t>Court Pl 8</t>
  </si>
  <si>
    <t>RS Roberto Koelsch</t>
  </si>
  <si>
    <t>Jim Chisolm</t>
  </si>
  <si>
    <t>Judge Court</t>
  </si>
  <si>
    <t>Crim Appl Pl 3</t>
  </si>
  <si>
    <t>Bert Richardson</t>
  </si>
  <si>
    <t>John Granberg</t>
  </si>
  <si>
    <t>Mark W Bennett</t>
  </si>
  <si>
    <t>Crim Appl Pl 4</t>
  </si>
  <si>
    <t>Kevin P Yeary</t>
  </si>
  <si>
    <t>Quanah Parker</t>
  </si>
  <si>
    <t>Judith Sanders-Castro</t>
  </si>
  <si>
    <t>Crim Appl Pl 9</t>
  </si>
  <si>
    <t>David Newell</t>
  </si>
  <si>
    <t>William B Strange III</t>
  </si>
  <si>
    <t>George J Altgelt</t>
  </si>
  <si>
    <t>State Senator</t>
  </si>
  <si>
    <t>Dist 31</t>
  </si>
  <si>
    <t>Steven Gibson</t>
  </si>
  <si>
    <t>State Rep</t>
  </si>
  <si>
    <t>Dist 88</t>
  </si>
  <si>
    <t>Ken King</t>
  </si>
  <si>
    <t>Kerry McKennon</t>
  </si>
  <si>
    <t>7th Court Appls</t>
  </si>
  <si>
    <t>Prop #1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</si>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</sst>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1" applyNumberFormat="1" applyFont="1"/>
    <xf numFmtId="15" fontId="0" fillId="0" borderId="0" xfId="0" applyNumberFormat="1"/>
    <xf numFmtId="14" fontId="0" fillId="0" borderId="0" xfId="0" applyNumberForma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workbookViewId="0">
      <selection activeCell="E103" sqref="E103"/>
    </sheetView>
  </sheetViews>
  <sheetFormatPr defaultRowHeight="15" x14ac:dyDescent="0.25"/>
  <cols>
    <col min="2" max="2" width="8.5703125" customWidth="1"/>
    <col min="3" max="3" width="9.7109375" bestFit="1" customWidth="1"/>
    <col min="4" max="4" width="8.5703125" customWidth="1"/>
    <col min="5" max="8" width="5.28515625" customWidth="1"/>
    <col min="9" max="9" width="55.28515625" hidden="1" customWidth="1"/>
    <col min="10" max="11" width="5.28515625" customWidth="1"/>
    <col min="12" max="12" width="5.140625" customWidth="1"/>
    <col min="13" max="13" width="5.28515625" customWidth="1"/>
    <col min="14" max="14" width="5" customWidth="1"/>
    <col min="15" max="15" width="5.28515625" customWidth="1"/>
  </cols>
  <sheetData>
    <row r="1" spans="1:15" x14ac:dyDescent="0.25">
      <c r="A1" t="s">
        <v>57</v>
      </c>
      <c r="D1" t="s">
        <v>71</v>
      </c>
    </row>
    <row r="2" spans="1:15" x14ac:dyDescent="0.25">
      <c r="C2" s="4">
        <v>41947</v>
      </c>
    </row>
    <row r="5" spans="1:15" x14ac:dyDescent="0.25">
      <c r="A5" t="s">
        <v>30</v>
      </c>
      <c r="B5" s="1"/>
      <c r="C5" t="s">
        <v>31</v>
      </c>
      <c r="E5" t="s">
        <v>28</v>
      </c>
    </row>
    <row r="6" spans="1:15" x14ac:dyDescent="0.25">
      <c r="B6" s="1"/>
    </row>
    <row r="7" spans="1:15" x14ac:dyDescent="0.25">
      <c r="A7" s="1"/>
      <c r="E7">
        <v>1</v>
      </c>
      <c r="F7">
        <v>2</v>
      </c>
      <c r="G7">
        <v>3</v>
      </c>
      <c r="H7">
        <v>4</v>
      </c>
      <c r="I7">
        <v>5</v>
      </c>
      <c r="J7">
        <v>5</v>
      </c>
      <c r="K7">
        <v>6</v>
      </c>
      <c r="L7">
        <v>7</v>
      </c>
      <c r="M7">
        <v>8</v>
      </c>
      <c r="N7">
        <v>9</v>
      </c>
      <c r="O7" t="s">
        <v>29</v>
      </c>
    </row>
    <row r="9" spans="1:15" x14ac:dyDescent="0.25">
      <c r="A9" t="s">
        <v>66</v>
      </c>
    </row>
    <row r="10" spans="1:15" x14ac:dyDescent="0.25">
      <c r="C10" t="s">
        <v>67</v>
      </c>
      <c r="E10">
        <v>127</v>
      </c>
      <c r="F10">
        <v>12</v>
      </c>
      <c r="G10">
        <v>47</v>
      </c>
      <c r="H10">
        <v>88</v>
      </c>
      <c r="J10">
        <v>65</v>
      </c>
      <c r="K10">
        <v>115</v>
      </c>
      <c r="L10">
        <v>13</v>
      </c>
      <c r="M10">
        <v>251</v>
      </c>
      <c r="N10">
        <v>29</v>
      </c>
      <c r="O10">
        <f>SUM(E10:N10)</f>
        <v>747</v>
      </c>
    </row>
    <row r="11" spans="1:15" x14ac:dyDescent="0.25">
      <c r="C11" t="s">
        <v>70</v>
      </c>
      <c r="E11">
        <v>4</v>
      </c>
      <c r="F11">
        <v>0</v>
      </c>
      <c r="G11">
        <v>0</v>
      </c>
      <c r="H11">
        <v>1</v>
      </c>
      <c r="J11">
        <v>0</v>
      </c>
      <c r="K11">
        <v>0</v>
      </c>
      <c r="L11">
        <v>0</v>
      </c>
      <c r="M11">
        <v>2</v>
      </c>
      <c r="N11">
        <v>1</v>
      </c>
      <c r="O11">
        <f>SUM(E11:N11)</f>
        <v>8</v>
      </c>
    </row>
    <row r="12" spans="1:15" x14ac:dyDescent="0.25">
      <c r="C12" t="s">
        <v>68</v>
      </c>
      <c r="E12">
        <v>1</v>
      </c>
      <c r="F12">
        <v>0</v>
      </c>
      <c r="G12">
        <v>0</v>
      </c>
      <c r="H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f>SUM(E12:N12)</f>
        <v>2</v>
      </c>
    </row>
    <row r="13" spans="1:15" x14ac:dyDescent="0.25">
      <c r="C13" t="s">
        <v>72</v>
      </c>
      <c r="E13">
        <v>0</v>
      </c>
      <c r="F13">
        <v>0</v>
      </c>
      <c r="G13">
        <v>0</v>
      </c>
      <c r="H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f>SUM(E13:N13)</f>
        <v>1</v>
      </c>
    </row>
    <row r="16" spans="1:15" x14ac:dyDescent="0.25">
      <c r="A16" t="s">
        <v>73</v>
      </c>
      <c r="C16" t="s">
        <v>2</v>
      </c>
      <c r="E16" s="2">
        <v>180</v>
      </c>
      <c r="F16">
        <v>15</v>
      </c>
      <c r="G16">
        <v>73</v>
      </c>
      <c r="H16">
        <v>142</v>
      </c>
      <c r="J16">
        <v>121</v>
      </c>
      <c r="K16">
        <v>153</v>
      </c>
      <c r="L16">
        <v>25</v>
      </c>
      <c r="M16">
        <v>363</v>
      </c>
      <c r="N16">
        <v>52</v>
      </c>
      <c r="O16">
        <f t="shared" ref="O16:O18" si="0">SUM(E16:N16)</f>
        <v>1124</v>
      </c>
    </row>
    <row r="17" spans="1:15" x14ac:dyDescent="0.25">
      <c r="C17" t="s">
        <v>74</v>
      </c>
      <c r="E17" s="2">
        <v>7</v>
      </c>
      <c r="F17">
        <v>3</v>
      </c>
      <c r="G17">
        <v>1</v>
      </c>
      <c r="H17">
        <v>7</v>
      </c>
      <c r="J17">
        <v>2</v>
      </c>
      <c r="K17">
        <v>1</v>
      </c>
      <c r="L17">
        <v>0</v>
      </c>
      <c r="M17">
        <v>19</v>
      </c>
      <c r="N17">
        <v>2</v>
      </c>
      <c r="O17">
        <f t="shared" si="0"/>
        <v>42</v>
      </c>
    </row>
    <row r="18" spans="1:15" x14ac:dyDescent="0.25">
      <c r="C18" t="s">
        <v>75</v>
      </c>
      <c r="E18" s="2">
        <v>8</v>
      </c>
      <c r="F18">
        <v>0</v>
      </c>
      <c r="G18">
        <v>1</v>
      </c>
      <c r="H18">
        <v>6</v>
      </c>
      <c r="J18">
        <v>1</v>
      </c>
      <c r="K18">
        <v>6</v>
      </c>
      <c r="L18">
        <v>0</v>
      </c>
      <c r="M18">
        <v>5</v>
      </c>
      <c r="N18">
        <v>0</v>
      </c>
      <c r="O18">
        <f t="shared" si="0"/>
        <v>27</v>
      </c>
    </row>
    <row r="19" spans="1:15" x14ac:dyDescent="0.25">
      <c r="B19" t="s">
        <v>76</v>
      </c>
      <c r="E19" s="2">
        <v>2</v>
      </c>
      <c r="F19">
        <v>0</v>
      </c>
      <c r="G19">
        <v>0</v>
      </c>
      <c r="H19">
        <v>1</v>
      </c>
      <c r="J19">
        <v>0</v>
      </c>
      <c r="K19">
        <v>3</v>
      </c>
      <c r="L19">
        <v>0</v>
      </c>
      <c r="M19">
        <v>2</v>
      </c>
      <c r="N19">
        <v>0</v>
      </c>
      <c r="O19">
        <f>SUM(E19:N19)</f>
        <v>8</v>
      </c>
    </row>
    <row r="20" spans="1:15" x14ac:dyDescent="0.25">
      <c r="C20" t="s">
        <v>77</v>
      </c>
      <c r="E20" s="2">
        <v>0</v>
      </c>
      <c r="F20">
        <v>0</v>
      </c>
      <c r="G20">
        <v>0</v>
      </c>
      <c r="H20">
        <v>0</v>
      </c>
      <c r="J20">
        <v>0</v>
      </c>
      <c r="K20">
        <v>0</v>
      </c>
      <c r="L20">
        <v>0</v>
      </c>
      <c r="M20">
        <v>3</v>
      </c>
      <c r="N20">
        <v>0</v>
      </c>
      <c r="O20">
        <f>SUM(E20:N20)</f>
        <v>3</v>
      </c>
    </row>
    <row r="22" spans="1:15" x14ac:dyDescent="0.25">
      <c r="A22" t="s">
        <v>78</v>
      </c>
      <c r="C22" t="s">
        <v>4</v>
      </c>
      <c r="E22">
        <v>181</v>
      </c>
      <c r="F22">
        <v>15</v>
      </c>
      <c r="G22">
        <v>70</v>
      </c>
      <c r="H22">
        <v>148</v>
      </c>
      <c r="J22">
        <v>122</v>
      </c>
      <c r="K22">
        <v>155</v>
      </c>
      <c r="L22">
        <v>25</v>
      </c>
      <c r="M22">
        <v>364</v>
      </c>
      <c r="N22">
        <v>43</v>
      </c>
      <c r="O22">
        <f>SUM(E22:N22)</f>
        <v>1123</v>
      </c>
    </row>
    <row r="23" spans="1:15" x14ac:dyDescent="0.25">
      <c r="C23" t="s">
        <v>79</v>
      </c>
      <c r="E23">
        <v>7</v>
      </c>
      <c r="F23">
        <v>2</v>
      </c>
      <c r="G23">
        <v>2</v>
      </c>
      <c r="H23">
        <v>6</v>
      </c>
      <c r="J23">
        <v>1</v>
      </c>
      <c r="K23">
        <v>1</v>
      </c>
      <c r="L23">
        <v>0</v>
      </c>
      <c r="M23">
        <v>17</v>
      </c>
      <c r="N23">
        <v>1</v>
      </c>
      <c r="O23">
        <f>SUM(E23:N23)</f>
        <v>37</v>
      </c>
    </row>
    <row r="24" spans="1:15" x14ac:dyDescent="0.25">
      <c r="C24" t="s">
        <v>80</v>
      </c>
      <c r="E24">
        <v>8</v>
      </c>
      <c r="F24">
        <v>1</v>
      </c>
      <c r="G24">
        <v>1</v>
      </c>
      <c r="H24">
        <v>2</v>
      </c>
      <c r="J24">
        <v>0</v>
      </c>
      <c r="K24">
        <v>5</v>
      </c>
      <c r="L24">
        <v>0</v>
      </c>
      <c r="M24">
        <v>7</v>
      </c>
      <c r="N24">
        <v>0</v>
      </c>
      <c r="O24">
        <f>SUM(E24:N24)</f>
        <v>24</v>
      </c>
    </row>
    <row r="25" spans="1:15" x14ac:dyDescent="0.25">
      <c r="C25" t="s">
        <v>81</v>
      </c>
      <c r="E25">
        <v>1</v>
      </c>
      <c r="F25">
        <v>0</v>
      </c>
      <c r="G25">
        <v>0</v>
      </c>
      <c r="H25">
        <v>2</v>
      </c>
      <c r="J25">
        <v>1</v>
      </c>
      <c r="K25">
        <v>0</v>
      </c>
      <c r="L25">
        <v>0</v>
      </c>
      <c r="M25">
        <v>3</v>
      </c>
      <c r="N25">
        <v>0</v>
      </c>
      <c r="O25">
        <f>SUM(E25:N25)</f>
        <v>7</v>
      </c>
    </row>
    <row r="27" spans="1:15" x14ac:dyDescent="0.25">
      <c r="A27" t="s">
        <v>69</v>
      </c>
      <c r="C27" t="s">
        <v>82</v>
      </c>
      <c r="E27">
        <v>188</v>
      </c>
      <c r="F27">
        <v>15</v>
      </c>
      <c r="G27">
        <v>71</v>
      </c>
      <c r="H27">
        <v>145</v>
      </c>
      <c r="J27">
        <v>119</v>
      </c>
      <c r="K27">
        <v>139</v>
      </c>
      <c r="L27">
        <v>24</v>
      </c>
      <c r="M27">
        <v>363</v>
      </c>
      <c r="N27">
        <v>41</v>
      </c>
      <c r="O27">
        <f>SUM(E27:N27)</f>
        <v>1105</v>
      </c>
    </row>
    <row r="28" spans="1:15" x14ac:dyDescent="0.25">
      <c r="C28" t="s">
        <v>83</v>
      </c>
      <c r="E28">
        <v>8</v>
      </c>
      <c r="F28">
        <v>3</v>
      </c>
      <c r="G28">
        <v>2</v>
      </c>
      <c r="H28">
        <v>9</v>
      </c>
      <c r="J28">
        <v>4</v>
      </c>
      <c r="K28">
        <v>2</v>
      </c>
      <c r="L28">
        <v>1</v>
      </c>
      <c r="M28">
        <v>23</v>
      </c>
      <c r="N28">
        <v>3</v>
      </c>
      <c r="O28">
        <f>SUM(E28:N28)</f>
        <v>55</v>
      </c>
    </row>
    <row r="29" spans="1:15" x14ac:dyDescent="0.25">
      <c r="C29" t="s">
        <v>84</v>
      </c>
      <c r="E29">
        <v>1</v>
      </c>
      <c r="F29">
        <v>0</v>
      </c>
      <c r="G29">
        <v>0</v>
      </c>
      <c r="H29">
        <v>1</v>
      </c>
      <c r="J29">
        <v>2</v>
      </c>
      <c r="K29">
        <v>1</v>
      </c>
      <c r="L29">
        <v>0</v>
      </c>
      <c r="M29">
        <v>5</v>
      </c>
      <c r="N29">
        <v>0</v>
      </c>
      <c r="O29">
        <f>SUM(E29:N29)</f>
        <v>10</v>
      </c>
    </row>
    <row r="30" spans="1:15" x14ac:dyDescent="0.25">
      <c r="C30" t="s">
        <v>85</v>
      </c>
      <c r="E30">
        <v>1</v>
      </c>
      <c r="F30">
        <v>0</v>
      </c>
      <c r="G30">
        <v>1</v>
      </c>
      <c r="H30">
        <v>2</v>
      </c>
      <c r="J30">
        <v>0</v>
      </c>
      <c r="K30">
        <v>1</v>
      </c>
      <c r="L30">
        <v>0</v>
      </c>
      <c r="M30">
        <v>1</v>
      </c>
      <c r="N30">
        <v>0</v>
      </c>
      <c r="O30">
        <f>SUM(E30:N30)</f>
        <v>6</v>
      </c>
    </row>
    <row r="31" spans="1:15" x14ac:dyDescent="0.25">
      <c r="C31" t="s">
        <v>86</v>
      </c>
      <c r="E31">
        <v>0</v>
      </c>
      <c r="F31">
        <v>0</v>
      </c>
      <c r="G31">
        <v>0</v>
      </c>
      <c r="H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>SUM(E31:N31)</f>
        <v>0</v>
      </c>
    </row>
    <row r="33" spans="1:15" x14ac:dyDescent="0.25">
      <c r="A33" t="s">
        <v>87</v>
      </c>
      <c r="C33" t="s">
        <v>88</v>
      </c>
      <c r="E33">
        <v>185</v>
      </c>
      <c r="F33">
        <v>16</v>
      </c>
      <c r="G33">
        <v>72</v>
      </c>
      <c r="H33">
        <v>139</v>
      </c>
      <c r="J33">
        <v>117</v>
      </c>
      <c r="K33">
        <v>159</v>
      </c>
      <c r="L33">
        <v>25</v>
      </c>
      <c r="M33">
        <v>359</v>
      </c>
      <c r="N33">
        <v>52</v>
      </c>
      <c r="O33">
        <f>SUM(E33:N33)</f>
        <v>1124</v>
      </c>
    </row>
    <row r="34" spans="1:15" x14ac:dyDescent="0.25">
      <c r="C34" t="s">
        <v>89</v>
      </c>
      <c r="E34">
        <v>10</v>
      </c>
      <c r="F34">
        <v>2</v>
      </c>
      <c r="G34">
        <v>0</v>
      </c>
      <c r="H34">
        <v>13</v>
      </c>
      <c r="J34">
        <v>4</v>
      </c>
      <c r="K34">
        <v>3</v>
      </c>
      <c r="L34">
        <v>0</v>
      </c>
      <c r="M34">
        <v>22</v>
      </c>
      <c r="N34">
        <v>1</v>
      </c>
      <c r="O34">
        <f>SUM(E34:N34)</f>
        <v>55</v>
      </c>
    </row>
    <row r="35" spans="1:15" x14ac:dyDescent="0.25">
      <c r="C35" t="s">
        <v>90</v>
      </c>
      <c r="E35">
        <v>1</v>
      </c>
      <c r="F35">
        <v>0</v>
      </c>
      <c r="G35">
        <v>2</v>
      </c>
      <c r="H35">
        <v>2</v>
      </c>
      <c r="J35">
        <v>1</v>
      </c>
      <c r="K35">
        <v>1</v>
      </c>
      <c r="L35">
        <v>0</v>
      </c>
      <c r="M35">
        <v>8</v>
      </c>
      <c r="N35">
        <v>0</v>
      </c>
      <c r="O35">
        <f>SUM(E35:N35)</f>
        <v>15</v>
      </c>
    </row>
    <row r="36" spans="1:15" x14ac:dyDescent="0.25">
      <c r="B36" t="s">
        <v>91</v>
      </c>
      <c r="C36" t="s">
        <v>92</v>
      </c>
      <c r="E36">
        <v>1</v>
      </c>
      <c r="F36">
        <v>0</v>
      </c>
      <c r="G36">
        <v>0</v>
      </c>
      <c r="H36">
        <v>2</v>
      </c>
      <c r="J36">
        <v>1</v>
      </c>
      <c r="K36">
        <v>0</v>
      </c>
      <c r="L36">
        <v>0</v>
      </c>
      <c r="M36">
        <v>2</v>
      </c>
      <c r="N36">
        <v>0</v>
      </c>
      <c r="O36">
        <f>SUM(E36:N36)</f>
        <v>6</v>
      </c>
    </row>
    <row r="38" spans="1:15" x14ac:dyDescent="0.25">
      <c r="A38" t="s">
        <v>93</v>
      </c>
      <c r="C38" t="s">
        <v>94</v>
      </c>
      <c r="E38">
        <v>182</v>
      </c>
      <c r="F38">
        <v>15</v>
      </c>
      <c r="G38">
        <v>69</v>
      </c>
      <c r="H38">
        <v>140</v>
      </c>
      <c r="J38">
        <v>115</v>
      </c>
      <c r="K38">
        <v>155</v>
      </c>
      <c r="L38">
        <v>24</v>
      </c>
      <c r="M38">
        <v>355</v>
      </c>
      <c r="N38">
        <v>39</v>
      </c>
      <c r="O38">
        <f>SUM(E38:N38)</f>
        <v>1094</v>
      </c>
    </row>
    <row r="39" spans="1:15" x14ac:dyDescent="0.25">
      <c r="C39" t="s">
        <v>95</v>
      </c>
      <c r="E39">
        <v>11</v>
      </c>
      <c r="F39">
        <v>3</v>
      </c>
      <c r="G39">
        <v>3</v>
      </c>
      <c r="H39">
        <v>12</v>
      </c>
      <c r="J39">
        <v>7</v>
      </c>
      <c r="K39">
        <v>1</v>
      </c>
      <c r="L39">
        <v>1</v>
      </c>
      <c r="M39">
        <v>24</v>
      </c>
      <c r="N39">
        <v>2</v>
      </c>
      <c r="O39">
        <f>SUM(E39:N39)</f>
        <v>64</v>
      </c>
    </row>
    <row r="40" spans="1:15" x14ac:dyDescent="0.25">
      <c r="C40" t="s">
        <v>96</v>
      </c>
      <c r="E40">
        <v>3</v>
      </c>
      <c r="F40">
        <v>0</v>
      </c>
      <c r="G40">
        <v>1</v>
      </c>
      <c r="H40">
        <v>1</v>
      </c>
      <c r="J40">
        <v>1</v>
      </c>
      <c r="K40">
        <v>5</v>
      </c>
      <c r="L40">
        <v>0</v>
      </c>
      <c r="M40">
        <v>5</v>
      </c>
      <c r="N40">
        <v>1</v>
      </c>
      <c r="O40">
        <f>SUM(E40:N40)</f>
        <v>17</v>
      </c>
    </row>
    <row r="41" spans="1:15" x14ac:dyDescent="0.25">
      <c r="C41" t="s">
        <v>97</v>
      </c>
      <c r="E41">
        <v>1</v>
      </c>
      <c r="F41">
        <v>0</v>
      </c>
      <c r="G41">
        <v>0</v>
      </c>
      <c r="H41">
        <v>3</v>
      </c>
      <c r="J41">
        <v>0</v>
      </c>
      <c r="K41">
        <v>0</v>
      </c>
      <c r="L41">
        <v>0</v>
      </c>
      <c r="M41">
        <v>2</v>
      </c>
      <c r="N41">
        <v>0</v>
      </c>
      <c r="O41">
        <f>SUM(E41:N41)</f>
        <v>6</v>
      </c>
    </row>
    <row r="43" spans="1:15" x14ac:dyDescent="0.25">
      <c r="A43" t="s">
        <v>98</v>
      </c>
      <c r="C43" t="s">
        <v>99</v>
      </c>
      <c r="E43">
        <v>178</v>
      </c>
      <c r="F43">
        <v>15</v>
      </c>
      <c r="G43">
        <v>69</v>
      </c>
      <c r="H43">
        <v>142</v>
      </c>
      <c r="J43">
        <v>113</v>
      </c>
      <c r="K43">
        <v>147</v>
      </c>
      <c r="L43">
        <v>24</v>
      </c>
      <c r="M43">
        <v>349</v>
      </c>
      <c r="N43">
        <v>37</v>
      </c>
      <c r="O43">
        <f>SUM(E43:N43)</f>
        <v>1074</v>
      </c>
    </row>
    <row r="44" spans="1:15" x14ac:dyDescent="0.25">
      <c r="C44" t="s">
        <v>100</v>
      </c>
      <c r="E44">
        <v>9</v>
      </c>
      <c r="F44">
        <v>3</v>
      </c>
      <c r="G44">
        <v>1</v>
      </c>
      <c r="H44">
        <v>8</v>
      </c>
      <c r="J44">
        <v>8</v>
      </c>
      <c r="K44">
        <v>2</v>
      </c>
      <c r="L44">
        <v>1</v>
      </c>
      <c r="M44">
        <v>21</v>
      </c>
      <c r="N44">
        <v>4</v>
      </c>
      <c r="O44">
        <f>SUM(E44:N44)</f>
        <v>57</v>
      </c>
    </row>
    <row r="45" spans="1:15" x14ac:dyDescent="0.25">
      <c r="C45" t="s">
        <v>101</v>
      </c>
      <c r="E45">
        <v>3</v>
      </c>
      <c r="F45">
        <v>0</v>
      </c>
      <c r="G45">
        <v>3</v>
      </c>
      <c r="H45">
        <v>3</v>
      </c>
      <c r="J45">
        <v>1</v>
      </c>
      <c r="K45">
        <v>7</v>
      </c>
      <c r="L45">
        <v>0</v>
      </c>
      <c r="M45">
        <v>12</v>
      </c>
      <c r="N45">
        <v>1</v>
      </c>
      <c r="O45">
        <f>SUM(E45:N45)</f>
        <v>30</v>
      </c>
    </row>
    <row r="46" spans="1:15" x14ac:dyDescent="0.25">
      <c r="C46" t="s">
        <v>102</v>
      </c>
      <c r="E46">
        <v>3</v>
      </c>
      <c r="F46">
        <v>0</v>
      </c>
      <c r="G46">
        <v>0</v>
      </c>
      <c r="H46">
        <v>1</v>
      </c>
      <c r="J46">
        <v>0</v>
      </c>
      <c r="K46">
        <v>1</v>
      </c>
      <c r="L46">
        <v>0</v>
      </c>
      <c r="M46">
        <v>2</v>
      </c>
      <c r="N46">
        <v>0</v>
      </c>
      <c r="O46">
        <f>SUM(E46:N46)</f>
        <v>7</v>
      </c>
    </row>
    <row r="48" spans="1:15" x14ac:dyDescent="0.25">
      <c r="A48" t="s">
        <v>103</v>
      </c>
      <c r="C48" t="s">
        <v>105</v>
      </c>
      <c r="E48">
        <v>175</v>
      </c>
      <c r="F48">
        <v>15</v>
      </c>
      <c r="G48">
        <v>68</v>
      </c>
      <c r="H48">
        <v>142</v>
      </c>
      <c r="J48">
        <v>114</v>
      </c>
      <c r="K48">
        <v>147</v>
      </c>
      <c r="L48">
        <v>25</v>
      </c>
      <c r="M48">
        <v>354</v>
      </c>
      <c r="N48">
        <v>41</v>
      </c>
      <c r="O48">
        <f>SUM(E48:N48)</f>
        <v>1081</v>
      </c>
    </row>
    <row r="49" spans="1:15" x14ac:dyDescent="0.25">
      <c r="A49" t="s">
        <v>104</v>
      </c>
      <c r="C49" t="s">
        <v>106</v>
      </c>
      <c r="E49">
        <v>10</v>
      </c>
      <c r="F49">
        <v>2</v>
      </c>
      <c r="G49">
        <v>2</v>
      </c>
      <c r="H49">
        <v>7</v>
      </c>
      <c r="J49">
        <v>8</v>
      </c>
      <c r="K49">
        <v>4</v>
      </c>
      <c r="L49">
        <v>0</v>
      </c>
      <c r="M49">
        <v>22</v>
      </c>
      <c r="N49">
        <v>2</v>
      </c>
      <c r="O49">
        <f>SUM(E49:N49)</f>
        <v>57</v>
      </c>
    </row>
    <row r="50" spans="1:15" x14ac:dyDescent="0.25">
      <c r="C50" t="s">
        <v>107</v>
      </c>
      <c r="E50">
        <v>7</v>
      </c>
      <c r="F50">
        <v>1</v>
      </c>
      <c r="G50">
        <v>3</v>
      </c>
      <c r="H50">
        <v>7</v>
      </c>
      <c r="J50">
        <v>1</v>
      </c>
      <c r="K50">
        <v>6</v>
      </c>
      <c r="L50">
        <v>0</v>
      </c>
      <c r="M50">
        <v>7</v>
      </c>
      <c r="N50">
        <v>0</v>
      </c>
      <c r="O50">
        <f>SUM(E50:N50)</f>
        <v>32</v>
      </c>
    </row>
    <row r="51" spans="1:15" x14ac:dyDescent="0.25">
      <c r="C51" t="s">
        <v>108</v>
      </c>
      <c r="E51">
        <v>2</v>
      </c>
      <c r="F51">
        <v>0</v>
      </c>
      <c r="G51">
        <v>0</v>
      </c>
      <c r="H51">
        <v>2</v>
      </c>
      <c r="J51">
        <v>0</v>
      </c>
      <c r="K51">
        <v>1</v>
      </c>
      <c r="L51">
        <v>0</v>
      </c>
      <c r="M51">
        <v>2</v>
      </c>
      <c r="N51">
        <v>0</v>
      </c>
      <c r="O51">
        <f>SUM(E51:N51)</f>
        <v>7</v>
      </c>
    </row>
    <row r="53" spans="1:15" x14ac:dyDescent="0.25">
      <c r="A53" t="s">
        <v>109</v>
      </c>
      <c r="C53" t="s">
        <v>110</v>
      </c>
      <c r="E53">
        <v>181</v>
      </c>
      <c r="F53">
        <v>16</v>
      </c>
      <c r="G53">
        <v>70</v>
      </c>
      <c r="H53">
        <v>142</v>
      </c>
      <c r="J53">
        <v>108</v>
      </c>
      <c r="K53">
        <v>147</v>
      </c>
      <c r="L53">
        <v>24</v>
      </c>
      <c r="M53">
        <v>352</v>
      </c>
      <c r="N53">
        <v>40</v>
      </c>
      <c r="O53">
        <f>SUM(E53:N53)</f>
        <v>1080</v>
      </c>
    </row>
    <row r="54" spans="1:15" x14ac:dyDescent="0.25">
      <c r="C54" t="s">
        <v>111</v>
      </c>
      <c r="E54">
        <v>8</v>
      </c>
      <c r="F54">
        <v>2</v>
      </c>
      <c r="G54">
        <v>1</v>
      </c>
      <c r="H54">
        <v>8</v>
      </c>
      <c r="J54">
        <v>9</v>
      </c>
      <c r="K54">
        <v>3</v>
      </c>
      <c r="L54">
        <v>1</v>
      </c>
      <c r="M54">
        <v>21</v>
      </c>
      <c r="N54">
        <v>1</v>
      </c>
      <c r="O54">
        <f>SUM(E54:N54)</f>
        <v>54</v>
      </c>
    </row>
    <row r="55" spans="1:15" x14ac:dyDescent="0.25">
      <c r="B55" t="s">
        <v>112</v>
      </c>
      <c r="C55" t="s">
        <v>113</v>
      </c>
      <c r="E55">
        <v>1</v>
      </c>
      <c r="F55">
        <v>0</v>
      </c>
      <c r="G55">
        <v>2</v>
      </c>
      <c r="H55">
        <v>4</v>
      </c>
      <c r="J55">
        <v>2</v>
      </c>
      <c r="K55">
        <v>6</v>
      </c>
      <c r="L55">
        <v>0</v>
      </c>
      <c r="M55">
        <v>5</v>
      </c>
      <c r="N55">
        <v>0</v>
      </c>
      <c r="O55">
        <f>SUM(E55:N55)</f>
        <v>20</v>
      </c>
    </row>
    <row r="56" spans="1:15" x14ac:dyDescent="0.25">
      <c r="C56" t="s">
        <v>114</v>
      </c>
      <c r="E56">
        <v>2</v>
      </c>
      <c r="F56">
        <v>0</v>
      </c>
      <c r="G56">
        <v>0</v>
      </c>
      <c r="H56">
        <v>1</v>
      </c>
      <c r="J56">
        <v>4</v>
      </c>
      <c r="K56">
        <v>2</v>
      </c>
      <c r="L56">
        <v>0</v>
      </c>
      <c r="M56">
        <v>9</v>
      </c>
      <c r="N56">
        <v>1</v>
      </c>
      <c r="O56">
        <f>SUM(E56:N56)</f>
        <v>19</v>
      </c>
    </row>
    <row r="58" spans="1:15" x14ac:dyDescent="0.25">
      <c r="A58" t="s">
        <v>115</v>
      </c>
      <c r="C58" t="s">
        <v>116</v>
      </c>
      <c r="E58">
        <v>177</v>
      </c>
      <c r="F58">
        <v>15</v>
      </c>
      <c r="G58">
        <v>69</v>
      </c>
      <c r="H58">
        <v>141</v>
      </c>
      <c r="J58">
        <v>109</v>
      </c>
      <c r="K58">
        <v>146</v>
      </c>
      <c r="L58">
        <v>25</v>
      </c>
      <c r="M58">
        <v>342</v>
      </c>
      <c r="N58">
        <v>38</v>
      </c>
      <c r="O58">
        <f t="shared" ref="O58:O60" si="1">SUM(E58:N58)</f>
        <v>1062</v>
      </c>
    </row>
    <row r="59" spans="1:15" x14ac:dyDescent="0.25">
      <c r="C59" t="s">
        <v>117</v>
      </c>
      <c r="E59">
        <v>7</v>
      </c>
      <c r="F59">
        <v>1</v>
      </c>
      <c r="G59">
        <v>1</v>
      </c>
      <c r="H59">
        <v>7</v>
      </c>
      <c r="J59">
        <v>6</v>
      </c>
      <c r="K59">
        <v>5</v>
      </c>
      <c r="L59">
        <v>0</v>
      </c>
      <c r="M59">
        <v>23</v>
      </c>
      <c r="N59">
        <v>3</v>
      </c>
      <c r="O59">
        <f t="shared" si="1"/>
        <v>53</v>
      </c>
    </row>
    <row r="60" spans="1:15" x14ac:dyDescent="0.25">
      <c r="C60" t="s">
        <v>118</v>
      </c>
      <c r="E60">
        <v>3</v>
      </c>
      <c r="F60">
        <v>0</v>
      </c>
      <c r="G60">
        <v>3</v>
      </c>
      <c r="H60">
        <v>6</v>
      </c>
      <c r="J60">
        <v>4</v>
      </c>
      <c r="K60">
        <v>5</v>
      </c>
      <c r="L60">
        <v>0</v>
      </c>
      <c r="M60">
        <v>10</v>
      </c>
      <c r="N60">
        <v>0</v>
      </c>
      <c r="O60">
        <f t="shared" si="1"/>
        <v>31</v>
      </c>
    </row>
    <row r="61" spans="1:15" x14ac:dyDescent="0.25">
      <c r="C61" t="s">
        <v>119</v>
      </c>
      <c r="E61">
        <v>3</v>
      </c>
      <c r="F61">
        <v>1</v>
      </c>
      <c r="G61">
        <v>0</v>
      </c>
      <c r="H61">
        <v>1</v>
      </c>
      <c r="J61">
        <v>2</v>
      </c>
      <c r="K61">
        <v>1</v>
      </c>
      <c r="L61">
        <v>0</v>
      </c>
      <c r="M61">
        <v>8</v>
      </c>
      <c r="N61">
        <v>0</v>
      </c>
      <c r="O61">
        <f>SUM(E61:N61)</f>
        <v>16</v>
      </c>
    </row>
    <row r="63" spans="1:15" x14ac:dyDescent="0.25">
      <c r="A63" t="s">
        <v>120</v>
      </c>
      <c r="C63" t="s">
        <v>122</v>
      </c>
      <c r="E63">
        <v>177</v>
      </c>
      <c r="F63">
        <v>15</v>
      </c>
      <c r="G63">
        <v>68</v>
      </c>
      <c r="H63">
        <v>141</v>
      </c>
      <c r="J63">
        <v>108</v>
      </c>
      <c r="K63">
        <v>145</v>
      </c>
      <c r="L63">
        <v>25</v>
      </c>
      <c r="M63">
        <v>351</v>
      </c>
      <c r="N63">
        <v>39</v>
      </c>
      <c r="O63">
        <f>SUM(E63:N63)</f>
        <v>1069</v>
      </c>
    </row>
    <row r="64" spans="1:15" x14ac:dyDescent="0.25">
      <c r="A64" t="s">
        <v>121</v>
      </c>
      <c r="C64" t="s">
        <v>123</v>
      </c>
      <c r="E64">
        <v>12</v>
      </c>
      <c r="F64">
        <v>3</v>
      </c>
      <c r="G64">
        <v>2</v>
      </c>
      <c r="H64">
        <v>8</v>
      </c>
      <c r="J64">
        <v>8</v>
      </c>
      <c r="K64">
        <v>8</v>
      </c>
      <c r="L64">
        <v>0</v>
      </c>
      <c r="M64">
        <v>22</v>
      </c>
      <c r="N64">
        <v>3</v>
      </c>
      <c r="O64">
        <f>SUM(E64:N64)</f>
        <v>66</v>
      </c>
    </row>
    <row r="65" spans="1:15" x14ac:dyDescent="0.25">
      <c r="C65" t="s">
        <v>124</v>
      </c>
      <c r="E65">
        <v>2</v>
      </c>
      <c r="F65">
        <v>0</v>
      </c>
      <c r="G65">
        <v>3</v>
      </c>
      <c r="H65">
        <v>3</v>
      </c>
      <c r="J65">
        <v>2</v>
      </c>
      <c r="K65">
        <v>6</v>
      </c>
      <c r="L65">
        <v>0</v>
      </c>
      <c r="M65">
        <v>11</v>
      </c>
      <c r="N65">
        <v>0</v>
      </c>
      <c r="O65">
        <f>SUM(E65:N65)</f>
        <v>27</v>
      </c>
    </row>
    <row r="67" spans="1:15" x14ac:dyDescent="0.25">
      <c r="A67" t="s">
        <v>125</v>
      </c>
      <c r="C67" t="s">
        <v>127</v>
      </c>
      <c r="E67">
        <v>177</v>
      </c>
      <c r="F67">
        <v>14</v>
      </c>
      <c r="G67">
        <v>70</v>
      </c>
      <c r="H67">
        <v>142</v>
      </c>
      <c r="J67">
        <v>115</v>
      </c>
      <c r="K67">
        <v>146</v>
      </c>
      <c r="L67">
        <v>24</v>
      </c>
      <c r="M67">
        <v>346</v>
      </c>
      <c r="N67">
        <v>40</v>
      </c>
      <c r="O67">
        <f>SUM(E67:N67)</f>
        <v>1074</v>
      </c>
    </row>
    <row r="68" spans="1:15" x14ac:dyDescent="0.25">
      <c r="A68" t="s">
        <v>126</v>
      </c>
      <c r="C68" t="s">
        <v>128</v>
      </c>
      <c r="E68">
        <v>9</v>
      </c>
      <c r="F68">
        <v>4</v>
      </c>
      <c r="G68">
        <v>1</v>
      </c>
      <c r="H68">
        <v>6</v>
      </c>
      <c r="J68">
        <v>2</v>
      </c>
      <c r="K68">
        <v>4</v>
      </c>
      <c r="L68">
        <v>1</v>
      </c>
      <c r="M68">
        <v>22</v>
      </c>
      <c r="N68">
        <v>2</v>
      </c>
      <c r="O68">
        <f>SUM(E68:N68)</f>
        <v>51</v>
      </c>
    </row>
    <row r="69" spans="1:15" x14ac:dyDescent="0.25">
      <c r="C69" t="s">
        <v>129</v>
      </c>
      <c r="E69">
        <v>3</v>
      </c>
      <c r="F69">
        <v>0</v>
      </c>
      <c r="G69">
        <v>2</v>
      </c>
      <c r="H69">
        <v>4</v>
      </c>
      <c r="J69">
        <v>1</v>
      </c>
      <c r="K69">
        <v>6</v>
      </c>
      <c r="L69">
        <v>0</v>
      </c>
      <c r="M69">
        <v>10</v>
      </c>
      <c r="N69">
        <v>0</v>
      </c>
      <c r="O69">
        <f>SUM(E69:N69)</f>
        <v>26</v>
      </c>
    </row>
    <row r="71" spans="1:15" x14ac:dyDescent="0.25">
      <c r="A71" t="s">
        <v>125</v>
      </c>
      <c r="C71" t="s">
        <v>131</v>
      </c>
      <c r="E71">
        <v>177</v>
      </c>
      <c r="F71">
        <v>15</v>
      </c>
      <c r="G71">
        <v>68</v>
      </c>
      <c r="H71">
        <v>143</v>
      </c>
      <c r="J71">
        <v>110</v>
      </c>
      <c r="K71">
        <v>145</v>
      </c>
      <c r="L71">
        <v>25</v>
      </c>
      <c r="M71">
        <v>339</v>
      </c>
      <c r="N71">
        <v>38</v>
      </c>
      <c r="O71">
        <f>SUM(E71:N71)</f>
        <v>1060</v>
      </c>
    </row>
    <row r="72" spans="1:15" x14ac:dyDescent="0.25">
      <c r="A72" t="s">
        <v>130</v>
      </c>
      <c r="C72" t="s">
        <v>132</v>
      </c>
      <c r="E72">
        <v>9</v>
      </c>
      <c r="F72">
        <v>3</v>
      </c>
      <c r="G72">
        <v>1</v>
      </c>
      <c r="H72">
        <v>6</v>
      </c>
      <c r="J72">
        <v>6</v>
      </c>
      <c r="K72">
        <v>3</v>
      </c>
      <c r="L72">
        <v>0</v>
      </c>
      <c r="M72">
        <v>24</v>
      </c>
      <c r="N72">
        <v>2</v>
      </c>
      <c r="O72">
        <f>SUM(E72:N72)</f>
        <v>54</v>
      </c>
    </row>
    <row r="73" spans="1:15" x14ac:dyDescent="0.25">
      <c r="C73" t="s">
        <v>133</v>
      </c>
      <c r="E73">
        <v>3</v>
      </c>
      <c r="F73">
        <v>0</v>
      </c>
      <c r="G73">
        <v>3</v>
      </c>
      <c r="H73">
        <v>2</v>
      </c>
      <c r="J73">
        <v>2</v>
      </c>
      <c r="K73">
        <v>7</v>
      </c>
      <c r="L73">
        <v>0</v>
      </c>
      <c r="M73">
        <v>10</v>
      </c>
      <c r="N73">
        <v>0</v>
      </c>
      <c r="O73">
        <f>SUM(E73:N73)</f>
        <v>27</v>
      </c>
    </row>
    <row r="74" spans="1:15" x14ac:dyDescent="0.25">
      <c r="C74" t="s">
        <v>134</v>
      </c>
      <c r="E74">
        <v>2</v>
      </c>
      <c r="F74">
        <v>0</v>
      </c>
      <c r="G74">
        <v>0</v>
      </c>
      <c r="H74">
        <v>2</v>
      </c>
      <c r="J74">
        <v>0</v>
      </c>
      <c r="K74">
        <v>1</v>
      </c>
      <c r="L74">
        <v>0</v>
      </c>
      <c r="M74">
        <v>2</v>
      </c>
      <c r="N74">
        <v>1</v>
      </c>
      <c r="O74">
        <f>SUM(E74:N74)</f>
        <v>8</v>
      </c>
    </row>
    <row r="76" spans="1:15" x14ac:dyDescent="0.25">
      <c r="A76" t="s">
        <v>125</v>
      </c>
      <c r="C76" t="s">
        <v>8</v>
      </c>
      <c r="E76">
        <v>176</v>
      </c>
      <c r="F76">
        <v>15</v>
      </c>
      <c r="G76">
        <v>71</v>
      </c>
      <c r="H76">
        <v>143</v>
      </c>
      <c r="J76">
        <v>115</v>
      </c>
      <c r="K76">
        <v>145</v>
      </c>
      <c r="L76">
        <v>25</v>
      </c>
      <c r="M76">
        <v>345</v>
      </c>
      <c r="N76">
        <v>39</v>
      </c>
      <c r="O76">
        <f>SUM(E76:N76)</f>
        <v>1074</v>
      </c>
    </row>
    <row r="77" spans="1:15" x14ac:dyDescent="0.25">
      <c r="A77" t="s">
        <v>135</v>
      </c>
      <c r="C77" t="s">
        <v>136</v>
      </c>
      <c r="E77">
        <v>2</v>
      </c>
      <c r="F77">
        <v>2</v>
      </c>
      <c r="G77">
        <v>2</v>
      </c>
      <c r="H77">
        <v>3</v>
      </c>
      <c r="J77">
        <v>1</v>
      </c>
      <c r="K77">
        <v>6</v>
      </c>
      <c r="L77">
        <v>0</v>
      </c>
      <c r="M77">
        <v>11</v>
      </c>
      <c r="N77">
        <v>0</v>
      </c>
      <c r="O77">
        <f>SUM(E77:N77)</f>
        <v>27</v>
      </c>
    </row>
    <row r="78" spans="1:15" x14ac:dyDescent="0.25">
      <c r="C78" t="s">
        <v>137</v>
      </c>
      <c r="E78">
        <v>8</v>
      </c>
      <c r="F78">
        <v>1</v>
      </c>
      <c r="G78">
        <v>0</v>
      </c>
      <c r="H78">
        <v>5</v>
      </c>
      <c r="J78">
        <v>2</v>
      </c>
      <c r="K78">
        <v>4</v>
      </c>
      <c r="L78">
        <v>0</v>
      </c>
      <c r="M78">
        <v>11</v>
      </c>
      <c r="N78">
        <v>2</v>
      </c>
      <c r="O78">
        <f>SUM(E78:N78)</f>
        <v>33</v>
      </c>
    </row>
    <row r="80" spans="1:15" x14ac:dyDescent="0.25">
      <c r="A80" t="s">
        <v>138</v>
      </c>
      <c r="C80" t="s">
        <v>140</v>
      </c>
      <c r="E80">
        <v>179</v>
      </c>
      <c r="F80">
        <v>14</v>
      </c>
      <c r="G80">
        <v>68</v>
      </c>
      <c r="H80">
        <v>142</v>
      </c>
      <c r="J80">
        <v>105</v>
      </c>
      <c r="K80">
        <v>142</v>
      </c>
      <c r="L80">
        <v>25</v>
      </c>
      <c r="M80">
        <v>339</v>
      </c>
      <c r="N80">
        <v>41</v>
      </c>
      <c r="O80">
        <f>SUM(E80:N80)</f>
        <v>1055</v>
      </c>
    </row>
    <row r="81" spans="1:15" x14ac:dyDescent="0.25">
      <c r="A81" t="s">
        <v>139</v>
      </c>
      <c r="C81" t="s">
        <v>141</v>
      </c>
      <c r="E81">
        <v>7</v>
      </c>
      <c r="F81">
        <v>3</v>
      </c>
      <c r="G81">
        <v>2</v>
      </c>
      <c r="H81">
        <v>7</v>
      </c>
      <c r="J81">
        <v>5</v>
      </c>
      <c r="K81">
        <v>6</v>
      </c>
      <c r="L81">
        <v>0</v>
      </c>
      <c r="M81">
        <v>21</v>
      </c>
      <c r="N81">
        <v>1</v>
      </c>
      <c r="O81">
        <f>SUM(E81:N81)</f>
        <v>52</v>
      </c>
    </row>
    <row r="82" spans="1:15" x14ac:dyDescent="0.25">
      <c r="C82" t="s">
        <v>142</v>
      </c>
      <c r="E82">
        <v>3</v>
      </c>
      <c r="F82">
        <v>0</v>
      </c>
      <c r="G82">
        <v>3</v>
      </c>
      <c r="H82">
        <v>2</v>
      </c>
      <c r="J82">
        <v>6</v>
      </c>
      <c r="K82">
        <v>7</v>
      </c>
      <c r="L82">
        <v>0</v>
      </c>
      <c r="M82">
        <v>12</v>
      </c>
      <c r="N82">
        <v>0</v>
      </c>
      <c r="O82">
        <f>SUM(E82:N82)</f>
        <v>33</v>
      </c>
    </row>
    <row r="84" spans="1:15" x14ac:dyDescent="0.25">
      <c r="A84" t="s">
        <v>138</v>
      </c>
      <c r="C84" t="s">
        <v>144</v>
      </c>
      <c r="E84">
        <v>178</v>
      </c>
      <c r="F84">
        <v>14</v>
      </c>
      <c r="G84">
        <v>71</v>
      </c>
      <c r="H84">
        <v>141</v>
      </c>
      <c r="J84">
        <v>112</v>
      </c>
      <c r="K84">
        <v>145</v>
      </c>
      <c r="L84">
        <v>25</v>
      </c>
      <c r="M84">
        <v>338</v>
      </c>
      <c r="N84">
        <v>41</v>
      </c>
      <c r="O84">
        <f>SUM(E84:N84)</f>
        <v>1065</v>
      </c>
    </row>
    <row r="85" spans="1:15" x14ac:dyDescent="0.25">
      <c r="A85" t="s">
        <v>143</v>
      </c>
      <c r="C85" t="s">
        <v>145</v>
      </c>
      <c r="E85">
        <v>6</v>
      </c>
      <c r="F85">
        <v>3</v>
      </c>
      <c r="G85">
        <v>2</v>
      </c>
      <c r="H85">
        <v>7</v>
      </c>
      <c r="J85">
        <v>6</v>
      </c>
      <c r="K85">
        <v>10</v>
      </c>
      <c r="L85">
        <v>0</v>
      </c>
      <c r="M85">
        <v>27</v>
      </c>
      <c r="N85">
        <v>0</v>
      </c>
      <c r="O85">
        <f>SUM(E85:N85)</f>
        <v>61</v>
      </c>
    </row>
    <row r="86" spans="1:15" x14ac:dyDescent="0.25">
      <c r="C86" t="s">
        <v>146</v>
      </c>
      <c r="E86">
        <v>2</v>
      </c>
      <c r="F86">
        <v>0</v>
      </c>
      <c r="G86">
        <v>0</v>
      </c>
      <c r="H86">
        <v>3</v>
      </c>
      <c r="J86">
        <v>0</v>
      </c>
      <c r="K86">
        <v>1</v>
      </c>
      <c r="L86">
        <v>0</v>
      </c>
      <c r="M86">
        <v>7</v>
      </c>
      <c r="N86">
        <v>0</v>
      </c>
      <c r="O86">
        <f>SUM(E86:N86)</f>
        <v>13</v>
      </c>
    </row>
    <row r="88" spans="1:15" x14ac:dyDescent="0.25">
      <c r="A88" t="s">
        <v>138</v>
      </c>
      <c r="C88" t="s">
        <v>148</v>
      </c>
      <c r="E88">
        <v>179</v>
      </c>
      <c r="F88">
        <v>15</v>
      </c>
      <c r="G88">
        <v>71</v>
      </c>
      <c r="H88">
        <v>143</v>
      </c>
      <c r="J88">
        <v>113</v>
      </c>
      <c r="K88">
        <v>147</v>
      </c>
      <c r="L88">
        <v>25</v>
      </c>
      <c r="M88">
        <v>350</v>
      </c>
      <c r="N88">
        <v>41</v>
      </c>
      <c r="O88">
        <f>SUM(E88:N88)</f>
        <v>1084</v>
      </c>
    </row>
    <row r="89" spans="1:15" x14ac:dyDescent="0.25">
      <c r="A89" t="s">
        <v>147</v>
      </c>
      <c r="C89" t="s">
        <v>149</v>
      </c>
      <c r="E89">
        <v>1</v>
      </c>
      <c r="F89">
        <v>2</v>
      </c>
      <c r="G89">
        <v>2</v>
      </c>
      <c r="H89">
        <v>5</v>
      </c>
      <c r="J89">
        <v>5</v>
      </c>
      <c r="K89">
        <v>8</v>
      </c>
      <c r="L89">
        <v>0</v>
      </c>
      <c r="M89">
        <v>12</v>
      </c>
      <c r="N89">
        <v>0</v>
      </c>
      <c r="O89">
        <f>SUM(E89:N89)</f>
        <v>35</v>
      </c>
    </row>
    <row r="90" spans="1:15" x14ac:dyDescent="0.25">
      <c r="C90" t="s">
        <v>150</v>
      </c>
      <c r="E90">
        <v>3</v>
      </c>
      <c r="F90">
        <v>0</v>
      </c>
      <c r="G90">
        <v>0</v>
      </c>
      <c r="H90">
        <v>3</v>
      </c>
      <c r="J90">
        <v>0</v>
      </c>
      <c r="K90">
        <v>1</v>
      </c>
      <c r="L90">
        <v>0</v>
      </c>
      <c r="M90">
        <v>6</v>
      </c>
      <c r="N90">
        <v>0</v>
      </c>
      <c r="O90">
        <f>SUM(E90:N90)</f>
        <v>13</v>
      </c>
    </row>
    <row r="92" spans="1:15" x14ac:dyDescent="0.25">
      <c r="A92" t="s">
        <v>151</v>
      </c>
      <c r="C92" t="s">
        <v>13</v>
      </c>
      <c r="E92">
        <v>181</v>
      </c>
      <c r="F92">
        <v>14</v>
      </c>
      <c r="G92">
        <v>72</v>
      </c>
      <c r="H92">
        <v>147</v>
      </c>
      <c r="J92">
        <v>121</v>
      </c>
      <c r="K92">
        <v>152</v>
      </c>
      <c r="L92">
        <v>24</v>
      </c>
      <c r="M92">
        <v>356</v>
      </c>
      <c r="N92">
        <v>42</v>
      </c>
      <c r="O92">
        <f>SUM(E92:N92)</f>
        <v>1109</v>
      </c>
    </row>
    <row r="93" spans="1:15" x14ac:dyDescent="0.25">
      <c r="A93" t="s">
        <v>152</v>
      </c>
      <c r="C93" t="s">
        <v>153</v>
      </c>
      <c r="E93">
        <v>11</v>
      </c>
      <c r="F93">
        <v>3</v>
      </c>
      <c r="G93">
        <v>2</v>
      </c>
      <c r="H93">
        <v>7</v>
      </c>
      <c r="J93">
        <v>3</v>
      </c>
      <c r="K93">
        <v>8</v>
      </c>
      <c r="L93">
        <v>1</v>
      </c>
      <c r="M93">
        <v>27</v>
      </c>
      <c r="N93">
        <v>0</v>
      </c>
      <c r="O93">
        <f>SUM(E93:N93)</f>
        <v>62</v>
      </c>
    </row>
    <row r="95" spans="1:15" x14ac:dyDescent="0.25">
      <c r="A95" t="s">
        <v>154</v>
      </c>
      <c r="C95" t="s">
        <v>156</v>
      </c>
      <c r="E95">
        <v>184</v>
      </c>
      <c r="F95">
        <v>14</v>
      </c>
      <c r="G95">
        <v>70</v>
      </c>
      <c r="H95">
        <v>145</v>
      </c>
      <c r="J95">
        <v>121</v>
      </c>
      <c r="K95">
        <v>156</v>
      </c>
      <c r="L95">
        <v>24</v>
      </c>
      <c r="M95">
        <v>363</v>
      </c>
      <c r="N95">
        <v>42</v>
      </c>
      <c r="O95">
        <f>SUM(E95:N95)</f>
        <v>1119</v>
      </c>
    </row>
    <row r="96" spans="1:15" x14ac:dyDescent="0.25">
      <c r="A96" t="s">
        <v>155</v>
      </c>
      <c r="C96" t="s">
        <v>157</v>
      </c>
      <c r="E96">
        <v>6</v>
      </c>
      <c r="F96">
        <v>3</v>
      </c>
      <c r="G96">
        <v>4</v>
      </c>
      <c r="H96">
        <v>7</v>
      </c>
      <c r="J96">
        <v>1</v>
      </c>
      <c r="K96">
        <v>6</v>
      </c>
      <c r="L96">
        <v>1</v>
      </c>
      <c r="M96">
        <v>18</v>
      </c>
      <c r="N96">
        <v>0</v>
      </c>
      <c r="O96">
        <f>SUM(E96:N96)</f>
        <v>46</v>
      </c>
    </row>
    <row r="98" spans="1:15" x14ac:dyDescent="0.25">
      <c r="A98" t="s">
        <v>120</v>
      </c>
      <c r="C98" t="s">
        <v>15</v>
      </c>
      <c r="E98">
        <v>171</v>
      </c>
      <c r="F98">
        <v>15</v>
      </c>
      <c r="G98">
        <v>69</v>
      </c>
      <c r="H98">
        <v>145</v>
      </c>
      <c r="J98">
        <v>113</v>
      </c>
      <c r="K98">
        <v>145</v>
      </c>
      <c r="L98">
        <v>24</v>
      </c>
      <c r="M98">
        <v>340</v>
      </c>
      <c r="N98">
        <v>38</v>
      </c>
      <c r="O98">
        <f>SUM(E98:N98)</f>
        <v>1060</v>
      </c>
    </row>
    <row r="99" spans="1:15" x14ac:dyDescent="0.25">
      <c r="A99" t="s">
        <v>158</v>
      </c>
    </row>
    <row r="102" spans="1:15" x14ac:dyDescent="0.25">
      <c r="A102" t="s">
        <v>159</v>
      </c>
      <c r="C102" t="s">
        <v>160</v>
      </c>
      <c r="E102">
        <v>105</v>
      </c>
      <c r="F102">
        <v>12</v>
      </c>
      <c r="G102">
        <v>63</v>
      </c>
      <c r="H102">
        <v>115</v>
      </c>
      <c r="J102">
        <v>76</v>
      </c>
      <c r="K102">
        <v>99</v>
      </c>
      <c r="L102">
        <v>21</v>
      </c>
      <c r="M102">
        <v>256</v>
      </c>
      <c r="N102">
        <v>34</v>
      </c>
      <c r="O102">
        <f>SUM(E102:N102)</f>
        <v>781</v>
      </c>
    </row>
    <row r="103" spans="1:15" x14ac:dyDescent="0.25">
      <c r="C103" t="s">
        <v>161</v>
      </c>
      <c r="E103">
        <v>35</v>
      </c>
      <c r="F103">
        <v>3</v>
      </c>
      <c r="G103">
        <v>7</v>
      </c>
      <c r="H103">
        <v>23</v>
      </c>
      <c r="J103">
        <v>23</v>
      </c>
      <c r="K103">
        <v>28</v>
      </c>
      <c r="L103">
        <v>1</v>
      </c>
      <c r="M103">
        <v>55</v>
      </c>
      <c r="N103">
        <v>5</v>
      </c>
      <c r="O103">
        <f>SUM(E103:N103)</f>
        <v>180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A2" sqref="A2"/>
    </sheetView>
  </sheetViews>
  <sheetFormatPr defaultRowHeight="15" x14ac:dyDescent="0.25"/>
  <cols>
    <col min="5" max="5" width="5.42578125" customWidth="1"/>
    <col min="6" max="12" width="5.28515625" customWidth="1"/>
    <col min="13" max="13" width="8.28515625" customWidth="1"/>
  </cols>
  <sheetData>
    <row r="1" spans="1:13" x14ac:dyDescent="0.25">
      <c r="A1" t="s">
        <v>57</v>
      </c>
      <c r="D1" t="s">
        <v>58</v>
      </c>
      <c r="H1" s="3"/>
      <c r="M1" s="5"/>
    </row>
    <row r="2" spans="1:13" x14ac:dyDescent="0.25">
      <c r="C2" s="3">
        <v>39511</v>
      </c>
    </row>
    <row r="6" spans="1:13" x14ac:dyDescent="0.25">
      <c r="A6" t="s">
        <v>30</v>
      </c>
      <c r="C6" t="s">
        <v>31</v>
      </c>
      <c r="E6" t="s">
        <v>28</v>
      </c>
      <c r="H6" t="s">
        <v>32</v>
      </c>
    </row>
    <row r="8" spans="1:13" x14ac:dyDescent="0.25"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9</v>
      </c>
      <c r="M8" t="s">
        <v>29</v>
      </c>
    </row>
    <row r="10" spans="1:13" x14ac:dyDescent="0.25">
      <c r="A10" t="s">
        <v>33</v>
      </c>
      <c r="C10" t="s">
        <v>0</v>
      </c>
      <c r="E10">
        <v>19</v>
      </c>
      <c r="F10">
        <v>4</v>
      </c>
      <c r="G10">
        <v>11</v>
      </c>
      <c r="H10">
        <v>34</v>
      </c>
      <c r="I10">
        <v>8</v>
      </c>
      <c r="J10">
        <v>22</v>
      </c>
      <c r="K10">
        <v>1</v>
      </c>
      <c r="L10">
        <v>4</v>
      </c>
      <c r="M10">
        <f t="shared" ref="M10:M18" si="0">SUM(E10:L10)</f>
        <v>103</v>
      </c>
    </row>
    <row r="11" spans="1:13" x14ac:dyDescent="0.25">
      <c r="C11" t="s">
        <v>1</v>
      </c>
      <c r="E11">
        <v>46</v>
      </c>
      <c r="F11">
        <v>6</v>
      </c>
      <c r="G11">
        <v>19</v>
      </c>
      <c r="H11">
        <v>35</v>
      </c>
      <c r="I11">
        <v>40</v>
      </c>
      <c r="J11">
        <v>40</v>
      </c>
      <c r="L11">
        <v>2</v>
      </c>
      <c r="M11">
        <f t="shared" si="0"/>
        <v>188</v>
      </c>
    </row>
    <row r="12" spans="1:13" x14ac:dyDescent="0.25">
      <c r="C12" t="s">
        <v>59</v>
      </c>
      <c r="E12">
        <v>2</v>
      </c>
      <c r="H12">
        <v>1</v>
      </c>
      <c r="J12">
        <v>1</v>
      </c>
      <c r="M12">
        <f t="shared" si="0"/>
        <v>4</v>
      </c>
    </row>
    <row r="13" spans="1:13" x14ac:dyDescent="0.25">
      <c r="C13" t="s">
        <v>60</v>
      </c>
      <c r="E13">
        <v>1</v>
      </c>
      <c r="I13">
        <v>1</v>
      </c>
      <c r="M13">
        <f t="shared" si="0"/>
        <v>2</v>
      </c>
    </row>
    <row r="14" spans="1:13" x14ac:dyDescent="0.25">
      <c r="C14" t="s">
        <v>61</v>
      </c>
      <c r="E14">
        <v>1</v>
      </c>
      <c r="H14">
        <v>1</v>
      </c>
      <c r="J14">
        <v>1</v>
      </c>
      <c r="M14">
        <f t="shared" si="0"/>
        <v>3</v>
      </c>
    </row>
    <row r="15" spans="1:13" x14ac:dyDescent="0.25">
      <c r="C15" t="s">
        <v>62</v>
      </c>
      <c r="G15">
        <v>1</v>
      </c>
      <c r="M15">
        <f t="shared" si="0"/>
        <v>1</v>
      </c>
    </row>
    <row r="16" spans="1:13" x14ac:dyDescent="0.25">
      <c r="C16" t="s">
        <v>63</v>
      </c>
      <c r="G16">
        <v>2</v>
      </c>
      <c r="H16">
        <v>1</v>
      </c>
      <c r="M16">
        <f t="shared" si="0"/>
        <v>3</v>
      </c>
    </row>
    <row r="17" spans="1:13" x14ac:dyDescent="0.25">
      <c r="C17" t="s">
        <v>65</v>
      </c>
      <c r="J17">
        <v>1</v>
      </c>
      <c r="M17">
        <f t="shared" si="0"/>
        <v>1</v>
      </c>
    </row>
    <row r="18" spans="1:13" x14ac:dyDescent="0.25">
      <c r="C18" t="s">
        <v>64</v>
      </c>
      <c r="F18">
        <v>1</v>
      </c>
      <c r="H18">
        <v>4</v>
      </c>
      <c r="I18">
        <v>2</v>
      </c>
      <c r="J18">
        <v>2</v>
      </c>
      <c r="K18">
        <v>1</v>
      </c>
      <c r="M18">
        <f t="shared" si="0"/>
        <v>10</v>
      </c>
    </row>
    <row r="21" spans="1:13" x14ac:dyDescent="0.25">
      <c r="A21" t="s">
        <v>34</v>
      </c>
      <c r="C21" t="s">
        <v>2</v>
      </c>
      <c r="E21">
        <v>57</v>
      </c>
      <c r="F21">
        <v>8</v>
      </c>
      <c r="G21">
        <v>25</v>
      </c>
      <c r="H21">
        <v>57</v>
      </c>
      <c r="I21">
        <v>46</v>
      </c>
      <c r="J21">
        <v>48</v>
      </c>
      <c r="K21">
        <v>2</v>
      </c>
      <c r="L21">
        <v>5</v>
      </c>
      <c r="M21">
        <f>SUM(E21:L21)</f>
        <v>248</v>
      </c>
    </row>
    <row r="22" spans="1:13" x14ac:dyDescent="0.25">
      <c r="C22" t="s">
        <v>3</v>
      </c>
      <c r="E22">
        <v>5</v>
      </c>
      <c r="F22">
        <v>1</v>
      </c>
      <c r="G22">
        <v>3</v>
      </c>
      <c r="H22">
        <v>12</v>
      </c>
      <c r="I22">
        <v>4</v>
      </c>
      <c r="J22">
        <v>11</v>
      </c>
      <c r="M22">
        <f>SUM(E22:L22)</f>
        <v>36</v>
      </c>
    </row>
    <row r="25" spans="1:13" x14ac:dyDescent="0.25">
      <c r="A25" t="s">
        <v>35</v>
      </c>
      <c r="C25" t="s">
        <v>4</v>
      </c>
      <c r="E25">
        <v>61</v>
      </c>
      <c r="F25">
        <v>10</v>
      </c>
      <c r="G25">
        <v>29</v>
      </c>
      <c r="H25">
        <v>64</v>
      </c>
      <c r="I25">
        <v>40</v>
      </c>
      <c r="J25">
        <v>55</v>
      </c>
      <c r="K25">
        <v>2</v>
      </c>
      <c r="L25">
        <v>5</v>
      </c>
      <c r="M25">
        <f>SUM(E25:L25)</f>
        <v>266</v>
      </c>
    </row>
    <row r="27" spans="1:13" x14ac:dyDescent="0.25">
      <c r="A27" t="s">
        <v>36</v>
      </c>
      <c r="C27" t="s">
        <v>5</v>
      </c>
      <c r="E27">
        <v>40</v>
      </c>
      <c r="F27">
        <v>8</v>
      </c>
      <c r="G27">
        <v>26</v>
      </c>
      <c r="H27">
        <v>58</v>
      </c>
      <c r="I27">
        <v>34</v>
      </c>
      <c r="J27">
        <v>43</v>
      </c>
      <c r="K27">
        <v>2</v>
      </c>
      <c r="L27">
        <v>4</v>
      </c>
      <c r="M27">
        <f>SUM(E27:L27)</f>
        <v>215</v>
      </c>
    </row>
    <row r="29" spans="1:13" x14ac:dyDescent="0.25">
      <c r="A29" t="s">
        <v>37</v>
      </c>
      <c r="C29" t="s">
        <v>6</v>
      </c>
      <c r="E29">
        <v>39</v>
      </c>
      <c r="F29">
        <v>8</v>
      </c>
      <c r="G29">
        <v>22</v>
      </c>
      <c r="H29">
        <v>54</v>
      </c>
      <c r="I29">
        <v>30</v>
      </c>
      <c r="J29">
        <v>40</v>
      </c>
      <c r="K29">
        <v>2</v>
      </c>
      <c r="L29">
        <v>3</v>
      </c>
      <c r="M29">
        <f>SUM(E29:L29)</f>
        <v>198</v>
      </c>
    </row>
    <row r="31" spans="1:13" x14ac:dyDescent="0.25">
      <c r="A31" t="s">
        <v>38</v>
      </c>
      <c r="C31" t="s">
        <v>7</v>
      </c>
      <c r="E31">
        <v>38</v>
      </c>
      <c r="F31">
        <v>7</v>
      </c>
      <c r="G31">
        <v>22</v>
      </c>
      <c r="H31">
        <v>54</v>
      </c>
      <c r="I31">
        <v>30</v>
      </c>
      <c r="J31">
        <v>40</v>
      </c>
      <c r="K31">
        <v>2</v>
      </c>
      <c r="L31">
        <v>3</v>
      </c>
      <c r="M31">
        <f>SUM(E31:L31)</f>
        <v>196</v>
      </c>
    </row>
    <row r="33" spans="1:13" x14ac:dyDescent="0.25">
      <c r="A33" t="s">
        <v>39</v>
      </c>
      <c r="C33" t="s">
        <v>8</v>
      </c>
      <c r="E33">
        <v>40</v>
      </c>
      <c r="F33">
        <v>7</v>
      </c>
      <c r="G33">
        <v>22</v>
      </c>
      <c r="H33">
        <v>53</v>
      </c>
      <c r="I33">
        <v>28</v>
      </c>
      <c r="J33">
        <v>40</v>
      </c>
      <c r="K33">
        <v>2</v>
      </c>
      <c r="L33">
        <v>3</v>
      </c>
      <c r="M33">
        <f>SUM(E33:L33)</f>
        <v>195</v>
      </c>
    </row>
    <row r="35" spans="1:13" x14ac:dyDescent="0.25">
      <c r="A35" t="s">
        <v>40</v>
      </c>
      <c r="C35" t="s">
        <v>9</v>
      </c>
      <c r="E35">
        <v>37</v>
      </c>
      <c r="F35">
        <v>7</v>
      </c>
      <c r="G35">
        <v>22</v>
      </c>
      <c r="H35">
        <v>54</v>
      </c>
      <c r="I35">
        <v>30</v>
      </c>
      <c r="J35">
        <v>39</v>
      </c>
      <c r="K35">
        <v>2</v>
      </c>
      <c r="L35">
        <v>3</v>
      </c>
      <c r="M35">
        <f>SUM(E35:L35)</f>
        <v>194</v>
      </c>
    </row>
    <row r="37" spans="1:13" x14ac:dyDescent="0.25">
      <c r="A37" t="s">
        <v>41</v>
      </c>
      <c r="C37" t="s">
        <v>10</v>
      </c>
      <c r="E37">
        <v>17</v>
      </c>
      <c r="F37">
        <v>4</v>
      </c>
      <c r="G37">
        <v>10</v>
      </c>
      <c r="H37">
        <v>17</v>
      </c>
      <c r="I37">
        <v>19</v>
      </c>
      <c r="J37">
        <v>20</v>
      </c>
      <c r="K37">
        <v>1</v>
      </c>
      <c r="M37">
        <f>SUM(E37:L37)</f>
        <v>88</v>
      </c>
    </row>
    <row r="38" spans="1:13" x14ac:dyDescent="0.25">
      <c r="C38" t="s">
        <v>11</v>
      </c>
      <c r="E38">
        <v>21</v>
      </c>
      <c r="F38">
        <v>2</v>
      </c>
      <c r="G38">
        <v>8</v>
      </c>
      <c r="H38">
        <v>33</v>
      </c>
      <c r="I38">
        <v>12</v>
      </c>
      <c r="J38">
        <v>22</v>
      </c>
      <c r="L38">
        <v>2</v>
      </c>
      <c r="M38">
        <f>SUM(E38:L38)</f>
        <v>100</v>
      </c>
    </row>
    <row r="40" spans="1:13" x14ac:dyDescent="0.25">
      <c r="A40" t="s">
        <v>42</v>
      </c>
      <c r="C40" t="s">
        <v>12</v>
      </c>
      <c r="E40">
        <v>39</v>
      </c>
      <c r="F40">
        <v>7</v>
      </c>
      <c r="G40">
        <v>21</v>
      </c>
      <c r="H40">
        <v>53</v>
      </c>
      <c r="I40">
        <v>31</v>
      </c>
      <c r="J40">
        <v>35</v>
      </c>
      <c r="K40">
        <v>2</v>
      </c>
      <c r="L40">
        <v>4</v>
      </c>
      <c r="M40">
        <f>SUM(E40:L40)</f>
        <v>192</v>
      </c>
    </row>
    <row r="42" spans="1:13" x14ac:dyDescent="0.25">
      <c r="A42" t="s">
        <v>43</v>
      </c>
      <c r="C42" t="s">
        <v>13</v>
      </c>
      <c r="E42">
        <v>57</v>
      </c>
      <c r="F42">
        <v>9</v>
      </c>
      <c r="G42">
        <v>29</v>
      </c>
      <c r="H42">
        <v>68</v>
      </c>
      <c r="I42">
        <v>39</v>
      </c>
      <c r="J42">
        <v>53</v>
      </c>
      <c r="K42">
        <v>1</v>
      </c>
      <c r="L42">
        <v>5</v>
      </c>
      <c r="M42">
        <f>SUM(E42:L42)</f>
        <v>261</v>
      </c>
    </row>
    <row r="44" spans="1:13" x14ac:dyDescent="0.25">
      <c r="A44" t="s">
        <v>44</v>
      </c>
      <c r="C44" t="s">
        <v>14</v>
      </c>
      <c r="E44">
        <v>51</v>
      </c>
      <c r="F44">
        <v>9</v>
      </c>
      <c r="G44">
        <v>29</v>
      </c>
      <c r="H44">
        <v>64</v>
      </c>
      <c r="I44">
        <v>38</v>
      </c>
      <c r="J44">
        <v>50</v>
      </c>
      <c r="K44">
        <v>2</v>
      </c>
      <c r="L44">
        <v>5</v>
      </c>
      <c r="M44">
        <f>SUM(E44:L44)</f>
        <v>248</v>
      </c>
    </row>
    <row r="46" spans="1:13" x14ac:dyDescent="0.25">
      <c r="A46" t="s">
        <v>45</v>
      </c>
      <c r="C46" t="s">
        <v>15</v>
      </c>
      <c r="E46">
        <v>40</v>
      </c>
      <c r="F46">
        <v>7</v>
      </c>
      <c r="G46">
        <v>21</v>
      </c>
      <c r="H46">
        <v>52</v>
      </c>
      <c r="I46">
        <v>29</v>
      </c>
      <c r="J46">
        <v>36</v>
      </c>
      <c r="K46">
        <v>2</v>
      </c>
      <c r="L46">
        <v>3</v>
      </c>
      <c r="M46">
        <f>SUM(E46:L46)</f>
        <v>190</v>
      </c>
    </row>
    <row r="48" spans="1:13" x14ac:dyDescent="0.25">
      <c r="A48" t="s">
        <v>46</v>
      </c>
      <c r="C48" t="s">
        <v>16</v>
      </c>
      <c r="E48">
        <v>47</v>
      </c>
      <c r="F48">
        <v>10</v>
      </c>
      <c r="G48">
        <v>24</v>
      </c>
      <c r="H48">
        <v>59</v>
      </c>
      <c r="I48">
        <v>34</v>
      </c>
      <c r="J48">
        <v>45</v>
      </c>
      <c r="K48">
        <v>2</v>
      </c>
      <c r="L48">
        <v>4</v>
      </c>
      <c r="M48">
        <f>SUM(E48:L48)</f>
        <v>225</v>
      </c>
    </row>
    <row r="50" spans="1:13" x14ac:dyDescent="0.25">
      <c r="A50" t="s">
        <v>47</v>
      </c>
      <c r="C50" t="s">
        <v>17</v>
      </c>
      <c r="E50">
        <v>50</v>
      </c>
      <c r="F50">
        <v>9</v>
      </c>
      <c r="G50">
        <v>20</v>
      </c>
      <c r="H50">
        <v>56</v>
      </c>
      <c r="I50">
        <v>38</v>
      </c>
      <c r="J50">
        <v>41</v>
      </c>
      <c r="K50">
        <v>2</v>
      </c>
      <c r="L50">
        <v>5</v>
      </c>
      <c r="M50">
        <f>SUM(E50:L50)</f>
        <v>221</v>
      </c>
    </row>
    <row r="52" spans="1:13" x14ac:dyDescent="0.25">
      <c r="A52" t="s">
        <v>48</v>
      </c>
      <c r="C52" t="s">
        <v>18</v>
      </c>
      <c r="E52">
        <v>55</v>
      </c>
      <c r="F52">
        <v>10</v>
      </c>
      <c r="G52">
        <v>28</v>
      </c>
      <c r="H52">
        <v>63</v>
      </c>
      <c r="I52">
        <v>47</v>
      </c>
      <c r="J52">
        <v>51</v>
      </c>
      <c r="K52">
        <v>2</v>
      </c>
      <c r="L52">
        <v>5</v>
      </c>
      <c r="M52">
        <f>SUM(E52:L52)</f>
        <v>261</v>
      </c>
    </row>
    <row r="57" spans="1:13" x14ac:dyDescent="0.25">
      <c r="A57" t="s">
        <v>30</v>
      </c>
      <c r="C57" t="s">
        <v>31</v>
      </c>
      <c r="E57" t="s">
        <v>28</v>
      </c>
    </row>
    <row r="59" spans="1:13" x14ac:dyDescent="0.25">
      <c r="E59">
        <v>1</v>
      </c>
      <c r="F59">
        <v>2</v>
      </c>
      <c r="G59">
        <v>3</v>
      </c>
      <c r="H59">
        <v>4</v>
      </c>
      <c r="I59">
        <v>6</v>
      </c>
      <c r="J59">
        <v>5</v>
      </c>
      <c r="K59">
        <v>7</v>
      </c>
      <c r="L59">
        <v>9</v>
      </c>
      <c r="M59" t="s">
        <v>29</v>
      </c>
    </row>
    <row r="62" spans="1:13" x14ac:dyDescent="0.25">
      <c r="A62" t="s">
        <v>49</v>
      </c>
      <c r="C62" t="s">
        <v>19</v>
      </c>
      <c r="E62">
        <v>49</v>
      </c>
      <c r="F62">
        <v>7</v>
      </c>
      <c r="G62">
        <v>30</v>
      </c>
      <c r="H62">
        <v>67</v>
      </c>
      <c r="I62">
        <v>38</v>
      </c>
      <c r="J62">
        <v>42</v>
      </c>
      <c r="K62">
        <v>2</v>
      </c>
      <c r="L62">
        <v>6</v>
      </c>
      <c r="M62">
        <f>SUM(E62:L62)</f>
        <v>241</v>
      </c>
    </row>
    <row r="63" spans="1:13" x14ac:dyDescent="0.25">
      <c r="C63" t="s">
        <v>20</v>
      </c>
      <c r="E63">
        <v>25</v>
      </c>
      <c r="F63">
        <v>4</v>
      </c>
      <c r="G63">
        <v>3</v>
      </c>
      <c r="H63">
        <v>13</v>
      </c>
      <c r="I63">
        <v>14</v>
      </c>
      <c r="J63">
        <v>29</v>
      </c>
      <c r="M63">
        <f>SUM(E63:L63)</f>
        <v>88</v>
      </c>
    </row>
    <row r="65" spans="1:13" x14ac:dyDescent="0.25">
      <c r="A65" t="s">
        <v>50</v>
      </c>
      <c r="C65" t="s">
        <v>21</v>
      </c>
      <c r="E65">
        <v>59</v>
      </c>
      <c r="F65">
        <v>10</v>
      </c>
      <c r="G65">
        <v>31</v>
      </c>
      <c r="H65">
        <v>69</v>
      </c>
      <c r="I65">
        <v>48</v>
      </c>
      <c r="J65">
        <v>56</v>
      </c>
      <c r="K65">
        <v>2</v>
      </c>
      <c r="L65">
        <v>6</v>
      </c>
      <c r="M65">
        <f>SUM(E65:L65)</f>
        <v>281</v>
      </c>
    </row>
    <row r="67" spans="1:13" x14ac:dyDescent="0.25">
      <c r="A67" t="s">
        <v>51</v>
      </c>
      <c r="C67" t="s">
        <v>22</v>
      </c>
      <c r="E67">
        <v>56</v>
      </c>
      <c r="M67">
        <f>SUM(E67:L67)</f>
        <v>56</v>
      </c>
    </row>
    <row r="69" spans="1:13" x14ac:dyDescent="0.25">
      <c r="A69" t="s">
        <v>52</v>
      </c>
      <c r="C69" t="s">
        <v>23</v>
      </c>
      <c r="G69">
        <v>28</v>
      </c>
      <c r="I69">
        <v>39</v>
      </c>
      <c r="K69">
        <v>2</v>
      </c>
      <c r="M69">
        <f>SUM(E69:L69)</f>
        <v>69</v>
      </c>
    </row>
    <row r="71" spans="1:13" x14ac:dyDescent="0.25">
      <c r="A71" t="s">
        <v>53</v>
      </c>
      <c r="C71" t="s">
        <v>24</v>
      </c>
      <c r="E71">
        <v>48</v>
      </c>
      <c r="F71">
        <v>10</v>
      </c>
      <c r="G71">
        <v>28</v>
      </c>
      <c r="H71">
        <v>72</v>
      </c>
      <c r="I71">
        <v>35</v>
      </c>
      <c r="J71">
        <v>52</v>
      </c>
      <c r="K71">
        <v>2</v>
      </c>
      <c r="L71">
        <v>6</v>
      </c>
      <c r="M71">
        <f>SUM(E71:L71)</f>
        <v>253</v>
      </c>
    </row>
    <row r="74" spans="1:13" x14ac:dyDescent="0.25">
      <c r="A74" t="s">
        <v>25</v>
      </c>
    </row>
    <row r="77" spans="1:13" x14ac:dyDescent="0.25">
      <c r="A77" t="s">
        <v>55</v>
      </c>
      <c r="C77" t="s">
        <v>26</v>
      </c>
      <c r="E77">
        <v>59</v>
      </c>
      <c r="F77">
        <v>9</v>
      </c>
      <c r="G77">
        <v>29</v>
      </c>
      <c r="H77">
        <v>66</v>
      </c>
      <c r="I77">
        <v>46</v>
      </c>
      <c r="J77">
        <v>58</v>
      </c>
      <c r="K77">
        <v>2</v>
      </c>
      <c r="L77">
        <v>6</v>
      </c>
      <c r="M77">
        <f>SUM(E77:L77)</f>
        <v>275</v>
      </c>
    </row>
    <row r="78" spans="1:13" x14ac:dyDescent="0.25">
      <c r="C78" t="s">
        <v>27</v>
      </c>
      <c r="E78">
        <v>5</v>
      </c>
      <c r="H78">
        <v>5</v>
      </c>
      <c r="I78">
        <v>2</v>
      </c>
      <c r="J78">
        <v>2</v>
      </c>
      <c r="M78">
        <f>SUM(E78:L78)</f>
        <v>14</v>
      </c>
    </row>
    <row r="80" spans="1:13" x14ac:dyDescent="0.25">
      <c r="A80" t="s">
        <v>54</v>
      </c>
      <c r="C80" t="s">
        <v>26</v>
      </c>
      <c r="E80">
        <v>56</v>
      </c>
      <c r="F80">
        <v>9</v>
      </c>
      <c r="G80">
        <v>27</v>
      </c>
      <c r="H80">
        <v>62</v>
      </c>
      <c r="I80">
        <v>47</v>
      </c>
      <c r="J80">
        <v>57</v>
      </c>
      <c r="K80">
        <v>2</v>
      </c>
      <c r="L80">
        <v>3</v>
      </c>
      <c r="M80">
        <f>SUM(E80:L80)</f>
        <v>263</v>
      </c>
    </row>
    <row r="81" spans="1:13" x14ac:dyDescent="0.25">
      <c r="C81" t="s">
        <v>27</v>
      </c>
      <c r="E81">
        <v>7</v>
      </c>
      <c r="F81">
        <v>1</v>
      </c>
      <c r="G81">
        <v>2</v>
      </c>
      <c r="H81">
        <v>10</v>
      </c>
      <c r="I81">
        <v>2</v>
      </c>
      <c r="J81">
        <v>7</v>
      </c>
      <c r="L81">
        <v>3</v>
      </c>
      <c r="M81">
        <f>SUM(E81:L81)</f>
        <v>32</v>
      </c>
    </row>
    <row r="83" spans="1:13" x14ac:dyDescent="0.25">
      <c r="A83" t="s">
        <v>56</v>
      </c>
      <c r="C83" t="s">
        <v>27</v>
      </c>
      <c r="E83">
        <v>20</v>
      </c>
      <c r="F83">
        <v>2</v>
      </c>
      <c r="G83">
        <v>4</v>
      </c>
      <c r="H83">
        <v>19</v>
      </c>
      <c r="I83">
        <v>9</v>
      </c>
      <c r="J83">
        <v>13</v>
      </c>
      <c r="K83">
        <v>1</v>
      </c>
      <c r="L83">
        <v>2</v>
      </c>
      <c r="M83">
        <f>SUM(E83:L83)</f>
        <v>70</v>
      </c>
    </row>
    <row r="84" spans="1:13" x14ac:dyDescent="0.25">
      <c r="C84" t="s">
        <v>26</v>
      </c>
      <c r="E84">
        <v>37</v>
      </c>
      <c r="F84">
        <v>7</v>
      </c>
      <c r="G84">
        <v>22</v>
      </c>
      <c r="H84">
        <v>51</v>
      </c>
      <c r="I84">
        <v>37</v>
      </c>
      <c r="J84">
        <v>42</v>
      </c>
      <c r="K84">
        <v>1</v>
      </c>
      <c r="L84">
        <v>3</v>
      </c>
      <c r="M84">
        <f>SUM(E84:L84)</f>
        <v>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Hansford County Clerk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Vera</dc:creator>
  <cp:lastModifiedBy>Hansford 4</cp:lastModifiedBy>
  <cp:lastPrinted>2014-11-05T03:16:22Z</cp:lastPrinted>
  <dcterms:created xsi:type="dcterms:W3CDTF">2008-02-26T20:25:57Z</dcterms:created>
  <dcterms:modified xsi:type="dcterms:W3CDTF">2014-11-12T20:58:59Z</dcterms:modified>
</cp:coreProperties>
</file>