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05" windowWidth="15135" windowHeight="8070" tabRatio="599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44" i="1" l="1"/>
  <c r="O154" i="1" l="1"/>
  <c r="O153" i="1"/>
  <c r="O150" i="1"/>
  <c r="O149" i="1"/>
  <c r="O146" i="1"/>
  <c r="O145" i="1"/>
  <c r="O139" i="1"/>
  <c r="O138" i="1"/>
  <c r="O135" i="1"/>
  <c r="O134" i="1"/>
  <c r="O131" i="1"/>
  <c r="O130" i="1"/>
  <c r="O110" i="1"/>
  <c r="O92" i="1"/>
  <c r="O89" i="1"/>
  <c r="O85" i="1"/>
  <c r="O83" i="1"/>
  <c r="O80" i="1"/>
  <c r="O60" i="1"/>
  <c r="O59" i="1"/>
  <c r="O55" i="1"/>
  <c r="O53" i="1"/>
  <c r="O52" i="1"/>
  <c r="O41" i="1"/>
  <c r="O37" i="1"/>
  <c r="O31" i="1"/>
  <c r="O27" i="1"/>
  <c r="O26" i="1"/>
  <c r="O24" i="1"/>
  <c r="O25" i="1"/>
  <c r="O21" i="1"/>
  <c r="O20" i="1"/>
  <c r="O19" i="1"/>
  <c r="O16" i="1"/>
  <c r="O15" i="1"/>
  <c r="O14" i="1"/>
  <c r="O13" i="1"/>
  <c r="O12" i="1"/>
  <c r="O11" i="1"/>
  <c r="O10" i="1"/>
  <c r="O9" i="1"/>
  <c r="O120" i="1" l="1"/>
  <c r="O117" i="1"/>
  <c r="O114" i="1"/>
  <c r="O113" i="1"/>
  <c r="O109" i="1"/>
  <c r="O106" i="1"/>
  <c r="O103" i="1"/>
  <c r="O100" i="1"/>
  <c r="O97" i="1"/>
  <c r="O93" i="1"/>
  <c r="O88" i="1"/>
  <c r="O76" i="1"/>
  <c r="O33" i="1"/>
  <c r="O32" i="1"/>
  <c r="O75" i="1"/>
  <c r="O69" i="1"/>
  <c r="O65" i="1"/>
  <c r="O47" i="1"/>
  <c r="O46" i="1"/>
  <c r="O43" i="1"/>
  <c r="O38" i="1"/>
  <c r="O30" i="1"/>
  <c r="O72" i="1"/>
  <c r="O61" i="1"/>
  <c r="O36" i="1"/>
  <c r="O84" i="1"/>
  <c r="O79" i="1"/>
  <c r="O68" i="1"/>
  <c r="O64" i="1"/>
  <c r="O58" i="1"/>
  <c r="O54" i="1"/>
  <c r="O51" i="1"/>
  <c r="O42" i="1"/>
  <c r="M17" i="2"/>
  <c r="M18" i="2"/>
  <c r="M16" i="2"/>
  <c r="M15" i="2"/>
  <c r="M14" i="2"/>
  <c r="M13" i="2"/>
  <c r="M12" i="2"/>
  <c r="M67" i="2"/>
  <c r="M84" i="2"/>
  <c r="M83" i="2"/>
  <c r="M81" i="2"/>
  <c r="M80" i="2"/>
  <c r="M78" i="2"/>
  <c r="M77" i="2"/>
  <c r="M71" i="2"/>
  <c r="M69" i="2"/>
  <c r="M65" i="2"/>
  <c r="M63" i="2"/>
  <c r="M62" i="2"/>
  <c r="M52" i="2"/>
  <c r="M50" i="2"/>
  <c r="M48" i="2"/>
  <c r="M46" i="2"/>
  <c r="M44" i="2"/>
  <c r="M42" i="2"/>
  <c r="M40" i="2"/>
  <c r="M38" i="2"/>
  <c r="M37" i="2"/>
  <c r="M35" i="2"/>
  <c r="M33" i="2"/>
  <c r="M31" i="2"/>
  <c r="M29" i="2"/>
  <c r="M27" i="2"/>
  <c r="M25" i="2"/>
  <c r="M22" i="2"/>
  <c r="M21" i="2"/>
  <c r="M11" i="2"/>
  <c r="M10" i="2"/>
</calcChain>
</file>

<file path=xl/sharedStrings.xml><?xml version="1.0" encoding="utf-8"?>
<sst xmlns="http://schemas.openxmlformats.org/spreadsheetml/2006/main" count="226" uniqueCount="184">
  <si>
    <t>Mike Huckabee</t>
  </si>
  <si>
    <t>John McCain</t>
  </si>
  <si>
    <t>John Cornyn</t>
  </si>
  <si>
    <t>Larry Kilgore</t>
  </si>
  <si>
    <t>Mac Thornberry</t>
  </si>
  <si>
    <t>Michael L. Williams</t>
  </si>
  <si>
    <t>Wallace B. Jefferson</t>
  </si>
  <si>
    <t>Dale Wainwright</t>
  </si>
  <si>
    <t>Phil Johnson</t>
  </si>
  <si>
    <t>Tom Price</t>
  </si>
  <si>
    <t>Robert Francis</t>
  </si>
  <si>
    <t>Paul Womack</t>
  </si>
  <si>
    <t>Cathry Cochran</t>
  </si>
  <si>
    <t>Kel Seliger</t>
  </si>
  <si>
    <t>Warren Chisum</t>
  </si>
  <si>
    <t>Brian Quinn</t>
  </si>
  <si>
    <t>William D. "Bill" Smith</t>
  </si>
  <si>
    <t>Mark W. Snider</t>
  </si>
  <si>
    <t>John L. Hutchison</t>
  </si>
  <si>
    <t>Gary Evans</t>
  </si>
  <si>
    <t>Lance Swan</t>
  </si>
  <si>
    <t>Linda Cummings</t>
  </si>
  <si>
    <t>Ira G. "Butch" Reed</t>
  </si>
  <si>
    <t>Tim Stedje</t>
  </si>
  <si>
    <t>Dorothy Cator</t>
  </si>
  <si>
    <t>REFERENDUM</t>
  </si>
  <si>
    <t>Yes</t>
  </si>
  <si>
    <t>No</t>
  </si>
  <si>
    <t>PRECINCT</t>
  </si>
  <si>
    <t>TOTAL</t>
  </si>
  <si>
    <t>NAME OF OFFICE</t>
  </si>
  <si>
    <t>CANDIDATES</t>
  </si>
  <si>
    <t>EARLY VOTING</t>
  </si>
  <si>
    <t>PRESIDENT</t>
  </si>
  <si>
    <t>US SENATOR</t>
  </si>
  <si>
    <t>US REP DIST 13</t>
  </si>
  <si>
    <t>RR COMM</t>
  </si>
  <si>
    <t>CJ SUPR CRT</t>
  </si>
  <si>
    <t>JST SUPR CRT PL 7</t>
  </si>
  <si>
    <t>JS CRT PL 8</t>
  </si>
  <si>
    <t>JUDGE CCA PL 3</t>
  </si>
  <si>
    <t>JUDGE CCA PL 4</t>
  </si>
  <si>
    <t>JUDGE CCA PL 9</t>
  </si>
  <si>
    <t>ST SEN DIST 31</t>
  </si>
  <si>
    <t>ST REP DIST 88</t>
  </si>
  <si>
    <t>CJCA DIST 7</t>
  </si>
  <si>
    <t>DJ/84 JUD DIST</t>
  </si>
  <si>
    <t>DA/84 JUD DIST</t>
  </si>
  <si>
    <t>CO ATTORNEY</t>
  </si>
  <si>
    <t>CO SHERIFF</t>
  </si>
  <si>
    <t>TAX A/C</t>
  </si>
  <si>
    <t>CC PRECT 1</t>
  </si>
  <si>
    <t>CC PRECT 3</t>
  </si>
  <si>
    <t>CO CHAIRMAN</t>
  </si>
  <si>
    <t>PHOTO ID</t>
  </si>
  <si>
    <t>IMMIGRATION</t>
  </si>
  <si>
    <t>CON GOVT GROWTH</t>
  </si>
  <si>
    <t>HANSFORD COUNTY</t>
  </si>
  <si>
    <t>REPUBLICAN PRIMARY</t>
  </si>
  <si>
    <t>Mitt Romney</t>
  </si>
  <si>
    <t>Rudy Giulianl</t>
  </si>
  <si>
    <t>Ron Paul</t>
  </si>
  <si>
    <t>Alan Keyes</t>
  </si>
  <si>
    <t>Fred Thompson</t>
  </si>
  <si>
    <t>Uncommitted</t>
  </si>
  <si>
    <t>Duncan Hunter</t>
  </si>
  <si>
    <t>ELECTION</t>
  </si>
  <si>
    <t>US Senator</t>
  </si>
  <si>
    <t>Curt Cleaver</t>
  </si>
  <si>
    <t>David Dewhurst</t>
  </si>
  <si>
    <t>Becky Berger</t>
  </si>
  <si>
    <t>Joe Cotton</t>
  </si>
  <si>
    <t>Barry Smitherman</t>
  </si>
  <si>
    <t>Nathan Hecht</t>
  </si>
  <si>
    <t>Dist 31</t>
  </si>
  <si>
    <t>State Rep</t>
  </si>
  <si>
    <t>Dist 88</t>
  </si>
  <si>
    <t>Ken King</t>
  </si>
  <si>
    <t>Prop 1</t>
  </si>
  <si>
    <t>Prop 2</t>
  </si>
  <si>
    <t>Prop 3</t>
  </si>
  <si>
    <t>Prop 4</t>
  </si>
  <si>
    <t>Prop 5</t>
  </si>
  <si>
    <t xml:space="preserve">Provisional Ballots </t>
  </si>
  <si>
    <t>March 4 2014</t>
  </si>
  <si>
    <t>Chris Mapp</t>
  </si>
  <si>
    <t>Dwayne Stovall</t>
  </si>
  <si>
    <t>Ken Cope</t>
  </si>
  <si>
    <t>Linda Vega</t>
  </si>
  <si>
    <t>Reid Reasor</t>
  </si>
  <si>
    <t>Steve Stockman</t>
  </si>
  <si>
    <t>US Rep</t>
  </si>
  <si>
    <t>Dist 13</t>
  </si>
  <si>
    <t>Elaine Hays</t>
  </si>
  <si>
    <t>Pam Barlow</t>
  </si>
  <si>
    <t>Governor</t>
  </si>
  <si>
    <t>Greg Abbott</t>
  </si>
  <si>
    <t>Lisa Fritsch</t>
  </si>
  <si>
    <t>Miriam Martinez</t>
  </si>
  <si>
    <t>SECEDE Kilgore</t>
  </si>
  <si>
    <t>Lt Gov</t>
  </si>
  <si>
    <t>Dan Patrick</t>
  </si>
  <si>
    <t>Jerry Patterson</t>
  </si>
  <si>
    <t>Todd Staples</t>
  </si>
  <si>
    <t>Atty Gen</t>
  </si>
  <si>
    <t>Dan Branch</t>
  </si>
  <si>
    <t>Ken Paxton</t>
  </si>
  <si>
    <t>Comp of</t>
  </si>
  <si>
    <t>Pub Accts</t>
  </si>
  <si>
    <t>Debra Medina</t>
  </si>
  <si>
    <t>Glenn Hegar</t>
  </si>
  <si>
    <t>Harvey Hilderbran</t>
  </si>
  <si>
    <t>Raul Torres</t>
  </si>
  <si>
    <t>Comm of</t>
  </si>
  <si>
    <t>Gen Ld Office</t>
  </si>
  <si>
    <t>David Watts</t>
  </si>
  <si>
    <t>George P. Bush</t>
  </si>
  <si>
    <t>Agriculture</t>
  </si>
  <si>
    <t>Eric Opiela</t>
  </si>
  <si>
    <t>J. Allen Carnes</t>
  </si>
  <si>
    <t>Sid Miller</t>
  </si>
  <si>
    <t>Tommy Merritt</t>
  </si>
  <si>
    <t>RR Comm</t>
  </si>
  <si>
    <t>Malachi Boyuls</t>
  </si>
  <si>
    <t>Ryan Sitton</t>
  </si>
  <si>
    <t>Wayne Christian</t>
  </si>
  <si>
    <t>Chief Jus</t>
  </si>
  <si>
    <t>Sup Court</t>
  </si>
  <si>
    <t>Robert Talton</t>
  </si>
  <si>
    <t>Jus Sup Court</t>
  </si>
  <si>
    <t>Pl 6 - Unex Term</t>
  </si>
  <si>
    <t>Jeff Brown</t>
  </si>
  <si>
    <t>Joe Pool</t>
  </si>
  <si>
    <t>Jus Sup Ct Pl 7</t>
  </si>
  <si>
    <t>Jeff Boyd</t>
  </si>
  <si>
    <t>Jus Sup</t>
  </si>
  <si>
    <t>Court Pl8</t>
  </si>
  <si>
    <t>Sharon McCally</t>
  </si>
  <si>
    <t>Judge Court</t>
  </si>
  <si>
    <t>of Crim Appls</t>
  </si>
  <si>
    <t>Place 3</t>
  </si>
  <si>
    <t>Barbara Walther</t>
  </si>
  <si>
    <t>Bert Richardson</t>
  </si>
  <si>
    <t>Place 4</t>
  </si>
  <si>
    <t>Jani Jo Wood</t>
  </si>
  <si>
    <t>Kevin Patrick Yeary</t>
  </si>
  <si>
    <t>Richard Dean Davis</t>
  </si>
  <si>
    <t>Crim Appls</t>
  </si>
  <si>
    <t>Place 9</t>
  </si>
  <si>
    <t>David Newell</t>
  </si>
  <si>
    <t>WC "Bud" Kirkendall</t>
  </si>
  <si>
    <t>State Senator</t>
  </si>
  <si>
    <t>Mike Canon</t>
  </si>
  <si>
    <t>Chief Just</t>
  </si>
  <si>
    <t>7 Crt Appls</t>
  </si>
  <si>
    <t>County Judge</t>
  </si>
  <si>
    <t>Benny D. Wilson</t>
  </si>
  <si>
    <t>Dist/Co Clerk</t>
  </si>
  <si>
    <t>Kim V. Vera</t>
  </si>
  <si>
    <t>Co Treasurer</t>
  </si>
  <si>
    <t>Wanda R. Wagner</t>
  </si>
  <si>
    <t>Kayleen C Lyons</t>
  </si>
  <si>
    <t>Justice of</t>
  </si>
  <si>
    <t>the Peace</t>
  </si>
  <si>
    <t>Bob Davis</t>
  </si>
  <si>
    <t>Craig Schumann</t>
  </si>
  <si>
    <t>Co Comm Pr 2</t>
  </si>
  <si>
    <t>David Thomas</t>
  </si>
  <si>
    <t>Co Comm Pr 4</t>
  </si>
  <si>
    <t>Danny Henson</t>
  </si>
  <si>
    <t>Religious Freedom</t>
  </si>
  <si>
    <t>2nd Amendmt</t>
  </si>
  <si>
    <t>Franchise Tax</t>
  </si>
  <si>
    <t>Welfare Reform</t>
  </si>
  <si>
    <t>No Lawmaker</t>
  </si>
  <si>
    <t>Exceptions</t>
  </si>
  <si>
    <t>Prop 6</t>
  </si>
  <si>
    <t>Obamacare</t>
  </si>
  <si>
    <t>DAY</t>
  </si>
  <si>
    <t>VOTES</t>
  </si>
  <si>
    <t>total</t>
  </si>
  <si>
    <t>votes</t>
  </si>
  <si>
    <t>cast</t>
  </si>
  <si>
    <t>Precinct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</si>
</sst>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0" fillId="0" borderId="0" xfId="1" applyNumberFormat="1" applyFont="1"/>
    <xf numFmtId="15" fontId="0" fillId="0" borderId="0" xfId="0" applyNumberForma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7"/>
  <sheetViews>
    <sheetView tabSelected="1" topLeftCell="A52" workbookViewId="0">
      <selection activeCell="O57" sqref="O57"/>
    </sheetView>
  </sheetViews>
  <sheetFormatPr defaultRowHeight="15" x14ac:dyDescent="0.25"/>
  <cols>
    <col min="2" max="2" width="8.5703125" customWidth="1"/>
    <col min="3" max="3" width="9.7109375" bestFit="1" customWidth="1"/>
    <col min="4" max="4" width="8.5703125" customWidth="1"/>
    <col min="5" max="8" width="5.28515625" customWidth="1"/>
    <col min="9" max="9" width="55.28515625" hidden="1" customWidth="1"/>
    <col min="10" max="11" width="5.28515625" customWidth="1"/>
    <col min="12" max="13" width="5.140625" customWidth="1"/>
    <col min="14" max="14" width="5" customWidth="1"/>
    <col min="15" max="15" width="5.28515625" customWidth="1"/>
  </cols>
  <sheetData>
    <row r="1" spans="1:15" x14ac:dyDescent="0.25">
      <c r="A1" t="s">
        <v>57</v>
      </c>
      <c r="D1" t="s">
        <v>66</v>
      </c>
      <c r="E1" t="s">
        <v>178</v>
      </c>
      <c r="F1" t="s">
        <v>179</v>
      </c>
      <c r="H1" t="s">
        <v>58</v>
      </c>
    </row>
    <row r="2" spans="1:15" x14ac:dyDescent="0.25">
      <c r="C2" s="4" t="s">
        <v>84</v>
      </c>
    </row>
    <row r="3" spans="1:15" x14ac:dyDescent="0.25">
      <c r="K3" t="s">
        <v>83</v>
      </c>
      <c r="N3">
        <v>0</v>
      </c>
    </row>
    <row r="4" spans="1:15" x14ac:dyDescent="0.25">
      <c r="A4" t="s">
        <v>30</v>
      </c>
      <c r="B4" s="1"/>
      <c r="C4" t="s">
        <v>31</v>
      </c>
      <c r="E4" t="s">
        <v>28</v>
      </c>
    </row>
    <row r="5" spans="1:15" x14ac:dyDescent="0.25">
      <c r="B5" s="1"/>
    </row>
    <row r="6" spans="1:15" x14ac:dyDescent="0.25">
      <c r="A6" s="1"/>
      <c r="E6" s="6">
        <v>1</v>
      </c>
      <c r="F6" s="6">
        <v>2</v>
      </c>
      <c r="G6" s="6">
        <v>3</v>
      </c>
      <c r="H6" s="6">
        <v>4</v>
      </c>
      <c r="I6" s="6">
        <v>5</v>
      </c>
      <c r="J6" s="6">
        <v>5</v>
      </c>
      <c r="K6" s="6">
        <v>6</v>
      </c>
      <c r="L6" s="6">
        <v>7</v>
      </c>
      <c r="M6" s="6">
        <v>8</v>
      </c>
      <c r="N6" s="6">
        <v>9</v>
      </c>
      <c r="O6" s="6" t="s">
        <v>29</v>
      </c>
    </row>
    <row r="9" spans="1:15" x14ac:dyDescent="0.25">
      <c r="A9" t="s">
        <v>67</v>
      </c>
      <c r="C9" t="s">
        <v>85</v>
      </c>
      <c r="E9" s="2">
        <v>2</v>
      </c>
      <c r="F9">
        <v>0</v>
      </c>
      <c r="G9">
        <v>2</v>
      </c>
      <c r="H9">
        <v>5</v>
      </c>
      <c r="J9">
        <v>3</v>
      </c>
      <c r="K9">
        <v>4</v>
      </c>
      <c r="L9">
        <v>0</v>
      </c>
      <c r="M9">
        <v>8</v>
      </c>
      <c r="N9">
        <v>1</v>
      </c>
      <c r="O9">
        <f t="shared" ref="O9:O16" si="0">SUM(E9:N9)</f>
        <v>25</v>
      </c>
    </row>
    <row r="10" spans="1:15" x14ac:dyDescent="0.25">
      <c r="C10" t="s">
        <v>68</v>
      </c>
      <c r="E10">
        <v>1</v>
      </c>
      <c r="F10">
        <v>0</v>
      </c>
      <c r="G10">
        <v>1</v>
      </c>
      <c r="H10">
        <v>3</v>
      </c>
      <c r="J10">
        <v>1</v>
      </c>
      <c r="K10">
        <v>2</v>
      </c>
      <c r="L10">
        <v>0</v>
      </c>
      <c r="M10">
        <v>2</v>
      </c>
      <c r="N10">
        <v>0</v>
      </c>
      <c r="O10">
        <f t="shared" si="0"/>
        <v>10</v>
      </c>
    </row>
    <row r="11" spans="1:15" x14ac:dyDescent="0.25">
      <c r="C11" t="s">
        <v>86</v>
      </c>
      <c r="E11">
        <v>13</v>
      </c>
      <c r="F11">
        <v>0</v>
      </c>
      <c r="G11">
        <v>6</v>
      </c>
      <c r="H11">
        <v>9</v>
      </c>
      <c r="J11">
        <v>7</v>
      </c>
      <c r="K11">
        <v>10</v>
      </c>
      <c r="L11">
        <v>0</v>
      </c>
      <c r="M11">
        <v>19</v>
      </c>
      <c r="N11">
        <v>3</v>
      </c>
      <c r="O11">
        <f t="shared" si="0"/>
        <v>67</v>
      </c>
    </row>
    <row r="12" spans="1:15" x14ac:dyDescent="0.25">
      <c r="C12" t="s">
        <v>2</v>
      </c>
      <c r="E12">
        <v>83</v>
      </c>
      <c r="F12">
        <v>9</v>
      </c>
      <c r="G12">
        <v>44</v>
      </c>
      <c r="H12">
        <v>72</v>
      </c>
      <c r="J12">
        <v>51</v>
      </c>
      <c r="K12">
        <v>82</v>
      </c>
      <c r="L12">
        <v>10</v>
      </c>
      <c r="M12">
        <v>338</v>
      </c>
      <c r="N12">
        <v>22</v>
      </c>
      <c r="O12">
        <f t="shared" si="0"/>
        <v>711</v>
      </c>
    </row>
    <row r="13" spans="1:15" x14ac:dyDescent="0.25">
      <c r="C13" t="s">
        <v>87</v>
      </c>
      <c r="E13">
        <v>8</v>
      </c>
      <c r="F13">
        <v>0</v>
      </c>
      <c r="G13">
        <v>4</v>
      </c>
      <c r="H13">
        <v>7</v>
      </c>
      <c r="J13">
        <v>7</v>
      </c>
      <c r="K13">
        <v>12</v>
      </c>
      <c r="L13">
        <v>1</v>
      </c>
      <c r="M13">
        <v>21</v>
      </c>
      <c r="N13">
        <v>3</v>
      </c>
      <c r="O13">
        <f t="shared" si="0"/>
        <v>63</v>
      </c>
    </row>
    <row r="14" spans="1:15" x14ac:dyDescent="0.25">
      <c r="C14" t="s">
        <v>88</v>
      </c>
      <c r="E14">
        <v>11</v>
      </c>
      <c r="F14">
        <v>0</v>
      </c>
      <c r="G14">
        <v>2</v>
      </c>
      <c r="H14">
        <v>5</v>
      </c>
      <c r="J14">
        <v>4</v>
      </c>
      <c r="K14">
        <v>6</v>
      </c>
      <c r="L14">
        <v>0</v>
      </c>
      <c r="M14">
        <v>26</v>
      </c>
      <c r="N14">
        <v>1</v>
      </c>
      <c r="O14">
        <f t="shared" si="0"/>
        <v>55</v>
      </c>
    </row>
    <row r="15" spans="1:15" x14ac:dyDescent="0.25">
      <c r="C15" t="s">
        <v>89</v>
      </c>
      <c r="E15">
        <v>0</v>
      </c>
      <c r="F15">
        <v>0</v>
      </c>
      <c r="G15">
        <v>0</v>
      </c>
      <c r="H15">
        <v>1</v>
      </c>
      <c r="J15">
        <v>0</v>
      </c>
      <c r="K15">
        <v>1</v>
      </c>
      <c r="L15">
        <v>0</v>
      </c>
      <c r="M15">
        <v>5</v>
      </c>
      <c r="N15">
        <v>1</v>
      </c>
      <c r="O15">
        <f t="shared" si="0"/>
        <v>8</v>
      </c>
    </row>
    <row r="16" spans="1:15" x14ac:dyDescent="0.25">
      <c r="C16" t="s">
        <v>90</v>
      </c>
      <c r="E16">
        <v>19</v>
      </c>
      <c r="F16">
        <v>0</v>
      </c>
      <c r="G16">
        <v>4</v>
      </c>
      <c r="H16">
        <v>7</v>
      </c>
      <c r="J16">
        <v>8</v>
      </c>
      <c r="K16">
        <v>20</v>
      </c>
      <c r="L16">
        <v>3</v>
      </c>
      <c r="M16">
        <v>37</v>
      </c>
      <c r="N16">
        <v>3</v>
      </c>
      <c r="O16">
        <f t="shared" si="0"/>
        <v>101</v>
      </c>
    </row>
    <row r="19" spans="1:15" x14ac:dyDescent="0.25">
      <c r="A19" t="s">
        <v>91</v>
      </c>
      <c r="C19" t="s">
        <v>93</v>
      </c>
      <c r="E19">
        <v>30</v>
      </c>
      <c r="F19">
        <v>2</v>
      </c>
      <c r="G19">
        <v>17</v>
      </c>
      <c r="H19">
        <v>16</v>
      </c>
      <c r="J19">
        <v>17</v>
      </c>
      <c r="K19">
        <v>26</v>
      </c>
      <c r="L19">
        <v>0</v>
      </c>
      <c r="M19">
        <v>51</v>
      </c>
      <c r="N19">
        <v>1</v>
      </c>
      <c r="O19">
        <f>SUM(E19:N19)</f>
        <v>160</v>
      </c>
    </row>
    <row r="20" spans="1:15" x14ac:dyDescent="0.25">
      <c r="A20" t="s">
        <v>92</v>
      </c>
      <c r="C20" t="s">
        <v>4</v>
      </c>
      <c r="E20">
        <v>100</v>
      </c>
      <c r="F20">
        <v>6</v>
      </c>
      <c r="G20">
        <v>48</v>
      </c>
      <c r="H20">
        <v>89</v>
      </c>
      <c r="J20">
        <v>59</v>
      </c>
      <c r="K20">
        <v>98</v>
      </c>
      <c r="L20">
        <v>14</v>
      </c>
      <c r="M20">
        <v>39</v>
      </c>
      <c r="N20">
        <v>30</v>
      </c>
      <c r="O20">
        <f>SUM(E20:N20)</f>
        <v>483</v>
      </c>
    </row>
    <row r="21" spans="1:15" x14ac:dyDescent="0.25">
      <c r="C21" t="s">
        <v>94</v>
      </c>
      <c r="E21">
        <v>18</v>
      </c>
      <c r="F21">
        <v>1</v>
      </c>
      <c r="G21">
        <v>6</v>
      </c>
      <c r="H21">
        <v>11</v>
      </c>
      <c r="J21">
        <v>11</v>
      </c>
      <c r="K21">
        <v>17</v>
      </c>
      <c r="L21">
        <v>1</v>
      </c>
      <c r="M21">
        <v>43</v>
      </c>
      <c r="N21">
        <v>7</v>
      </c>
      <c r="O21">
        <f>SUM(E21:N21)</f>
        <v>115</v>
      </c>
    </row>
    <row r="24" spans="1:15" x14ac:dyDescent="0.25">
      <c r="A24" t="s">
        <v>95</v>
      </c>
      <c r="C24" t="s">
        <v>96</v>
      </c>
      <c r="E24">
        <v>126</v>
      </c>
      <c r="F24">
        <v>7</v>
      </c>
      <c r="G24">
        <v>65</v>
      </c>
      <c r="H24">
        <v>96</v>
      </c>
      <c r="J24">
        <v>77</v>
      </c>
      <c r="K24">
        <v>124</v>
      </c>
      <c r="L24">
        <v>14</v>
      </c>
      <c r="M24">
        <v>416</v>
      </c>
      <c r="N24">
        <v>34</v>
      </c>
      <c r="O24">
        <f>SUM(E24:N24)</f>
        <v>959</v>
      </c>
    </row>
    <row r="25" spans="1:15" x14ac:dyDescent="0.25">
      <c r="C25" t="s">
        <v>97</v>
      </c>
      <c r="E25">
        <v>6</v>
      </c>
      <c r="F25">
        <v>1</v>
      </c>
      <c r="G25">
        <v>4</v>
      </c>
      <c r="H25">
        <v>5</v>
      </c>
      <c r="J25">
        <v>4</v>
      </c>
      <c r="K25">
        <v>10</v>
      </c>
      <c r="L25">
        <v>0</v>
      </c>
      <c r="M25">
        <v>27</v>
      </c>
      <c r="N25">
        <v>1</v>
      </c>
      <c r="O25">
        <f>SUM(E25:N25)</f>
        <v>58</v>
      </c>
    </row>
    <row r="26" spans="1:15" x14ac:dyDescent="0.25">
      <c r="C26" t="s">
        <v>98</v>
      </c>
      <c r="E26">
        <v>9</v>
      </c>
      <c r="F26">
        <v>0</v>
      </c>
      <c r="G26">
        <v>0</v>
      </c>
      <c r="H26">
        <v>3</v>
      </c>
      <c r="J26">
        <v>3</v>
      </c>
      <c r="K26">
        <v>3</v>
      </c>
      <c r="L26">
        <v>0</v>
      </c>
      <c r="M26">
        <v>17</v>
      </c>
      <c r="N26">
        <v>0</v>
      </c>
      <c r="O26">
        <f>SUM(E26:N26)</f>
        <v>35</v>
      </c>
    </row>
    <row r="27" spans="1:15" x14ac:dyDescent="0.25">
      <c r="C27" t="s">
        <v>99</v>
      </c>
      <c r="E27">
        <v>4</v>
      </c>
      <c r="F27">
        <v>0</v>
      </c>
      <c r="G27">
        <v>1</v>
      </c>
      <c r="H27">
        <v>5</v>
      </c>
      <c r="J27">
        <v>1</v>
      </c>
      <c r="K27">
        <v>3</v>
      </c>
      <c r="L27">
        <v>0</v>
      </c>
      <c r="M27">
        <v>11</v>
      </c>
      <c r="N27">
        <v>3</v>
      </c>
      <c r="O27">
        <f>SUM(E27:N27)</f>
        <v>28</v>
      </c>
    </row>
    <row r="30" spans="1:15" x14ac:dyDescent="0.25">
      <c r="A30" t="s">
        <v>100</v>
      </c>
      <c r="C30" t="s">
        <v>101</v>
      </c>
      <c r="E30">
        <v>46</v>
      </c>
      <c r="F30">
        <v>1</v>
      </c>
      <c r="G30">
        <v>18</v>
      </c>
      <c r="H30">
        <v>27</v>
      </c>
      <c r="J30">
        <v>21</v>
      </c>
      <c r="K30">
        <v>32</v>
      </c>
      <c r="L30">
        <v>5</v>
      </c>
      <c r="M30">
        <v>135</v>
      </c>
      <c r="N30">
        <v>7</v>
      </c>
      <c r="O30">
        <f t="shared" ref="O30:O33" si="1">SUM(E30:N30)</f>
        <v>292</v>
      </c>
    </row>
    <row r="31" spans="1:15" x14ac:dyDescent="0.25">
      <c r="C31" t="s">
        <v>69</v>
      </c>
      <c r="E31">
        <v>61</v>
      </c>
      <c r="F31">
        <v>4</v>
      </c>
      <c r="G31">
        <v>22</v>
      </c>
      <c r="H31">
        <v>55</v>
      </c>
      <c r="J31">
        <v>26</v>
      </c>
      <c r="K31">
        <v>57</v>
      </c>
      <c r="L31">
        <v>9</v>
      </c>
      <c r="M31">
        <v>208</v>
      </c>
      <c r="N31">
        <v>20</v>
      </c>
      <c r="O31">
        <f>SUM(E31:N31)</f>
        <v>462</v>
      </c>
    </row>
    <row r="32" spans="1:15" x14ac:dyDescent="0.25">
      <c r="C32" t="s">
        <v>102</v>
      </c>
      <c r="E32">
        <v>8</v>
      </c>
      <c r="F32">
        <v>2</v>
      </c>
      <c r="G32">
        <v>4</v>
      </c>
      <c r="H32">
        <v>11</v>
      </c>
      <c r="J32">
        <v>8</v>
      </c>
      <c r="K32">
        <v>14</v>
      </c>
      <c r="L32">
        <v>0</v>
      </c>
      <c r="M32">
        <v>22</v>
      </c>
      <c r="N32">
        <v>2</v>
      </c>
      <c r="O32">
        <f t="shared" si="1"/>
        <v>71</v>
      </c>
    </row>
    <row r="33" spans="1:15" x14ac:dyDescent="0.25">
      <c r="C33" t="s">
        <v>103</v>
      </c>
      <c r="E33">
        <v>28</v>
      </c>
      <c r="F33">
        <v>2</v>
      </c>
      <c r="G33">
        <v>23</v>
      </c>
      <c r="H33">
        <v>21</v>
      </c>
      <c r="J33">
        <v>24</v>
      </c>
      <c r="K33">
        <v>35</v>
      </c>
      <c r="L33">
        <v>0</v>
      </c>
      <c r="M33">
        <v>102</v>
      </c>
      <c r="N33">
        <v>8</v>
      </c>
      <c r="O33">
        <f t="shared" si="1"/>
        <v>243</v>
      </c>
    </row>
    <row r="36" spans="1:15" x14ac:dyDescent="0.25">
      <c r="A36" t="s">
        <v>104</v>
      </c>
      <c r="C36" t="s">
        <v>72</v>
      </c>
      <c r="E36">
        <v>28</v>
      </c>
      <c r="F36">
        <v>1</v>
      </c>
      <c r="G36">
        <v>13</v>
      </c>
      <c r="H36">
        <v>21</v>
      </c>
      <c r="J36">
        <v>17</v>
      </c>
      <c r="K36">
        <v>22</v>
      </c>
      <c r="L36">
        <v>3</v>
      </c>
      <c r="M36">
        <v>117</v>
      </c>
      <c r="N36">
        <v>3</v>
      </c>
      <c r="O36">
        <f>SUM(E36:N36)</f>
        <v>225</v>
      </c>
    </row>
    <row r="37" spans="1:15" x14ac:dyDescent="0.25">
      <c r="C37" t="s">
        <v>105</v>
      </c>
      <c r="E37">
        <v>59</v>
      </c>
      <c r="F37">
        <v>5</v>
      </c>
      <c r="G37">
        <v>30</v>
      </c>
      <c r="H37">
        <v>51</v>
      </c>
      <c r="J37">
        <v>33</v>
      </c>
      <c r="K37">
        <v>63</v>
      </c>
      <c r="L37">
        <v>3</v>
      </c>
      <c r="M37">
        <v>167</v>
      </c>
      <c r="N37">
        <v>19</v>
      </c>
      <c r="O37">
        <f>SUM(E37:N37)</f>
        <v>430</v>
      </c>
    </row>
    <row r="38" spans="1:15" x14ac:dyDescent="0.25">
      <c r="C38" t="s">
        <v>106</v>
      </c>
      <c r="E38">
        <v>48</v>
      </c>
      <c r="F38">
        <v>2</v>
      </c>
      <c r="G38">
        <v>19</v>
      </c>
      <c r="H38">
        <v>35</v>
      </c>
      <c r="J38">
        <v>31</v>
      </c>
      <c r="K38">
        <v>45</v>
      </c>
      <c r="L38">
        <v>6</v>
      </c>
      <c r="M38">
        <v>138</v>
      </c>
      <c r="N38">
        <v>12</v>
      </c>
      <c r="O38">
        <f>SUM(E38:N38)</f>
        <v>336</v>
      </c>
    </row>
    <row r="41" spans="1:15" x14ac:dyDescent="0.25">
      <c r="A41" t="s">
        <v>107</v>
      </c>
      <c r="C41" t="s">
        <v>109</v>
      </c>
      <c r="E41">
        <v>30</v>
      </c>
      <c r="F41">
        <v>2</v>
      </c>
      <c r="G41">
        <v>7</v>
      </c>
      <c r="H41">
        <v>23</v>
      </c>
      <c r="J41">
        <v>11</v>
      </c>
      <c r="K41">
        <v>23</v>
      </c>
      <c r="L41">
        <v>1</v>
      </c>
      <c r="M41">
        <v>88</v>
      </c>
      <c r="N41">
        <v>8</v>
      </c>
      <c r="O41">
        <f>SUM(E41:N41)</f>
        <v>193</v>
      </c>
    </row>
    <row r="42" spans="1:15" x14ac:dyDescent="0.25">
      <c r="A42" t="s">
        <v>108</v>
      </c>
      <c r="C42" t="s">
        <v>110</v>
      </c>
      <c r="E42">
        <v>47</v>
      </c>
      <c r="F42">
        <v>2</v>
      </c>
      <c r="G42">
        <v>22</v>
      </c>
      <c r="H42">
        <v>35</v>
      </c>
      <c r="J42">
        <v>33</v>
      </c>
      <c r="K42">
        <v>52</v>
      </c>
      <c r="L42">
        <v>8</v>
      </c>
      <c r="M42">
        <v>168</v>
      </c>
      <c r="N42">
        <v>15</v>
      </c>
      <c r="O42">
        <f>SUM(E42:N42)</f>
        <v>382</v>
      </c>
    </row>
    <row r="43" spans="1:15" x14ac:dyDescent="0.25">
      <c r="C43" t="s">
        <v>111</v>
      </c>
      <c r="E43">
        <v>49</v>
      </c>
      <c r="F43">
        <v>3</v>
      </c>
      <c r="G43">
        <v>25</v>
      </c>
      <c r="H43">
        <v>35</v>
      </c>
      <c r="J43">
        <v>24</v>
      </c>
      <c r="K43">
        <v>45</v>
      </c>
      <c r="L43">
        <v>3</v>
      </c>
      <c r="M43">
        <v>108</v>
      </c>
      <c r="N43">
        <v>5</v>
      </c>
      <c r="O43">
        <f>SUM(E43:N43)</f>
        <v>297</v>
      </c>
    </row>
    <row r="44" spans="1:15" x14ac:dyDescent="0.25">
      <c r="C44" t="s">
        <v>112</v>
      </c>
      <c r="E44">
        <v>6</v>
      </c>
      <c r="F44">
        <v>0</v>
      </c>
      <c r="G44">
        <v>0</v>
      </c>
      <c r="H44">
        <v>1</v>
      </c>
      <c r="J44">
        <v>3</v>
      </c>
      <c r="K44">
        <v>2</v>
      </c>
      <c r="L44">
        <v>0</v>
      </c>
      <c r="M44">
        <v>19</v>
      </c>
      <c r="N44">
        <v>1</v>
      </c>
      <c r="O44">
        <f>SUM(E44:N44)</f>
        <v>32</v>
      </c>
    </row>
    <row r="46" spans="1:15" x14ac:dyDescent="0.25">
      <c r="A46" t="s">
        <v>113</v>
      </c>
      <c r="C46" t="s">
        <v>115</v>
      </c>
      <c r="E46">
        <v>35</v>
      </c>
      <c r="F46">
        <v>2</v>
      </c>
      <c r="G46">
        <v>12</v>
      </c>
      <c r="H46">
        <v>27</v>
      </c>
      <c r="J46">
        <v>28</v>
      </c>
      <c r="K46">
        <v>28</v>
      </c>
      <c r="L46">
        <v>6</v>
      </c>
      <c r="M46">
        <v>81</v>
      </c>
      <c r="N46">
        <v>14</v>
      </c>
      <c r="O46">
        <f>SUM(E46:N46)</f>
        <v>233</v>
      </c>
    </row>
    <row r="47" spans="1:15" x14ac:dyDescent="0.25">
      <c r="A47" t="s">
        <v>114</v>
      </c>
      <c r="C47" t="s">
        <v>116</v>
      </c>
      <c r="E47">
        <v>91</v>
      </c>
      <c r="F47">
        <v>6</v>
      </c>
      <c r="G47">
        <v>51</v>
      </c>
      <c r="H47">
        <v>80</v>
      </c>
      <c r="J47">
        <v>50</v>
      </c>
      <c r="K47">
        <v>93</v>
      </c>
      <c r="L47">
        <v>6</v>
      </c>
      <c r="M47">
        <v>337</v>
      </c>
      <c r="N47">
        <v>20</v>
      </c>
      <c r="O47">
        <f>SUM(E47:N47)</f>
        <v>734</v>
      </c>
    </row>
    <row r="49" spans="1:15" x14ac:dyDescent="0.25">
      <c r="D49" s="6" t="s">
        <v>183</v>
      </c>
      <c r="E49" s="6">
        <v>1</v>
      </c>
      <c r="F49" s="6">
        <v>2</v>
      </c>
      <c r="G49" s="6">
        <v>3</v>
      </c>
      <c r="H49" s="6">
        <v>4</v>
      </c>
      <c r="I49" s="6"/>
      <c r="J49" s="6">
        <v>5</v>
      </c>
      <c r="K49" s="6">
        <v>6</v>
      </c>
      <c r="L49" s="6">
        <v>7</v>
      </c>
      <c r="M49" s="6">
        <v>8</v>
      </c>
      <c r="N49" s="6">
        <v>9</v>
      </c>
      <c r="O49" s="6" t="s">
        <v>180</v>
      </c>
    </row>
    <row r="51" spans="1:15" x14ac:dyDescent="0.25">
      <c r="A51" t="s">
        <v>113</v>
      </c>
      <c r="C51" t="s">
        <v>118</v>
      </c>
      <c r="E51">
        <v>7</v>
      </c>
      <c r="F51">
        <v>0</v>
      </c>
      <c r="G51">
        <v>1</v>
      </c>
      <c r="H51">
        <v>9</v>
      </c>
      <c r="J51">
        <v>8</v>
      </c>
      <c r="K51">
        <v>7</v>
      </c>
      <c r="L51">
        <v>0</v>
      </c>
      <c r="M51">
        <v>49</v>
      </c>
      <c r="N51">
        <v>1</v>
      </c>
      <c r="O51">
        <f>SUM(E51:N51)</f>
        <v>82</v>
      </c>
    </row>
    <row r="52" spans="1:15" x14ac:dyDescent="0.25">
      <c r="A52" t="s">
        <v>117</v>
      </c>
      <c r="C52" t="s">
        <v>119</v>
      </c>
      <c r="E52">
        <v>26</v>
      </c>
      <c r="F52">
        <v>2</v>
      </c>
      <c r="G52">
        <v>14</v>
      </c>
      <c r="H52">
        <v>23</v>
      </c>
      <c r="J52">
        <v>15</v>
      </c>
      <c r="K52">
        <v>32</v>
      </c>
      <c r="L52">
        <v>3</v>
      </c>
      <c r="M52">
        <v>75</v>
      </c>
      <c r="N52">
        <v>7</v>
      </c>
      <c r="O52">
        <f>SUM(E52:N52)</f>
        <v>197</v>
      </c>
    </row>
    <row r="53" spans="1:15" x14ac:dyDescent="0.25">
      <c r="C53" t="s">
        <v>71</v>
      </c>
      <c r="E53">
        <v>24</v>
      </c>
      <c r="F53">
        <v>1</v>
      </c>
      <c r="G53">
        <v>9</v>
      </c>
      <c r="H53">
        <v>19</v>
      </c>
      <c r="J53">
        <v>23</v>
      </c>
      <c r="K53">
        <v>28</v>
      </c>
      <c r="L53">
        <v>0</v>
      </c>
      <c r="M53">
        <v>57</v>
      </c>
      <c r="N53">
        <v>10</v>
      </c>
      <c r="O53">
        <f>SUM(E53:N53)</f>
        <v>171</v>
      </c>
    </row>
    <row r="54" spans="1:15" x14ac:dyDescent="0.25">
      <c r="C54" t="s">
        <v>120</v>
      </c>
      <c r="E54">
        <v>26</v>
      </c>
      <c r="F54">
        <v>0</v>
      </c>
      <c r="G54">
        <v>6</v>
      </c>
      <c r="H54">
        <v>17</v>
      </c>
      <c r="J54">
        <v>10</v>
      </c>
      <c r="K54">
        <v>14</v>
      </c>
      <c r="L54">
        <v>6</v>
      </c>
      <c r="M54">
        <v>96</v>
      </c>
      <c r="N54">
        <v>7</v>
      </c>
      <c r="O54">
        <f>SUM(E54:N54)</f>
        <v>182</v>
      </c>
    </row>
    <row r="55" spans="1:15" x14ac:dyDescent="0.25">
      <c r="C55" t="s">
        <v>121</v>
      </c>
      <c r="E55">
        <v>36</v>
      </c>
      <c r="F55">
        <v>5</v>
      </c>
      <c r="G55">
        <v>26</v>
      </c>
      <c r="H55">
        <v>30</v>
      </c>
      <c r="J55">
        <v>14</v>
      </c>
      <c r="K55">
        <v>36</v>
      </c>
      <c r="L55">
        <v>3</v>
      </c>
      <c r="M55">
        <v>74</v>
      </c>
      <c r="N55">
        <v>7</v>
      </c>
      <c r="O55">
        <f>SUM(E55:N55)</f>
        <v>231</v>
      </c>
    </row>
    <row r="58" spans="1:15" x14ac:dyDescent="0.25">
      <c r="A58" t="s">
        <v>122</v>
      </c>
      <c r="C58" t="s">
        <v>70</v>
      </c>
      <c r="E58">
        <v>33</v>
      </c>
      <c r="F58">
        <v>2</v>
      </c>
      <c r="G58">
        <v>7</v>
      </c>
      <c r="H58">
        <v>28</v>
      </c>
      <c r="J58">
        <v>25</v>
      </c>
      <c r="K58">
        <v>25</v>
      </c>
      <c r="L58">
        <v>1</v>
      </c>
      <c r="M58">
        <v>73</v>
      </c>
      <c r="N58">
        <v>3</v>
      </c>
      <c r="O58">
        <f>SUM(E58:N58)</f>
        <v>197</v>
      </c>
    </row>
    <row r="59" spans="1:15" x14ac:dyDescent="0.25">
      <c r="C59" t="s">
        <v>123</v>
      </c>
      <c r="E59">
        <v>17</v>
      </c>
      <c r="F59">
        <v>2</v>
      </c>
      <c r="G59">
        <v>18</v>
      </c>
      <c r="H59">
        <v>19</v>
      </c>
      <c r="J59">
        <v>14</v>
      </c>
      <c r="K59">
        <v>17</v>
      </c>
      <c r="L59">
        <v>5</v>
      </c>
      <c r="M59">
        <v>37</v>
      </c>
      <c r="N59">
        <v>3</v>
      </c>
      <c r="O59">
        <f>SUM(E59:N59)</f>
        <v>132</v>
      </c>
    </row>
    <row r="60" spans="1:15" x14ac:dyDescent="0.25">
      <c r="C60" t="s">
        <v>124</v>
      </c>
      <c r="E60">
        <v>18</v>
      </c>
      <c r="F60">
        <v>2</v>
      </c>
      <c r="G60">
        <v>13</v>
      </c>
      <c r="H60">
        <v>19</v>
      </c>
      <c r="J60">
        <v>8</v>
      </c>
      <c r="K60">
        <v>27</v>
      </c>
      <c r="L60">
        <v>2</v>
      </c>
      <c r="M60">
        <v>106</v>
      </c>
      <c r="N60">
        <v>7</v>
      </c>
      <c r="O60">
        <f>SUM(E60:N60)</f>
        <v>202</v>
      </c>
    </row>
    <row r="61" spans="1:15" x14ac:dyDescent="0.25">
      <c r="C61" t="s">
        <v>125</v>
      </c>
      <c r="E61">
        <v>55</v>
      </c>
      <c r="F61">
        <v>1</v>
      </c>
      <c r="G61">
        <v>13</v>
      </c>
      <c r="H61">
        <v>31</v>
      </c>
      <c r="J61">
        <v>23</v>
      </c>
      <c r="K61">
        <v>47</v>
      </c>
      <c r="L61">
        <v>4</v>
      </c>
      <c r="M61">
        <v>132</v>
      </c>
      <c r="N61">
        <v>14</v>
      </c>
      <c r="O61">
        <f>SUM(E61:N61)</f>
        <v>320</v>
      </c>
    </row>
    <row r="64" spans="1:15" x14ac:dyDescent="0.25">
      <c r="A64" t="s">
        <v>126</v>
      </c>
      <c r="C64" t="s">
        <v>73</v>
      </c>
      <c r="E64">
        <v>69</v>
      </c>
      <c r="F64">
        <v>4</v>
      </c>
      <c r="G64">
        <v>28</v>
      </c>
      <c r="H64">
        <v>62</v>
      </c>
      <c r="J64">
        <v>40</v>
      </c>
      <c r="K64">
        <v>59</v>
      </c>
      <c r="L64">
        <v>8</v>
      </c>
      <c r="M64">
        <v>210</v>
      </c>
      <c r="N64">
        <v>16</v>
      </c>
      <c r="O64">
        <f>SUM(E64:N64)</f>
        <v>496</v>
      </c>
    </row>
    <row r="65" spans="1:15" x14ac:dyDescent="0.25">
      <c r="A65" t="s">
        <v>127</v>
      </c>
      <c r="C65" t="s">
        <v>128</v>
      </c>
      <c r="E65">
        <v>47</v>
      </c>
      <c r="F65">
        <v>4</v>
      </c>
      <c r="G65">
        <v>27</v>
      </c>
      <c r="H65">
        <v>36</v>
      </c>
      <c r="J65">
        <v>28</v>
      </c>
      <c r="K65">
        <v>55</v>
      </c>
      <c r="L65">
        <v>4</v>
      </c>
      <c r="M65">
        <v>131</v>
      </c>
      <c r="N65">
        <v>14</v>
      </c>
      <c r="O65">
        <f>SUM(E65:N65)</f>
        <v>346</v>
      </c>
    </row>
    <row r="68" spans="1:15" x14ac:dyDescent="0.25">
      <c r="A68" t="s">
        <v>129</v>
      </c>
      <c r="C68" t="s">
        <v>131</v>
      </c>
      <c r="E68">
        <v>80</v>
      </c>
      <c r="F68">
        <v>4</v>
      </c>
      <c r="G68">
        <v>35</v>
      </c>
      <c r="H68">
        <v>65</v>
      </c>
      <c r="J68">
        <v>49</v>
      </c>
      <c r="K68">
        <v>81</v>
      </c>
      <c r="L68">
        <v>10</v>
      </c>
      <c r="M68">
        <v>275</v>
      </c>
      <c r="N68">
        <v>18</v>
      </c>
      <c r="O68">
        <f>SUM(E68:N68)</f>
        <v>617</v>
      </c>
    </row>
    <row r="69" spans="1:15" x14ac:dyDescent="0.25">
      <c r="A69" t="s">
        <v>130</v>
      </c>
      <c r="C69" t="s">
        <v>132</v>
      </c>
      <c r="E69">
        <v>32</v>
      </c>
      <c r="F69">
        <v>3</v>
      </c>
      <c r="G69">
        <v>11</v>
      </c>
      <c r="H69">
        <v>22</v>
      </c>
      <c r="J69">
        <v>16</v>
      </c>
      <c r="K69">
        <v>30</v>
      </c>
      <c r="L69">
        <v>2</v>
      </c>
      <c r="M69">
        <v>57</v>
      </c>
      <c r="N69">
        <v>11</v>
      </c>
      <c r="O69">
        <f>SUM(E69:N69)</f>
        <v>184</v>
      </c>
    </row>
    <row r="72" spans="1:15" x14ac:dyDescent="0.25">
      <c r="A72" t="s">
        <v>133</v>
      </c>
      <c r="C72" t="s">
        <v>134</v>
      </c>
      <c r="E72">
        <v>99</v>
      </c>
      <c r="F72">
        <v>7</v>
      </c>
      <c r="G72">
        <v>43</v>
      </c>
      <c r="H72">
        <v>78</v>
      </c>
      <c r="J72">
        <v>59</v>
      </c>
      <c r="K72">
        <v>89</v>
      </c>
      <c r="L72">
        <v>12</v>
      </c>
      <c r="M72">
        <v>282</v>
      </c>
      <c r="N72">
        <v>27</v>
      </c>
      <c r="O72">
        <f>SUM(E72:N72)</f>
        <v>696</v>
      </c>
    </row>
    <row r="75" spans="1:15" x14ac:dyDescent="0.25">
      <c r="A75" t="s">
        <v>135</v>
      </c>
      <c r="C75" t="s">
        <v>8</v>
      </c>
      <c r="E75">
        <v>92</v>
      </c>
      <c r="F75">
        <v>5</v>
      </c>
      <c r="G75">
        <v>38</v>
      </c>
      <c r="H75">
        <v>58</v>
      </c>
      <c r="J75">
        <v>45</v>
      </c>
      <c r="K75">
        <v>80</v>
      </c>
      <c r="L75">
        <v>7</v>
      </c>
      <c r="M75">
        <v>239</v>
      </c>
      <c r="N75">
        <v>22</v>
      </c>
      <c r="O75">
        <f>SUM(E75:N75)</f>
        <v>586</v>
      </c>
    </row>
    <row r="76" spans="1:15" x14ac:dyDescent="0.25">
      <c r="A76" t="s">
        <v>136</v>
      </c>
      <c r="C76" t="s">
        <v>137</v>
      </c>
      <c r="E76">
        <v>33</v>
      </c>
      <c r="F76">
        <v>2</v>
      </c>
      <c r="G76">
        <v>14</v>
      </c>
      <c r="H76">
        <v>34</v>
      </c>
      <c r="J76">
        <v>21</v>
      </c>
      <c r="K76">
        <v>35</v>
      </c>
      <c r="L76">
        <v>5</v>
      </c>
      <c r="M76">
        <v>103</v>
      </c>
      <c r="N76">
        <v>8</v>
      </c>
      <c r="O76">
        <f>SUM(E76:N76)</f>
        <v>255</v>
      </c>
    </row>
    <row r="79" spans="1:15" x14ac:dyDescent="0.25">
      <c r="A79" t="s">
        <v>138</v>
      </c>
      <c r="C79" t="s">
        <v>141</v>
      </c>
      <c r="E79">
        <v>46</v>
      </c>
      <c r="F79">
        <v>5</v>
      </c>
      <c r="G79">
        <v>20</v>
      </c>
      <c r="H79">
        <v>52</v>
      </c>
      <c r="J79">
        <v>28</v>
      </c>
      <c r="K79">
        <v>55</v>
      </c>
      <c r="L79">
        <v>5</v>
      </c>
      <c r="M79">
        <v>134</v>
      </c>
      <c r="N79">
        <v>10</v>
      </c>
      <c r="O79">
        <f>SUM(E79:N79)</f>
        <v>355</v>
      </c>
    </row>
    <row r="80" spans="1:15" x14ac:dyDescent="0.25">
      <c r="A80" t="s">
        <v>139</v>
      </c>
      <c r="C80" t="s">
        <v>142</v>
      </c>
      <c r="E80">
        <v>71</v>
      </c>
      <c r="F80">
        <v>2</v>
      </c>
      <c r="G80">
        <v>27</v>
      </c>
      <c r="H80">
        <v>42</v>
      </c>
      <c r="J80">
        <v>38</v>
      </c>
      <c r="K80">
        <v>50</v>
      </c>
      <c r="L80">
        <v>7</v>
      </c>
      <c r="M80">
        <v>181</v>
      </c>
      <c r="N80">
        <v>19</v>
      </c>
      <c r="O80">
        <f>SUM(E80:N80)</f>
        <v>437</v>
      </c>
    </row>
    <row r="81" spans="1:15" x14ac:dyDescent="0.25">
      <c r="A81" t="s">
        <v>140</v>
      </c>
    </row>
    <row r="83" spans="1:15" x14ac:dyDescent="0.25">
      <c r="A83" t="s">
        <v>138</v>
      </c>
      <c r="C83" t="s">
        <v>144</v>
      </c>
      <c r="E83">
        <v>22</v>
      </c>
      <c r="F83">
        <v>1</v>
      </c>
      <c r="G83">
        <v>10</v>
      </c>
      <c r="H83">
        <v>19</v>
      </c>
      <c r="J83">
        <v>13</v>
      </c>
      <c r="K83">
        <v>23</v>
      </c>
      <c r="L83">
        <v>1</v>
      </c>
      <c r="M83">
        <v>58</v>
      </c>
      <c r="N83">
        <v>8</v>
      </c>
      <c r="O83">
        <f>SUM(E83:N83)</f>
        <v>155</v>
      </c>
    </row>
    <row r="84" spans="1:15" x14ac:dyDescent="0.25">
      <c r="A84" t="s">
        <v>139</v>
      </c>
      <c r="C84" t="s">
        <v>145</v>
      </c>
      <c r="E84">
        <v>62</v>
      </c>
      <c r="F84">
        <v>5</v>
      </c>
      <c r="G84">
        <v>24</v>
      </c>
      <c r="H84">
        <v>47</v>
      </c>
      <c r="J84">
        <v>28</v>
      </c>
      <c r="K84">
        <v>43</v>
      </c>
      <c r="L84">
        <v>8</v>
      </c>
      <c r="M84">
        <v>168</v>
      </c>
      <c r="N84">
        <v>13</v>
      </c>
      <c r="O84">
        <f>SUM(E84:N84)</f>
        <v>398</v>
      </c>
    </row>
    <row r="85" spans="1:15" x14ac:dyDescent="0.25">
      <c r="A85" t="s">
        <v>143</v>
      </c>
      <c r="C85" t="s">
        <v>146</v>
      </c>
      <c r="E85">
        <v>32</v>
      </c>
      <c r="F85">
        <v>1</v>
      </c>
      <c r="G85">
        <v>13</v>
      </c>
      <c r="H85">
        <v>25</v>
      </c>
      <c r="J85">
        <v>27</v>
      </c>
      <c r="K85">
        <v>38</v>
      </c>
      <c r="L85">
        <v>3</v>
      </c>
      <c r="M85">
        <v>93</v>
      </c>
      <c r="N85">
        <v>9</v>
      </c>
      <c r="O85">
        <f>SUM(E85:N85)</f>
        <v>241</v>
      </c>
    </row>
    <row r="88" spans="1:15" x14ac:dyDescent="0.25">
      <c r="A88" t="s">
        <v>138</v>
      </c>
      <c r="C88" t="s">
        <v>149</v>
      </c>
      <c r="E88">
        <v>68</v>
      </c>
      <c r="F88">
        <v>4</v>
      </c>
      <c r="G88">
        <v>35</v>
      </c>
      <c r="H88">
        <v>60</v>
      </c>
      <c r="J88">
        <v>39</v>
      </c>
      <c r="K88">
        <v>64</v>
      </c>
      <c r="L88">
        <v>7</v>
      </c>
      <c r="M88">
        <v>182</v>
      </c>
      <c r="N88">
        <v>19</v>
      </c>
      <c r="O88">
        <f>SUM(E88:N88)</f>
        <v>478</v>
      </c>
    </row>
    <row r="89" spans="1:15" x14ac:dyDescent="0.25">
      <c r="A89" t="s">
        <v>147</v>
      </c>
      <c r="C89" t="s">
        <v>150</v>
      </c>
      <c r="E89">
        <v>52</v>
      </c>
      <c r="F89">
        <v>3</v>
      </c>
      <c r="G89">
        <v>14</v>
      </c>
      <c r="H89">
        <v>34</v>
      </c>
      <c r="J89">
        <v>30</v>
      </c>
      <c r="K89">
        <v>42</v>
      </c>
      <c r="L89">
        <v>6</v>
      </c>
      <c r="M89">
        <v>135</v>
      </c>
      <c r="N89">
        <v>9</v>
      </c>
      <c r="O89">
        <f>SUM(E89:N89)</f>
        <v>325</v>
      </c>
    </row>
    <row r="90" spans="1:15" x14ac:dyDescent="0.25">
      <c r="A90" t="s">
        <v>148</v>
      </c>
    </row>
    <row r="92" spans="1:15" x14ac:dyDescent="0.25">
      <c r="A92" t="s">
        <v>151</v>
      </c>
      <c r="C92" t="s">
        <v>13</v>
      </c>
      <c r="E92">
        <v>101</v>
      </c>
      <c r="F92">
        <v>7</v>
      </c>
      <c r="G92">
        <v>48</v>
      </c>
      <c r="H92">
        <v>85</v>
      </c>
      <c r="J92">
        <v>61</v>
      </c>
      <c r="K92">
        <v>96</v>
      </c>
      <c r="L92">
        <v>11</v>
      </c>
      <c r="M92">
        <v>368</v>
      </c>
      <c r="N92">
        <v>30</v>
      </c>
      <c r="O92">
        <f>SUM(E92:N92)</f>
        <v>807</v>
      </c>
    </row>
    <row r="93" spans="1:15" x14ac:dyDescent="0.25">
      <c r="A93" t="s">
        <v>74</v>
      </c>
      <c r="C93" t="s">
        <v>152</v>
      </c>
      <c r="E93">
        <v>47</v>
      </c>
      <c r="F93">
        <v>2</v>
      </c>
      <c r="G93">
        <v>22</v>
      </c>
      <c r="H93">
        <v>36</v>
      </c>
      <c r="J93">
        <v>27</v>
      </c>
      <c r="K93">
        <v>47</v>
      </c>
      <c r="L93">
        <v>3</v>
      </c>
      <c r="M93">
        <v>129</v>
      </c>
      <c r="N93">
        <v>7</v>
      </c>
      <c r="O93">
        <f>SUM(E93:N93)</f>
        <v>320</v>
      </c>
    </row>
    <row r="95" spans="1:15" x14ac:dyDescent="0.25">
      <c r="D95" s="6" t="s">
        <v>183</v>
      </c>
      <c r="E95" s="6">
        <v>1</v>
      </c>
      <c r="F95" s="6">
        <v>2</v>
      </c>
      <c r="G95" s="6">
        <v>3</v>
      </c>
      <c r="H95" s="6">
        <v>4</v>
      </c>
      <c r="I95" s="6"/>
      <c r="J95" s="6">
        <v>5</v>
      </c>
      <c r="K95" s="6">
        <v>6</v>
      </c>
      <c r="L95" s="6">
        <v>7</v>
      </c>
      <c r="M95" s="6">
        <v>8</v>
      </c>
      <c r="N95" s="6">
        <v>9</v>
      </c>
      <c r="O95" s="6" t="s">
        <v>180</v>
      </c>
    </row>
    <row r="97" spans="1:15" x14ac:dyDescent="0.25">
      <c r="A97" t="s">
        <v>75</v>
      </c>
      <c r="C97" t="s">
        <v>77</v>
      </c>
      <c r="E97">
        <v>113</v>
      </c>
      <c r="F97">
        <v>8</v>
      </c>
      <c r="G97">
        <v>60</v>
      </c>
      <c r="H97">
        <v>104</v>
      </c>
      <c r="J97">
        <v>75</v>
      </c>
      <c r="K97">
        <v>119</v>
      </c>
      <c r="L97">
        <v>15</v>
      </c>
      <c r="M97">
        <v>408</v>
      </c>
      <c r="N97">
        <v>31</v>
      </c>
      <c r="O97">
        <f>SUM(E97:N97)</f>
        <v>933</v>
      </c>
    </row>
    <row r="98" spans="1:15" x14ac:dyDescent="0.25">
      <c r="A98" t="s">
        <v>76</v>
      </c>
    </row>
    <row r="100" spans="1:15" x14ac:dyDescent="0.25">
      <c r="A100" t="s">
        <v>153</v>
      </c>
      <c r="C100" t="s">
        <v>15</v>
      </c>
      <c r="E100">
        <v>102</v>
      </c>
      <c r="F100">
        <v>7</v>
      </c>
      <c r="G100">
        <v>46</v>
      </c>
      <c r="H100">
        <v>87</v>
      </c>
      <c r="J100">
        <v>64</v>
      </c>
      <c r="K100">
        <v>93</v>
      </c>
      <c r="L100">
        <v>14</v>
      </c>
      <c r="M100">
        <v>324</v>
      </c>
      <c r="N100">
        <v>25</v>
      </c>
      <c r="O100">
        <f>SUM(E100:N100)</f>
        <v>762</v>
      </c>
    </row>
    <row r="101" spans="1:15" x14ac:dyDescent="0.25">
      <c r="A101" t="s">
        <v>154</v>
      </c>
    </row>
    <row r="103" spans="1:15" x14ac:dyDescent="0.25">
      <c r="A103" t="s">
        <v>155</v>
      </c>
      <c r="C103" t="s">
        <v>156</v>
      </c>
      <c r="E103">
        <v>134</v>
      </c>
      <c r="F103">
        <v>8</v>
      </c>
      <c r="G103">
        <v>70</v>
      </c>
      <c r="H103">
        <v>123</v>
      </c>
      <c r="J103">
        <v>80</v>
      </c>
      <c r="K103">
        <v>124</v>
      </c>
      <c r="L103">
        <v>16</v>
      </c>
      <c r="M103">
        <v>478</v>
      </c>
      <c r="N103">
        <v>35</v>
      </c>
      <c r="O103">
        <f>SUM(E103:N103)</f>
        <v>1068</v>
      </c>
    </row>
    <row r="106" spans="1:15" x14ac:dyDescent="0.25">
      <c r="A106" t="s">
        <v>157</v>
      </c>
      <c r="C106" t="s">
        <v>158</v>
      </c>
      <c r="E106">
        <v>138</v>
      </c>
      <c r="F106">
        <v>8</v>
      </c>
      <c r="G106">
        <v>63</v>
      </c>
      <c r="H106">
        <v>116</v>
      </c>
      <c r="J106">
        <v>85</v>
      </c>
      <c r="K106">
        <v>126</v>
      </c>
      <c r="L106">
        <v>16</v>
      </c>
      <c r="M106">
        <v>476</v>
      </c>
      <c r="N106">
        <v>36</v>
      </c>
      <c r="O106">
        <f>SUM(E106:N106)</f>
        <v>1064</v>
      </c>
    </row>
    <row r="109" spans="1:15" x14ac:dyDescent="0.25">
      <c r="A109" t="s">
        <v>159</v>
      </c>
      <c r="C109" t="s">
        <v>160</v>
      </c>
      <c r="E109">
        <v>125</v>
      </c>
      <c r="F109">
        <v>8</v>
      </c>
      <c r="G109">
        <v>68</v>
      </c>
      <c r="H109">
        <v>119</v>
      </c>
      <c r="J109">
        <v>66</v>
      </c>
      <c r="K109">
        <v>103</v>
      </c>
      <c r="L109">
        <v>16</v>
      </c>
      <c r="M109">
        <v>447</v>
      </c>
      <c r="N109">
        <v>35</v>
      </c>
      <c r="O109">
        <f>SUM(E109:N109)</f>
        <v>987</v>
      </c>
    </row>
    <row r="110" spans="1:15" x14ac:dyDescent="0.25">
      <c r="C110" t="s">
        <v>161</v>
      </c>
      <c r="E110">
        <v>29</v>
      </c>
      <c r="F110">
        <v>0</v>
      </c>
      <c r="G110">
        <v>4</v>
      </c>
      <c r="H110">
        <v>11</v>
      </c>
      <c r="J110">
        <v>23</v>
      </c>
      <c r="K110">
        <v>41</v>
      </c>
      <c r="L110">
        <v>0</v>
      </c>
      <c r="M110">
        <v>61</v>
      </c>
      <c r="N110">
        <v>2</v>
      </c>
      <c r="O110">
        <f>SUM(E110:N110)</f>
        <v>171</v>
      </c>
    </row>
    <row r="113" spans="1:15" x14ac:dyDescent="0.25">
      <c r="A113" t="s">
        <v>162</v>
      </c>
      <c r="C113" t="s">
        <v>164</v>
      </c>
      <c r="E113">
        <v>98</v>
      </c>
      <c r="F113">
        <v>3</v>
      </c>
      <c r="G113">
        <v>59</v>
      </c>
      <c r="H113">
        <v>100</v>
      </c>
      <c r="J113">
        <v>64</v>
      </c>
      <c r="K113">
        <v>108</v>
      </c>
      <c r="L113">
        <v>14</v>
      </c>
      <c r="M113">
        <v>420</v>
      </c>
      <c r="N113">
        <v>24</v>
      </c>
      <c r="O113">
        <f>SUM(E113:N113)</f>
        <v>890</v>
      </c>
    </row>
    <row r="114" spans="1:15" x14ac:dyDescent="0.25">
      <c r="A114" t="s">
        <v>163</v>
      </c>
      <c r="C114" t="s">
        <v>165</v>
      </c>
      <c r="E114">
        <v>59</v>
      </c>
      <c r="F114">
        <v>6</v>
      </c>
      <c r="G114">
        <v>12</v>
      </c>
      <c r="H114">
        <v>33</v>
      </c>
      <c r="J114">
        <v>26</v>
      </c>
      <c r="K114">
        <v>36</v>
      </c>
      <c r="L114">
        <v>3</v>
      </c>
      <c r="M114">
        <v>98</v>
      </c>
      <c r="N114">
        <v>12</v>
      </c>
      <c r="O114">
        <f>SUM(E114:N114)</f>
        <v>285</v>
      </c>
    </row>
    <row r="117" spans="1:15" x14ac:dyDescent="0.25">
      <c r="A117" t="s">
        <v>166</v>
      </c>
      <c r="C117" t="s">
        <v>167</v>
      </c>
      <c r="F117">
        <v>8</v>
      </c>
      <c r="K117">
        <v>109</v>
      </c>
      <c r="M117">
        <v>96</v>
      </c>
      <c r="O117">
        <f>SUM(E117:N117)</f>
        <v>213</v>
      </c>
    </row>
    <row r="120" spans="1:15" x14ac:dyDescent="0.25">
      <c r="A120" t="s">
        <v>168</v>
      </c>
      <c r="C120" t="s">
        <v>169</v>
      </c>
      <c r="H120">
        <v>119</v>
      </c>
      <c r="M120">
        <v>113</v>
      </c>
      <c r="N120">
        <v>34</v>
      </c>
      <c r="O120">
        <f>SUM(E120:N120)</f>
        <v>266</v>
      </c>
    </row>
    <row r="128" spans="1:15" x14ac:dyDescent="0.25">
      <c r="D128" s="6" t="s">
        <v>183</v>
      </c>
      <c r="E128" s="6">
        <v>1</v>
      </c>
      <c r="F128" s="6">
        <v>2</v>
      </c>
      <c r="G128" s="6">
        <v>3</v>
      </c>
      <c r="H128" s="6">
        <v>4</v>
      </c>
      <c r="I128" s="6"/>
      <c r="J128" s="6">
        <v>5</v>
      </c>
      <c r="K128" s="6">
        <v>6</v>
      </c>
      <c r="L128" s="6">
        <v>7</v>
      </c>
      <c r="M128" s="6">
        <v>8</v>
      </c>
      <c r="N128" s="6">
        <v>9</v>
      </c>
      <c r="O128" s="6" t="s">
        <v>180</v>
      </c>
    </row>
    <row r="130" spans="1:15" x14ac:dyDescent="0.25">
      <c r="A130" t="s">
        <v>78</v>
      </c>
      <c r="C130" t="s">
        <v>26</v>
      </c>
      <c r="E130">
        <v>145</v>
      </c>
      <c r="F130">
        <v>9</v>
      </c>
      <c r="G130">
        <v>72</v>
      </c>
      <c r="H130">
        <v>119</v>
      </c>
      <c r="J130">
        <v>86</v>
      </c>
      <c r="K130">
        <v>137</v>
      </c>
      <c r="L130">
        <v>16</v>
      </c>
      <c r="M130">
        <v>477</v>
      </c>
      <c r="N130">
        <v>34</v>
      </c>
      <c r="O130">
        <f>SUM(E130:N130)</f>
        <v>1095</v>
      </c>
    </row>
    <row r="131" spans="1:15" x14ac:dyDescent="0.25">
      <c r="A131" t="s">
        <v>170</v>
      </c>
      <c r="C131" t="s">
        <v>27</v>
      </c>
      <c r="E131">
        <v>4</v>
      </c>
      <c r="F131">
        <v>0</v>
      </c>
      <c r="G131">
        <v>0</v>
      </c>
      <c r="H131">
        <v>0</v>
      </c>
      <c r="J131">
        <v>1</v>
      </c>
      <c r="K131">
        <v>2</v>
      </c>
      <c r="L131">
        <v>0</v>
      </c>
      <c r="M131">
        <v>7</v>
      </c>
      <c r="N131">
        <v>2</v>
      </c>
      <c r="O131">
        <f>SUM(E131:N131)</f>
        <v>16</v>
      </c>
    </row>
    <row r="134" spans="1:15" x14ac:dyDescent="0.25">
      <c r="A134" t="s">
        <v>79</v>
      </c>
      <c r="C134" t="s">
        <v>26</v>
      </c>
      <c r="E134">
        <v>127</v>
      </c>
      <c r="F134">
        <v>8</v>
      </c>
      <c r="G134">
        <v>65</v>
      </c>
      <c r="H134">
        <v>110</v>
      </c>
      <c r="J134">
        <v>72</v>
      </c>
      <c r="K134">
        <v>126</v>
      </c>
      <c r="L134">
        <v>14</v>
      </c>
      <c r="M134">
        <v>406</v>
      </c>
      <c r="N134">
        <v>33</v>
      </c>
      <c r="O134">
        <f>SUM(E134:N134)</f>
        <v>961</v>
      </c>
    </row>
    <row r="135" spans="1:15" x14ac:dyDescent="0.25">
      <c r="A135" t="s">
        <v>171</v>
      </c>
      <c r="C135" t="s">
        <v>27</v>
      </c>
      <c r="E135">
        <v>20</v>
      </c>
      <c r="F135">
        <v>0</v>
      </c>
      <c r="G135">
        <v>4</v>
      </c>
      <c r="H135">
        <v>5</v>
      </c>
      <c r="J135">
        <v>12</v>
      </c>
      <c r="K135">
        <v>12</v>
      </c>
      <c r="L135">
        <v>2</v>
      </c>
      <c r="M135">
        <v>62</v>
      </c>
      <c r="N135">
        <v>2</v>
      </c>
      <c r="O135">
        <f>SUM(E135:N135)</f>
        <v>119</v>
      </c>
    </row>
    <row r="138" spans="1:15" x14ac:dyDescent="0.25">
      <c r="A138" t="s">
        <v>80</v>
      </c>
      <c r="C138" t="s">
        <v>26</v>
      </c>
      <c r="E138">
        <v>137</v>
      </c>
      <c r="F138">
        <v>7</v>
      </c>
      <c r="G138">
        <v>63</v>
      </c>
      <c r="H138">
        <v>103</v>
      </c>
      <c r="J138">
        <v>73</v>
      </c>
      <c r="K138">
        <v>112</v>
      </c>
      <c r="L138">
        <v>10</v>
      </c>
      <c r="M138">
        <v>404</v>
      </c>
      <c r="N138">
        <v>33</v>
      </c>
      <c r="O138">
        <f>SUM(E138:N138)</f>
        <v>942</v>
      </c>
    </row>
    <row r="139" spans="1:15" x14ac:dyDescent="0.25">
      <c r="A139" t="s">
        <v>172</v>
      </c>
      <c r="C139" t="s">
        <v>27</v>
      </c>
      <c r="E139">
        <v>14</v>
      </c>
      <c r="F139">
        <v>1</v>
      </c>
      <c r="G139">
        <v>5</v>
      </c>
      <c r="H139">
        <v>11</v>
      </c>
      <c r="J139">
        <v>10</v>
      </c>
      <c r="K139">
        <v>22</v>
      </c>
      <c r="L139">
        <v>3</v>
      </c>
      <c r="M139">
        <v>56</v>
      </c>
      <c r="N139">
        <v>0</v>
      </c>
      <c r="O139">
        <f>SUM(E139:N139)</f>
        <v>122</v>
      </c>
    </row>
    <row r="143" spans="1:15" x14ac:dyDescent="0.25">
      <c r="D143" s="6" t="s">
        <v>183</v>
      </c>
      <c r="E143" s="6">
        <v>1</v>
      </c>
      <c r="F143" s="6">
        <v>2</v>
      </c>
      <c r="G143" s="6">
        <v>3</v>
      </c>
      <c r="H143" s="6">
        <v>4</v>
      </c>
      <c r="I143" s="6"/>
      <c r="J143" s="6">
        <v>5</v>
      </c>
      <c r="K143" s="6">
        <v>6</v>
      </c>
      <c r="L143" s="6">
        <v>7</v>
      </c>
      <c r="M143" s="6">
        <v>8</v>
      </c>
      <c r="N143" s="6">
        <v>9</v>
      </c>
      <c r="O143" s="6" t="s">
        <v>180</v>
      </c>
    </row>
    <row r="145" spans="1:15" x14ac:dyDescent="0.25">
      <c r="A145" t="s">
        <v>81</v>
      </c>
      <c r="C145" t="s">
        <v>26</v>
      </c>
      <c r="E145">
        <v>148</v>
      </c>
      <c r="F145">
        <v>9</v>
      </c>
      <c r="G145">
        <v>72</v>
      </c>
      <c r="H145">
        <v>120</v>
      </c>
      <c r="J145">
        <v>86</v>
      </c>
      <c r="K145">
        <v>141</v>
      </c>
      <c r="L145">
        <v>16</v>
      </c>
      <c r="M145">
        <v>473</v>
      </c>
      <c r="N145">
        <v>37</v>
      </c>
      <c r="O145">
        <f>SUM(E145:N145)</f>
        <v>1102</v>
      </c>
    </row>
    <row r="146" spans="1:15" x14ac:dyDescent="0.25">
      <c r="A146" t="s">
        <v>173</v>
      </c>
      <c r="C146" t="s">
        <v>27</v>
      </c>
      <c r="E146">
        <v>4</v>
      </c>
      <c r="F146">
        <v>0</v>
      </c>
      <c r="G146">
        <v>0</v>
      </c>
      <c r="H146">
        <v>3</v>
      </c>
      <c r="J146">
        <v>2</v>
      </c>
      <c r="K146">
        <v>1</v>
      </c>
      <c r="L146">
        <v>0</v>
      </c>
      <c r="M146">
        <v>19</v>
      </c>
      <c r="N146">
        <v>0</v>
      </c>
      <c r="O146">
        <f>SUM(E146:N146)</f>
        <v>29</v>
      </c>
    </row>
    <row r="149" spans="1:15" x14ac:dyDescent="0.25">
      <c r="A149" t="s">
        <v>82</v>
      </c>
      <c r="C149" t="s">
        <v>26</v>
      </c>
      <c r="E149">
        <v>150</v>
      </c>
      <c r="F149">
        <v>8</v>
      </c>
      <c r="G149">
        <v>72</v>
      </c>
      <c r="H149">
        <v>122</v>
      </c>
      <c r="J149">
        <v>88</v>
      </c>
      <c r="K149">
        <v>141</v>
      </c>
      <c r="L149">
        <v>16</v>
      </c>
      <c r="M149">
        <v>488</v>
      </c>
      <c r="N149">
        <v>38</v>
      </c>
      <c r="O149">
        <f>SUM(E149:N149)</f>
        <v>1123</v>
      </c>
    </row>
    <row r="150" spans="1:15" x14ac:dyDescent="0.25">
      <c r="A150" t="s">
        <v>174</v>
      </c>
      <c r="C150" t="s">
        <v>27</v>
      </c>
      <c r="E150">
        <v>0</v>
      </c>
      <c r="F150">
        <v>0</v>
      </c>
      <c r="G150">
        <v>0</v>
      </c>
      <c r="H150">
        <v>1</v>
      </c>
      <c r="J150">
        <v>0</v>
      </c>
      <c r="K150">
        <v>2</v>
      </c>
      <c r="L150">
        <v>0</v>
      </c>
      <c r="M150">
        <v>3</v>
      </c>
      <c r="N150">
        <v>0</v>
      </c>
      <c r="O150">
        <f>SUM(E150:N150)</f>
        <v>6</v>
      </c>
    </row>
    <row r="151" spans="1:15" x14ac:dyDescent="0.25">
      <c r="A151" t="s">
        <v>175</v>
      </c>
    </row>
    <row r="153" spans="1:15" x14ac:dyDescent="0.25">
      <c r="A153" t="s">
        <v>176</v>
      </c>
      <c r="C153" t="s">
        <v>26</v>
      </c>
      <c r="E153">
        <v>143</v>
      </c>
      <c r="F153">
        <v>8</v>
      </c>
      <c r="G153">
        <v>71</v>
      </c>
      <c r="H153">
        <v>119</v>
      </c>
      <c r="J153">
        <v>81</v>
      </c>
      <c r="K153">
        <v>136</v>
      </c>
      <c r="L153">
        <v>14</v>
      </c>
      <c r="M153">
        <v>465</v>
      </c>
      <c r="N153">
        <v>32</v>
      </c>
      <c r="O153">
        <f>SUM(E153:N153)</f>
        <v>1069</v>
      </c>
    </row>
    <row r="154" spans="1:15" x14ac:dyDescent="0.25">
      <c r="A154" t="s">
        <v>177</v>
      </c>
      <c r="C154" t="s">
        <v>27</v>
      </c>
      <c r="E154">
        <v>7</v>
      </c>
      <c r="F154">
        <v>1</v>
      </c>
      <c r="G154">
        <v>0</v>
      </c>
      <c r="H154">
        <v>5</v>
      </c>
      <c r="J154">
        <v>6</v>
      </c>
      <c r="K154">
        <v>8</v>
      </c>
      <c r="L154">
        <v>1</v>
      </c>
      <c r="M154">
        <v>28</v>
      </c>
      <c r="N154">
        <v>3</v>
      </c>
      <c r="O154">
        <f>SUM(E154:N154)</f>
        <v>59</v>
      </c>
    </row>
    <row r="155" spans="1:15" x14ac:dyDescent="0.25"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</row>
    <row r="156" spans="1:15" x14ac:dyDescent="0.25">
      <c r="D156" s="7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</row>
    <row r="157" spans="1:15" x14ac:dyDescent="0.25">
      <c r="B157" s="6" t="s">
        <v>180</v>
      </c>
      <c r="C157" s="6" t="s">
        <v>181</v>
      </c>
      <c r="D157" s="6" t="s">
        <v>182</v>
      </c>
      <c r="E157" s="6">
        <v>158</v>
      </c>
      <c r="F157" s="6">
        <v>9</v>
      </c>
      <c r="G157" s="6">
        <v>73</v>
      </c>
      <c r="H157" s="6">
        <v>133</v>
      </c>
      <c r="I157" s="6"/>
      <c r="J157" s="6">
        <v>91</v>
      </c>
      <c r="K157" s="6">
        <v>145</v>
      </c>
      <c r="L157" s="6">
        <v>17</v>
      </c>
      <c r="M157" s="6">
        <v>520</v>
      </c>
      <c r="N157" s="6">
        <v>39</v>
      </c>
      <c r="O157" s="6">
        <v>1186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workbookViewId="0">
      <selection activeCell="A2" sqref="A2"/>
    </sheetView>
  </sheetViews>
  <sheetFormatPr defaultRowHeight="15" x14ac:dyDescent="0.25"/>
  <cols>
    <col min="5" max="5" width="5.42578125" customWidth="1"/>
    <col min="6" max="12" width="5.28515625" customWidth="1"/>
    <col min="13" max="13" width="8.28515625" customWidth="1"/>
  </cols>
  <sheetData>
    <row r="1" spans="1:13" x14ac:dyDescent="0.25">
      <c r="A1" t="s">
        <v>57</v>
      </c>
      <c r="D1" t="s">
        <v>58</v>
      </c>
      <c r="H1" s="3"/>
      <c r="M1" s="5"/>
    </row>
    <row r="2" spans="1:13" x14ac:dyDescent="0.25">
      <c r="C2" s="3">
        <v>39511</v>
      </c>
    </row>
    <row r="6" spans="1:13" x14ac:dyDescent="0.25">
      <c r="A6" t="s">
        <v>30</v>
      </c>
      <c r="C6" t="s">
        <v>31</v>
      </c>
      <c r="E6" t="s">
        <v>28</v>
      </c>
      <c r="H6" t="s">
        <v>32</v>
      </c>
    </row>
    <row r="8" spans="1:13" x14ac:dyDescent="0.25">
      <c r="E8">
        <v>1</v>
      </c>
      <c r="F8">
        <v>2</v>
      </c>
      <c r="G8">
        <v>3</v>
      </c>
      <c r="H8">
        <v>4</v>
      </c>
      <c r="I8">
        <v>5</v>
      </c>
      <c r="J8">
        <v>6</v>
      </c>
      <c r="K8">
        <v>7</v>
      </c>
      <c r="L8">
        <v>9</v>
      </c>
      <c r="M8" t="s">
        <v>29</v>
      </c>
    </row>
    <row r="10" spans="1:13" x14ac:dyDescent="0.25">
      <c r="A10" t="s">
        <v>33</v>
      </c>
      <c r="C10" t="s">
        <v>0</v>
      </c>
      <c r="E10">
        <v>19</v>
      </c>
      <c r="F10">
        <v>4</v>
      </c>
      <c r="G10">
        <v>11</v>
      </c>
      <c r="H10">
        <v>34</v>
      </c>
      <c r="I10">
        <v>8</v>
      </c>
      <c r="J10">
        <v>22</v>
      </c>
      <c r="K10">
        <v>1</v>
      </c>
      <c r="L10">
        <v>4</v>
      </c>
      <c r="M10">
        <f t="shared" ref="M10:M18" si="0">SUM(E10:L10)</f>
        <v>103</v>
      </c>
    </row>
    <row r="11" spans="1:13" x14ac:dyDescent="0.25">
      <c r="C11" t="s">
        <v>1</v>
      </c>
      <c r="E11">
        <v>46</v>
      </c>
      <c r="F11">
        <v>6</v>
      </c>
      <c r="G11">
        <v>19</v>
      </c>
      <c r="H11">
        <v>35</v>
      </c>
      <c r="I11">
        <v>40</v>
      </c>
      <c r="J11">
        <v>40</v>
      </c>
      <c r="L11">
        <v>2</v>
      </c>
      <c r="M11">
        <f t="shared" si="0"/>
        <v>188</v>
      </c>
    </row>
    <row r="12" spans="1:13" x14ac:dyDescent="0.25">
      <c r="C12" t="s">
        <v>59</v>
      </c>
      <c r="E12">
        <v>2</v>
      </c>
      <c r="H12">
        <v>1</v>
      </c>
      <c r="J12">
        <v>1</v>
      </c>
      <c r="M12">
        <f t="shared" si="0"/>
        <v>4</v>
      </c>
    </row>
    <row r="13" spans="1:13" x14ac:dyDescent="0.25">
      <c r="C13" t="s">
        <v>60</v>
      </c>
      <c r="E13">
        <v>1</v>
      </c>
      <c r="I13">
        <v>1</v>
      </c>
      <c r="M13">
        <f t="shared" si="0"/>
        <v>2</v>
      </c>
    </row>
    <row r="14" spans="1:13" x14ac:dyDescent="0.25">
      <c r="C14" t="s">
        <v>61</v>
      </c>
      <c r="E14">
        <v>1</v>
      </c>
      <c r="H14">
        <v>1</v>
      </c>
      <c r="J14">
        <v>1</v>
      </c>
      <c r="M14">
        <f t="shared" si="0"/>
        <v>3</v>
      </c>
    </row>
    <row r="15" spans="1:13" x14ac:dyDescent="0.25">
      <c r="C15" t="s">
        <v>62</v>
      </c>
      <c r="G15">
        <v>1</v>
      </c>
      <c r="M15">
        <f t="shared" si="0"/>
        <v>1</v>
      </c>
    </row>
    <row r="16" spans="1:13" x14ac:dyDescent="0.25">
      <c r="C16" t="s">
        <v>63</v>
      </c>
      <c r="G16">
        <v>2</v>
      </c>
      <c r="H16">
        <v>1</v>
      </c>
      <c r="M16">
        <f t="shared" si="0"/>
        <v>3</v>
      </c>
    </row>
    <row r="17" spans="1:13" x14ac:dyDescent="0.25">
      <c r="C17" t="s">
        <v>65</v>
      </c>
      <c r="J17">
        <v>1</v>
      </c>
      <c r="M17">
        <f t="shared" si="0"/>
        <v>1</v>
      </c>
    </row>
    <row r="18" spans="1:13" x14ac:dyDescent="0.25">
      <c r="C18" t="s">
        <v>64</v>
      </c>
      <c r="F18">
        <v>1</v>
      </c>
      <c r="H18">
        <v>4</v>
      </c>
      <c r="I18">
        <v>2</v>
      </c>
      <c r="J18">
        <v>2</v>
      </c>
      <c r="K18">
        <v>1</v>
      </c>
      <c r="M18">
        <f t="shared" si="0"/>
        <v>10</v>
      </c>
    </row>
    <row r="21" spans="1:13" x14ac:dyDescent="0.25">
      <c r="A21" t="s">
        <v>34</v>
      </c>
      <c r="C21" t="s">
        <v>2</v>
      </c>
      <c r="E21">
        <v>57</v>
      </c>
      <c r="F21">
        <v>8</v>
      </c>
      <c r="G21">
        <v>25</v>
      </c>
      <c r="H21">
        <v>57</v>
      </c>
      <c r="I21">
        <v>46</v>
      </c>
      <c r="J21">
        <v>48</v>
      </c>
      <c r="K21">
        <v>2</v>
      </c>
      <c r="L21">
        <v>5</v>
      </c>
      <c r="M21">
        <f>SUM(E21:L21)</f>
        <v>248</v>
      </c>
    </row>
    <row r="22" spans="1:13" x14ac:dyDescent="0.25">
      <c r="C22" t="s">
        <v>3</v>
      </c>
      <c r="E22">
        <v>5</v>
      </c>
      <c r="F22">
        <v>1</v>
      </c>
      <c r="G22">
        <v>3</v>
      </c>
      <c r="H22">
        <v>12</v>
      </c>
      <c r="I22">
        <v>4</v>
      </c>
      <c r="J22">
        <v>11</v>
      </c>
      <c r="M22">
        <f>SUM(E22:L22)</f>
        <v>36</v>
      </c>
    </row>
    <row r="25" spans="1:13" x14ac:dyDescent="0.25">
      <c r="A25" t="s">
        <v>35</v>
      </c>
      <c r="C25" t="s">
        <v>4</v>
      </c>
      <c r="E25">
        <v>61</v>
      </c>
      <c r="F25">
        <v>10</v>
      </c>
      <c r="G25">
        <v>29</v>
      </c>
      <c r="H25">
        <v>64</v>
      </c>
      <c r="I25">
        <v>40</v>
      </c>
      <c r="J25">
        <v>55</v>
      </c>
      <c r="K25">
        <v>2</v>
      </c>
      <c r="L25">
        <v>5</v>
      </c>
      <c r="M25">
        <f>SUM(E25:L25)</f>
        <v>266</v>
      </c>
    </row>
    <row r="27" spans="1:13" x14ac:dyDescent="0.25">
      <c r="A27" t="s">
        <v>36</v>
      </c>
      <c r="C27" t="s">
        <v>5</v>
      </c>
      <c r="E27">
        <v>40</v>
      </c>
      <c r="F27">
        <v>8</v>
      </c>
      <c r="G27">
        <v>26</v>
      </c>
      <c r="H27">
        <v>58</v>
      </c>
      <c r="I27">
        <v>34</v>
      </c>
      <c r="J27">
        <v>43</v>
      </c>
      <c r="K27">
        <v>2</v>
      </c>
      <c r="L27">
        <v>4</v>
      </c>
      <c r="M27">
        <f>SUM(E27:L27)</f>
        <v>215</v>
      </c>
    </row>
    <row r="29" spans="1:13" x14ac:dyDescent="0.25">
      <c r="A29" t="s">
        <v>37</v>
      </c>
      <c r="C29" t="s">
        <v>6</v>
      </c>
      <c r="E29">
        <v>39</v>
      </c>
      <c r="F29">
        <v>8</v>
      </c>
      <c r="G29">
        <v>22</v>
      </c>
      <c r="H29">
        <v>54</v>
      </c>
      <c r="I29">
        <v>30</v>
      </c>
      <c r="J29">
        <v>40</v>
      </c>
      <c r="K29">
        <v>2</v>
      </c>
      <c r="L29">
        <v>3</v>
      </c>
      <c r="M29">
        <f>SUM(E29:L29)</f>
        <v>198</v>
      </c>
    </row>
    <row r="31" spans="1:13" x14ac:dyDescent="0.25">
      <c r="A31" t="s">
        <v>38</v>
      </c>
      <c r="C31" t="s">
        <v>7</v>
      </c>
      <c r="E31">
        <v>38</v>
      </c>
      <c r="F31">
        <v>7</v>
      </c>
      <c r="G31">
        <v>22</v>
      </c>
      <c r="H31">
        <v>54</v>
      </c>
      <c r="I31">
        <v>30</v>
      </c>
      <c r="J31">
        <v>40</v>
      </c>
      <c r="K31">
        <v>2</v>
      </c>
      <c r="L31">
        <v>3</v>
      </c>
      <c r="M31">
        <f>SUM(E31:L31)</f>
        <v>196</v>
      </c>
    </row>
    <row r="33" spans="1:13" x14ac:dyDescent="0.25">
      <c r="A33" t="s">
        <v>39</v>
      </c>
      <c r="C33" t="s">
        <v>8</v>
      </c>
      <c r="E33">
        <v>40</v>
      </c>
      <c r="F33">
        <v>7</v>
      </c>
      <c r="G33">
        <v>22</v>
      </c>
      <c r="H33">
        <v>53</v>
      </c>
      <c r="I33">
        <v>28</v>
      </c>
      <c r="J33">
        <v>40</v>
      </c>
      <c r="K33">
        <v>2</v>
      </c>
      <c r="L33">
        <v>3</v>
      </c>
      <c r="M33">
        <f>SUM(E33:L33)</f>
        <v>195</v>
      </c>
    </row>
    <row r="35" spans="1:13" x14ac:dyDescent="0.25">
      <c r="A35" t="s">
        <v>40</v>
      </c>
      <c r="C35" t="s">
        <v>9</v>
      </c>
      <c r="E35">
        <v>37</v>
      </c>
      <c r="F35">
        <v>7</v>
      </c>
      <c r="G35">
        <v>22</v>
      </c>
      <c r="H35">
        <v>54</v>
      </c>
      <c r="I35">
        <v>30</v>
      </c>
      <c r="J35">
        <v>39</v>
      </c>
      <c r="K35">
        <v>2</v>
      </c>
      <c r="L35">
        <v>3</v>
      </c>
      <c r="M35">
        <f>SUM(E35:L35)</f>
        <v>194</v>
      </c>
    </row>
    <row r="37" spans="1:13" x14ac:dyDescent="0.25">
      <c r="A37" t="s">
        <v>41</v>
      </c>
      <c r="C37" t="s">
        <v>10</v>
      </c>
      <c r="E37">
        <v>17</v>
      </c>
      <c r="F37">
        <v>4</v>
      </c>
      <c r="G37">
        <v>10</v>
      </c>
      <c r="H37">
        <v>17</v>
      </c>
      <c r="I37">
        <v>19</v>
      </c>
      <c r="J37">
        <v>20</v>
      </c>
      <c r="K37">
        <v>1</v>
      </c>
      <c r="M37">
        <f>SUM(E37:L37)</f>
        <v>88</v>
      </c>
    </row>
    <row r="38" spans="1:13" x14ac:dyDescent="0.25">
      <c r="C38" t="s">
        <v>11</v>
      </c>
      <c r="E38">
        <v>21</v>
      </c>
      <c r="F38">
        <v>2</v>
      </c>
      <c r="G38">
        <v>8</v>
      </c>
      <c r="H38">
        <v>33</v>
      </c>
      <c r="I38">
        <v>12</v>
      </c>
      <c r="J38">
        <v>22</v>
      </c>
      <c r="L38">
        <v>2</v>
      </c>
      <c r="M38">
        <f>SUM(E38:L38)</f>
        <v>100</v>
      </c>
    </row>
    <row r="40" spans="1:13" x14ac:dyDescent="0.25">
      <c r="A40" t="s">
        <v>42</v>
      </c>
      <c r="C40" t="s">
        <v>12</v>
      </c>
      <c r="E40">
        <v>39</v>
      </c>
      <c r="F40">
        <v>7</v>
      </c>
      <c r="G40">
        <v>21</v>
      </c>
      <c r="H40">
        <v>53</v>
      </c>
      <c r="I40">
        <v>31</v>
      </c>
      <c r="J40">
        <v>35</v>
      </c>
      <c r="K40">
        <v>2</v>
      </c>
      <c r="L40">
        <v>4</v>
      </c>
      <c r="M40">
        <f>SUM(E40:L40)</f>
        <v>192</v>
      </c>
    </row>
    <row r="42" spans="1:13" x14ac:dyDescent="0.25">
      <c r="A42" t="s">
        <v>43</v>
      </c>
      <c r="C42" t="s">
        <v>13</v>
      </c>
      <c r="E42">
        <v>57</v>
      </c>
      <c r="F42">
        <v>9</v>
      </c>
      <c r="G42">
        <v>29</v>
      </c>
      <c r="H42">
        <v>68</v>
      </c>
      <c r="I42">
        <v>39</v>
      </c>
      <c r="J42">
        <v>53</v>
      </c>
      <c r="K42">
        <v>1</v>
      </c>
      <c r="L42">
        <v>5</v>
      </c>
      <c r="M42">
        <f>SUM(E42:L42)</f>
        <v>261</v>
      </c>
    </row>
    <row r="44" spans="1:13" x14ac:dyDescent="0.25">
      <c r="A44" t="s">
        <v>44</v>
      </c>
      <c r="C44" t="s">
        <v>14</v>
      </c>
      <c r="E44">
        <v>51</v>
      </c>
      <c r="F44">
        <v>9</v>
      </c>
      <c r="G44">
        <v>29</v>
      </c>
      <c r="H44">
        <v>64</v>
      </c>
      <c r="I44">
        <v>38</v>
      </c>
      <c r="J44">
        <v>50</v>
      </c>
      <c r="K44">
        <v>2</v>
      </c>
      <c r="L44">
        <v>5</v>
      </c>
      <c r="M44">
        <f>SUM(E44:L44)</f>
        <v>248</v>
      </c>
    </row>
    <row r="46" spans="1:13" x14ac:dyDescent="0.25">
      <c r="A46" t="s">
        <v>45</v>
      </c>
      <c r="C46" t="s">
        <v>15</v>
      </c>
      <c r="E46">
        <v>40</v>
      </c>
      <c r="F46">
        <v>7</v>
      </c>
      <c r="G46">
        <v>21</v>
      </c>
      <c r="H46">
        <v>52</v>
      </c>
      <c r="I46">
        <v>29</v>
      </c>
      <c r="J46">
        <v>36</v>
      </c>
      <c r="K46">
        <v>2</v>
      </c>
      <c r="L46">
        <v>3</v>
      </c>
      <c r="M46">
        <f>SUM(E46:L46)</f>
        <v>190</v>
      </c>
    </row>
    <row r="48" spans="1:13" x14ac:dyDescent="0.25">
      <c r="A48" t="s">
        <v>46</v>
      </c>
      <c r="C48" t="s">
        <v>16</v>
      </c>
      <c r="E48">
        <v>47</v>
      </c>
      <c r="F48">
        <v>10</v>
      </c>
      <c r="G48">
        <v>24</v>
      </c>
      <c r="H48">
        <v>59</v>
      </c>
      <c r="I48">
        <v>34</v>
      </c>
      <c r="J48">
        <v>45</v>
      </c>
      <c r="K48">
        <v>2</v>
      </c>
      <c r="L48">
        <v>4</v>
      </c>
      <c r="M48">
        <f>SUM(E48:L48)</f>
        <v>225</v>
      </c>
    </row>
    <row r="50" spans="1:13" x14ac:dyDescent="0.25">
      <c r="A50" t="s">
        <v>47</v>
      </c>
      <c r="C50" t="s">
        <v>17</v>
      </c>
      <c r="E50">
        <v>50</v>
      </c>
      <c r="F50">
        <v>9</v>
      </c>
      <c r="G50">
        <v>20</v>
      </c>
      <c r="H50">
        <v>56</v>
      </c>
      <c r="I50">
        <v>38</v>
      </c>
      <c r="J50">
        <v>41</v>
      </c>
      <c r="K50">
        <v>2</v>
      </c>
      <c r="L50">
        <v>5</v>
      </c>
      <c r="M50">
        <f>SUM(E50:L50)</f>
        <v>221</v>
      </c>
    </row>
    <row r="52" spans="1:13" x14ac:dyDescent="0.25">
      <c r="A52" t="s">
        <v>48</v>
      </c>
      <c r="C52" t="s">
        <v>18</v>
      </c>
      <c r="E52">
        <v>55</v>
      </c>
      <c r="F52">
        <v>10</v>
      </c>
      <c r="G52">
        <v>28</v>
      </c>
      <c r="H52">
        <v>63</v>
      </c>
      <c r="I52">
        <v>47</v>
      </c>
      <c r="J52">
        <v>51</v>
      </c>
      <c r="K52">
        <v>2</v>
      </c>
      <c r="L52">
        <v>5</v>
      </c>
      <c r="M52">
        <f>SUM(E52:L52)</f>
        <v>261</v>
      </c>
    </row>
    <row r="57" spans="1:13" x14ac:dyDescent="0.25">
      <c r="A57" t="s">
        <v>30</v>
      </c>
      <c r="C57" t="s">
        <v>31</v>
      </c>
      <c r="E57" t="s">
        <v>28</v>
      </c>
    </row>
    <row r="59" spans="1:13" x14ac:dyDescent="0.25">
      <c r="E59">
        <v>1</v>
      </c>
      <c r="F59">
        <v>2</v>
      </c>
      <c r="G59">
        <v>3</v>
      </c>
      <c r="H59">
        <v>4</v>
      </c>
      <c r="I59">
        <v>6</v>
      </c>
      <c r="J59">
        <v>5</v>
      </c>
      <c r="K59">
        <v>7</v>
      </c>
      <c r="L59">
        <v>9</v>
      </c>
      <c r="M59" t="s">
        <v>29</v>
      </c>
    </row>
    <row r="62" spans="1:13" x14ac:dyDescent="0.25">
      <c r="A62" t="s">
        <v>49</v>
      </c>
      <c r="C62" t="s">
        <v>19</v>
      </c>
      <c r="E62">
        <v>49</v>
      </c>
      <c r="F62">
        <v>7</v>
      </c>
      <c r="G62">
        <v>30</v>
      </c>
      <c r="H62">
        <v>67</v>
      </c>
      <c r="I62">
        <v>38</v>
      </c>
      <c r="J62">
        <v>42</v>
      </c>
      <c r="K62">
        <v>2</v>
      </c>
      <c r="L62">
        <v>6</v>
      </c>
      <c r="M62">
        <f>SUM(E62:L62)</f>
        <v>241</v>
      </c>
    </row>
    <row r="63" spans="1:13" x14ac:dyDescent="0.25">
      <c r="C63" t="s">
        <v>20</v>
      </c>
      <c r="E63">
        <v>25</v>
      </c>
      <c r="F63">
        <v>4</v>
      </c>
      <c r="G63">
        <v>3</v>
      </c>
      <c r="H63">
        <v>13</v>
      </c>
      <c r="I63">
        <v>14</v>
      </c>
      <c r="J63">
        <v>29</v>
      </c>
      <c r="M63">
        <f>SUM(E63:L63)</f>
        <v>88</v>
      </c>
    </row>
    <row r="65" spans="1:13" x14ac:dyDescent="0.25">
      <c r="A65" t="s">
        <v>50</v>
      </c>
      <c r="C65" t="s">
        <v>21</v>
      </c>
      <c r="E65">
        <v>59</v>
      </c>
      <c r="F65">
        <v>10</v>
      </c>
      <c r="G65">
        <v>31</v>
      </c>
      <c r="H65">
        <v>69</v>
      </c>
      <c r="I65">
        <v>48</v>
      </c>
      <c r="J65">
        <v>56</v>
      </c>
      <c r="K65">
        <v>2</v>
      </c>
      <c r="L65">
        <v>6</v>
      </c>
      <c r="M65">
        <f>SUM(E65:L65)</f>
        <v>281</v>
      </c>
    </row>
    <row r="67" spans="1:13" x14ac:dyDescent="0.25">
      <c r="A67" t="s">
        <v>51</v>
      </c>
      <c r="C67" t="s">
        <v>22</v>
      </c>
      <c r="E67">
        <v>56</v>
      </c>
      <c r="M67">
        <f>SUM(E67:L67)</f>
        <v>56</v>
      </c>
    </row>
    <row r="69" spans="1:13" x14ac:dyDescent="0.25">
      <c r="A69" t="s">
        <v>52</v>
      </c>
      <c r="C69" t="s">
        <v>23</v>
      </c>
      <c r="G69">
        <v>28</v>
      </c>
      <c r="I69">
        <v>39</v>
      </c>
      <c r="K69">
        <v>2</v>
      </c>
      <c r="M69">
        <f>SUM(E69:L69)</f>
        <v>69</v>
      </c>
    </row>
    <row r="71" spans="1:13" x14ac:dyDescent="0.25">
      <c r="A71" t="s">
        <v>53</v>
      </c>
      <c r="C71" t="s">
        <v>24</v>
      </c>
      <c r="E71">
        <v>48</v>
      </c>
      <c r="F71">
        <v>10</v>
      </c>
      <c r="G71">
        <v>28</v>
      </c>
      <c r="H71">
        <v>72</v>
      </c>
      <c r="I71">
        <v>35</v>
      </c>
      <c r="J71">
        <v>52</v>
      </c>
      <c r="K71">
        <v>2</v>
      </c>
      <c r="L71">
        <v>6</v>
      </c>
      <c r="M71">
        <f>SUM(E71:L71)</f>
        <v>253</v>
      </c>
    </row>
    <row r="74" spans="1:13" x14ac:dyDescent="0.25">
      <c r="A74" t="s">
        <v>25</v>
      </c>
    </row>
    <row r="77" spans="1:13" x14ac:dyDescent="0.25">
      <c r="A77" t="s">
        <v>55</v>
      </c>
      <c r="C77" t="s">
        <v>26</v>
      </c>
      <c r="E77">
        <v>59</v>
      </c>
      <c r="F77">
        <v>9</v>
      </c>
      <c r="G77">
        <v>29</v>
      </c>
      <c r="H77">
        <v>66</v>
      </c>
      <c r="I77">
        <v>46</v>
      </c>
      <c r="J77">
        <v>58</v>
      </c>
      <c r="K77">
        <v>2</v>
      </c>
      <c r="L77">
        <v>6</v>
      </c>
      <c r="M77">
        <f>SUM(E77:L77)</f>
        <v>275</v>
      </c>
    </row>
    <row r="78" spans="1:13" x14ac:dyDescent="0.25">
      <c r="C78" t="s">
        <v>27</v>
      </c>
      <c r="E78">
        <v>5</v>
      </c>
      <c r="H78">
        <v>5</v>
      </c>
      <c r="I78">
        <v>2</v>
      </c>
      <c r="J78">
        <v>2</v>
      </c>
      <c r="M78">
        <f>SUM(E78:L78)</f>
        <v>14</v>
      </c>
    </row>
    <row r="80" spans="1:13" x14ac:dyDescent="0.25">
      <c r="A80" t="s">
        <v>54</v>
      </c>
      <c r="C80" t="s">
        <v>26</v>
      </c>
      <c r="E80">
        <v>56</v>
      </c>
      <c r="F80">
        <v>9</v>
      </c>
      <c r="G80">
        <v>27</v>
      </c>
      <c r="H80">
        <v>62</v>
      </c>
      <c r="I80">
        <v>47</v>
      </c>
      <c r="J80">
        <v>57</v>
      </c>
      <c r="K80">
        <v>2</v>
      </c>
      <c r="L80">
        <v>3</v>
      </c>
      <c r="M80">
        <f>SUM(E80:L80)</f>
        <v>263</v>
      </c>
    </row>
    <row r="81" spans="1:13" x14ac:dyDescent="0.25">
      <c r="C81" t="s">
        <v>27</v>
      </c>
      <c r="E81">
        <v>7</v>
      </c>
      <c r="F81">
        <v>1</v>
      </c>
      <c r="G81">
        <v>2</v>
      </c>
      <c r="H81">
        <v>10</v>
      </c>
      <c r="I81">
        <v>2</v>
      </c>
      <c r="J81">
        <v>7</v>
      </c>
      <c r="L81">
        <v>3</v>
      </c>
      <c r="M81">
        <f>SUM(E81:L81)</f>
        <v>32</v>
      </c>
    </row>
    <row r="83" spans="1:13" x14ac:dyDescent="0.25">
      <c r="A83" t="s">
        <v>56</v>
      </c>
      <c r="C83" t="s">
        <v>27</v>
      </c>
      <c r="E83">
        <v>20</v>
      </c>
      <c r="F83">
        <v>2</v>
      </c>
      <c r="G83">
        <v>4</v>
      </c>
      <c r="H83">
        <v>19</v>
      </c>
      <c r="I83">
        <v>9</v>
      </c>
      <c r="J83">
        <v>13</v>
      </c>
      <c r="K83">
        <v>1</v>
      </c>
      <c r="L83">
        <v>2</v>
      </c>
      <c r="M83">
        <f>SUM(E83:L83)</f>
        <v>70</v>
      </c>
    </row>
    <row r="84" spans="1:13" x14ac:dyDescent="0.25">
      <c r="C84" t="s">
        <v>26</v>
      </c>
      <c r="E84">
        <v>37</v>
      </c>
      <c r="F84">
        <v>7</v>
      </c>
      <c r="G84">
        <v>22</v>
      </c>
      <c r="H84">
        <v>51</v>
      </c>
      <c r="I84">
        <v>37</v>
      </c>
      <c r="J84">
        <v>42</v>
      </c>
      <c r="K84">
        <v>1</v>
      </c>
      <c r="L84">
        <v>3</v>
      </c>
      <c r="M84">
        <f>SUM(E84:L84)</f>
        <v>200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Hansford County Clerk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Vera</dc:creator>
  <cp:lastModifiedBy>Hansford 4</cp:lastModifiedBy>
  <cp:lastPrinted>2014-03-05T21:42:20Z</cp:lastPrinted>
  <dcterms:created xsi:type="dcterms:W3CDTF">2008-02-26T20:25:57Z</dcterms:created>
  <dcterms:modified xsi:type="dcterms:W3CDTF">2014-03-13T19:48:04Z</dcterms:modified>
</cp:coreProperties>
</file>