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35" windowHeight="807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57" i="1" l="1"/>
  <c r="N156" i="1"/>
  <c r="N153" i="1"/>
  <c r="N152" i="1"/>
  <c r="N149" i="1"/>
  <c r="N148" i="1"/>
  <c r="N138" i="1"/>
  <c r="N137" i="1"/>
  <c r="N134" i="1"/>
  <c r="N133" i="1"/>
  <c r="N130" i="1"/>
  <c r="N129" i="1"/>
  <c r="N110" i="1"/>
  <c r="N92" i="1"/>
  <c r="N89" i="1"/>
  <c r="N85" i="1"/>
  <c r="N83" i="1"/>
  <c r="N80" i="1"/>
  <c r="N60" i="1"/>
  <c r="N59" i="1"/>
  <c r="N55" i="1"/>
  <c r="N53" i="1"/>
  <c r="N52" i="1"/>
  <c r="N41" i="1"/>
  <c r="N37" i="1"/>
  <c r="N31" i="1"/>
  <c r="N27" i="1"/>
  <c r="N26" i="1"/>
  <c r="N24" i="1"/>
  <c r="N25" i="1"/>
  <c r="N21" i="1"/>
  <c r="N20" i="1"/>
  <c r="N19" i="1"/>
  <c r="N16" i="1"/>
  <c r="N15" i="1"/>
  <c r="N14" i="1"/>
  <c r="N13" i="1"/>
  <c r="N12" i="1"/>
  <c r="N11" i="1"/>
  <c r="N10" i="1"/>
  <c r="N9" i="1"/>
  <c r="N120" i="1" l="1"/>
  <c r="N117" i="1"/>
  <c r="N114" i="1"/>
  <c r="N113" i="1"/>
  <c r="N109" i="1"/>
  <c r="N106" i="1"/>
  <c r="N103" i="1"/>
  <c r="N100" i="1"/>
  <c r="N97" i="1"/>
  <c r="N93" i="1"/>
  <c r="N88" i="1"/>
  <c r="N76" i="1"/>
  <c r="N33" i="1"/>
  <c r="N32" i="1"/>
  <c r="N75" i="1"/>
  <c r="N69" i="1"/>
  <c r="N65" i="1"/>
  <c r="N47" i="1"/>
  <c r="N46" i="1"/>
  <c r="N43" i="1"/>
  <c r="N38" i="1"/>
  <c r="N30" i="1"/>
  <c r="N72" i="1"/>
  <c r="N61" i="1"/>
  <c r="N36" i="1"/>
  <c r="N84" i="1"/>
  <c r="N79" i="1"/>
  <c r="N68" i="1"/>
  <c r="N64" i="1"/>
  <c r="N58" i="1"/>
  <c r="N54" i="1"/>
  <c r="N51" i="1"/>
  <c r="N42" i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<sst xmlns="http://schemas.openxmlformats.org/spreadsheetml/2006/main" count="226" uniqueCount="185">
  <si>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</si>
  <si>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</si>
  <si>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</si>
  <si>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</si>
  <si>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</si>
  <si>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</si>
  <si>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</si>
  <si>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</si>
  <si>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</si>
  <si>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</si>
  <si>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</si>
  <si>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</si>
  <si>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</si>
  <si>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</si>
  <si>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</si>
  <si>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</si>
  <si>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</si>
  <si>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</si>
  <si>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</si>
  <si>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</si>
  <si>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</si>
  <si>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</si>
  <si>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</si>
  <si>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</si>
  <si>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</si>
  <si>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</si>
  <si>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</si>
  <si>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</si>
  <si>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</si>
  <si>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</si>
  <si>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</si>
  <si>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</si>
  <si>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</si>
  <si>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</si>
  <si>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</si>
  <si>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</si>
  <si>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</si>
  <si>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</si>
  <si>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</si>
  <si>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</si>
  <si>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</si>
  <si>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</si>
  <si>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</si>
  <si>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</si>
  <si>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</si>
  <si>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</si>
  <si>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</si>
  <si>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</si>
  <si>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</si>
  <si>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</si>
  <si>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</si>
  <si>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</si>
  <si>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</si>
  <si>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</si>
  <si>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</si>
  <si>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</si>
  <si>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</si>
  <si>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</si>
  <si>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</si>
  <si>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</si>
  <si>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</si>
  <si>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</si>
  <si>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</si>
  <si>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</si>
  <si>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</si>
  <si>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</si>
  <si>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PRIMARY</t>
  </si>
  <si>
    <t>ELECTION</t>
  </si>
  <si>
    <t>US Senator</t>
  </si>
  <si>
    <t>Curt Cleaver</t>
  </si>
  <si>
    <t>David Dewhurst</t>
  </si>
  <si>
    <t>Becky Berger</t>
  </si>
  <si>
    <t>Joe Cotton</t>
  </si>
  <si>
    <t>Barry Smitherman</t>
  </si>
  <si>
    <t>Nathan Hecht</t>
  </si>
  <si>
    <t>Dist 31</t>
  </si>
  <si>
    <t>State Rep</t>
  </si>
  <si>
    <t>Dist 88</t>
  </si>
  <si>
    <t>Ken King</t>
  </si>
  <si>
    <t>Prop 1</t>
  </si>
  <si>
    <t>Prop 2</t>
  </si>
  <si>
    <t>Prop 3</t>
  </si>
  <si>
    <t>Prop 4</t>
  </si>
  <si>
    <t>Prop 5</t>
  </si>
  <si>
    <t>EARLY VOTES</t>
  </si>
  <si>
    <t xml:space="preserve">Provisional Ballots </t>
  </si>
  <si>
    <t>March 4 2014</t>
  </si>
  <si>
    <t>Chris Mapp</t>
  </si>
  <si>
    <t>Dwayne Stovall</t>
  </si>
  <si>
    <t>Ken Cope</t>
  </si>
  <si>
    <t>Linda Vega</t>
  </si>
  <si>
    <t>Reid Reasor</t>
  </si>
  <si>
    <t>Steve Stockman</t>
  </si>
  <si>
    <t>US Rep</t>
  </si>
  <si>
    <t>Dist 13</t>
  </si>
  <si>
    <t>Elaine Hays</t>
  </si>
  <si>
    <t>Pam Barlow</t>
  </si>
  <si>
    <t>Governor</t>
  </si>
  <si>
    <t>Greg Abbott</t>
  </si>
  <si>
    <t>Lisa Fritsch</t>
  </si>
  <si>
    <t>Miriam Martinez</t>
  </si>
  <si>
    <t>SECEDE Kilgore</t>
  </si>
  <si>
    <t>Lt Gov</t>
  </si>
  <si>
    <t>Dan Patrick</t>
  </si>
  <si>
    <t>Jerry Patterson</t>
  </si>
  <si>
    <t>Todd Staples</t>
  </si>
  <si>
    <t>Atty Gen</t>
  </si>
  <si>
    <t>Dan Branch</t>
  </si>
  <si>
    <t>Ken Paxton</t>
  </si>
  <si>
    <t>Comp of</t>
  </si>
  <si>
    <t>Pub Accts</t>
  </si>
  <si>
    <t>Debra Medina</t>
  </si>
  <si>
    <t>Glenn Hegar</t>
  </si>
  <si>
    <t>Harvey Hilderbran</t>
  </si>
  <si>
    <t>Raul Torres</t>
  </si>
  <si>
    <t>Comm of</t>
  </si>
  <si>
    <t>Gen Ld Office</t>
  </si>
  <si>
    <t>David Watts</t>
  </si>
  <si>
    <t>George P. Bush</t>
  </si>
  <si>
    <t>Agriculture</t>
  </si>
  <si>
    <t>Eric Opiela</t>
  </si>
  <si>
    <t>J. Allen Carnes</t>
  </si>
  <si>
    <t>Sid Miller</t>
  </si>
  <si>
    <t>Tommy Merritt</t>
  </si>
  <si>
    <t>RR Comm</t>
  </si>
  <si>
    <t>Malachi Boyuls</t>
  </si>
  <si>
    <t>Ryan Sitton</t>
  </si>
  <si>
    <t>Wayne Christian</t>
  </si>
  <si>
    <t>Chief Jus</t>
  </si>
  <si>
    <t>Sup Court</t>
  </si>
  <si>
    <t>Robert Talton</t>
  </si>
  <si>
    <t>Jus Sup Court</t>
  </si>
  <si>
    <t>Pl 6 - Unex Term</t>
  </si>
  <si>
    <t>Jeff Brown</t>
  </si>
  <si>
    <t>Joe Pool</t>
  </si>
  <si>
    <t>Jus Sup Ct Pl 7</t>
  </si>
  <si>
    <t>Jeff Boyd</t>
  </si>
  <si>
    <t>Jus Sup</t>
  </si>
  <si>
    <t>Court Pl8</t>
  </si>
  <si>
    <t>Sharon McCally</t>
  </si>
  <si>
    <t>Judge Court</t>
  </si>
  <si>
    <t>of Crim Appls</t>
  </si>
  <si>
    <t>Place 3</t>
  </si>
  <si>
    <t>Barbara Walther</t>
  </si>
  <si>
    <t>Bert Richardson</t>
  </si>
  <si>
    <t>Place 4</t>
  </si>
  <si>
    <t>Jani Jo Wood</t>
  </si>
  <si>
    <t>Kevin Patrick Yeary</t>
  </si>
  <si>
    <t>Richard Dean Davis</t>
  </si>
  <si>
    <t>Crim Appls</t>
  </si>
  <si>
    <t>Place 9</t>
  </si>
  <si>
    <t>David Newell</t>
  </si>
  <si>
    <t>WC "Bud" Kirkendall</t>
  </si>
  <si>
    <t>State Senator</t>
  </si>
  <si>
    <t>Mike Canon</t>
  </si>
  <si>
    <t>Chief Just</t>
  </si>
  <si>
    <t>7 Crt Appls</t>
  </si>
  <si>
    <t>County Judge</t>
  </si>
  <si>
    <t>Benny D. Wilson</t>
  </si>
  <si>
    <t>Dist/Co Clerk</t>
  </si>
  <si>
    <t>Kim V. Vera</t>
  </si>
  <si>
    <t>Co Treasurer</t>
  </si>
  <si>
    <t>Wanda R. Wagner</t>
  </si>
  <si>
    <t>Kayleen C Lyons</t>
  </si>
  <si>
    <t>Justice of</t>
  </si>
  <si>
    <t>the Peace</t>
  </si>
  <si>
    <t>Bob Davis</t>
  </si>
  <si>
    <t>Craig Schumann</t>
  </si>
  <si>
    <t>Co Comm Pr 2</t>
  </si>
  <si>
    <t>David Thomas</t>
  </si>
  <si>
    <t>Co Comm Pr 4</t>
  </si>
  <si>
    <t>Danny Henson</t>
  </si>
  <si>
    <t>Religious Freedom</t>
  </si>
  <si>
    <t>2nd Amendmt</t>
  </si>
  <si>
    <t>Franchise Tax</t>
  </si>
  <si>
    <t>Welfare Reform</t>
  </si>
  <si>
    <t>No Lawmaker</t>
  </si>
  <si>
    <t>Exceptions</t>
  </si>
  <si>
    <t>Prop 6</t>
  </si>
  <si>
    <t>Obamacare</t>
  </si>
  <si>
    <t>REPUBLICAN</t>
  </si>
  <si>
    <t>total</t>
  </si>
  <si>
    <t>votes</t>
  </si>
  <si>
    <t>cast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</si>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</sst>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topLeftCell="A31" workbookViewId="0">
      <selection activeCell="J56" sqref="J56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8" width="5.28515625" customWidth="1"/>
    <col min="9" max="9" width="55.28515625" hidden="1" customWidth="1"/>
    <col min="10" max="11" width="5.28515625" customWidth="1"/>
    <col min="12" max="12" width="5.140625" customWidth="1"/>
    <col min="13" max="13" width="5" customWidth="1"/>
    <col min="14" max="14" width="5.28515625" customWidth="1"/>
  </cols>
  <sheetData>
    <row r="1" spans="1:14" x14ac:dyDescent="0.25">
      <c r="A1" t="s">
        <v>57</v>
      </c>
      <c r="D1" t="s">
        <v>66</v>
      </c>
      <c r="E1" t="s">
        <v>67</v>
      </c>
      <c r="G1" t="s">
        <v>84</v>
      </c>
    </row>
    <row r="2" spans="1:14" x14ac:dyDescent="0.25">
      <c r="C2" s="4" t="s">
        <v>86</v>
      </c>
      <c r="E2" t="s">
        <v>180</v>
      </c>
    </row>
    <row r="3" spans="1:14" x14ac:dyDescent="0.25">
      <c r="K3" t="s">
        <v>85</v>
      </c>
      <c r="N3">
        <v>0</v>
      </c>
    </row>
    <row r="4" spans="1:14" x14ac:dyDescent="0.25">
      <c r="A4" t="s">
        <v>30</v>
      </c>
      <c r="B4" s="1"/>
      <c r="C4" t="s">
        <v>31</v>
      </c>
      <c r="E4" t="s">
        <v>28</v>
      </c>
    </row>
    <row r="5" spans="1:14" x14ac:dyDescent="0.25">
      <c r="B5" s="1"/>
    </row>
    <row r="6" spans="1:14" x14ac:dyDescent="0.25">
      <c r="A6" s="1"/>
      <c r="D6" s="6"/>
      <c r="E6" s="6">
        <v>1</v>
      </c>
      <c r="F6" s="6">
        <v>2</v>
      </c>
      <c r="G6" s="6">
        <v>3</v>
      </c>
      <c r="H6" s="6">
        <v>4</v>
      </c>
      <c r="I6" s="6">
        <v>5</v>
      </c>
      <c r="J6" s="6">
        <v>5</v>
      </c>
      <c r="K6" s="6">
        <v>6</v>
      </c>
      <c r="L6" s="6">
        <v>7</v>
      </c>
      <c r="M6" s="6">
        <v>9</v>
      </c>
      <c r="N6" s="6" t="s">
        <v>29</v>
      </c>
    </row>
    <row r="9" spans="1:14" x14ac:dyDescent="0.25">
      <c r="A9" t="s">
        <v>68</v>
      </c>
      <c r="C9" t="s">
        <v>87</v>
      </c>
      <c r="E9" s="2">
        <v>0</v>
      </c>
      <c r="F9">
        <v>0</v>
      </c>
      <c r="G9">
        <v>0</v>
      </c>
      <c r="H9">
        <v>4</v>
      </c>
      <c r="J9">
        <v>1</v>
      </c>
      <c r="K9">
        <v>0</v>
      </c>
      <c r="L9">
        <v>0</v>
      </c>
      <c r="M9">
        <v>3</v>
      </c>
      <c r="N9">
        <f t="shared" ref="N9:N16" si="0">SUM(E9:M9)</f>
        <v>8</v>
      </c>
    </row>
    <row r="10" spans="1:14" x14ac:dyDescent="0.25">
      <c r="C10" t="s">
        <v>69</v>
      </c>
      <c r="E10">
        <v>0</v>
      </c>
      <c r="F10">
        <v>0</v>
      </c>
      <c r="G10">
        <v>0</v>
      </c>
      <c r="H10">
        <v>1</v>
      </c>
      <c r="J10">
        <v>0</v>
      </c>
      <c r="K10">
        <v>0</v>
      </c>
      <c r="L10">
        <v>1</v>
      </c>
      <c r="M10">
        <v>0</v>
      </c>
      <c r="N10">
        <f t="shared" si="0"/>
        <v>2</v>
      </c>
    </row>
    <row r="11" spans="1:14" x14ac:dyDescent="0.25">
      <c r="C11" t="s">
        <v>88</v>
      </c>
      <c r="E11">
        <v>0</v>
      </c>
      <c r="F11">
        <v>0</v>
      </c>
      <c r="G11">
        <v>5</v>
      </c>
      <c r="H11">
        <v>5</v>
      </c>
      <c r="J11">
        <v>5</v>
      </c>
      <c r="K11">
        <v>3</v>
      </c>
      <c r="L11">
        <v>0</v>
      </c>
      <c r="M11">
        <v>1</v>
      </c>
      <c r="N11">
        <f t="shared" si="0"/>
        <v>19</v>
      </c>
    </row>
    <row r="12" spans="1:14" x14ac:dyDescent="0.25">
      <c r="C12" t="s">
        <v>2</v>
      </c>
      <c r="E12">
        <v>65</v>
      </c>
      <c r="F12">
        <v>10</v>
      </c>
      <c r="G12">
        <v>37</v>
      </c>
      <c r="H12">
        <v>77</v>
      </c>
      <c r="J12">
        <v>66</v>
      </c>
      <c r="K12">
        <v>68</v>
      </c>
      <c r="L12">
        <v>8</v>
      </c>
      <c r="M12">
        <v>7</v>
      </c>
      <c r="N12">
        <f t="shared" si="0"/>
        <v>338</v>
      </c>
    </row>
    <row r="13" spans="1:14" x14ac:dyDescent="0.25">
      <c r="C13" t="s">
        <v>89</v>
      </c>
      <c r="E13">
        <v>2</v>
      </c>
      <c r="F13">
        <v>1</v>
      </c>
      <c r="G13">
        <v>4</v>
      </c>
      <c r="H13">
        <v>4</v>
      </c>
      <c r="J13">
        <v>4</v>
      </c>
      <c r="K13">
        <v>6</v>
      </c>
      <c r="L13">
        <v>0</v>
      </c>
      <c r="M13">
        <v>0</v>
      </c>
      <c r="N13">
        <f t="shared" si="0"/>
        <v>21</v>
      </c>
    </row>
    <row r="14" spans="1:14" x14ac:dyDescent="0.25">
      <c r="C14" t="s">
        <v>90</v>
      </c>
      <c r="E14">
        <v>8</v>
      </c>
      <c r="F14">
        <v>3</v>
      </c>
      <c r="G14">
        <v>0</v>
      </c>
      <c r="H14">
        <v>4</v>
      </c>
      <c r="J14">
        <v>3</v>
      </c>
      <c r="K14">
        <v>7</v>
      </c>
      <c r="L14">
        <v>1</v>
      </c>
      <c r="M14">
        <v>0</v>
      </c>
      <c r="N14">
        <f t="shared" si="0"/>
        <v>26</v>
      </c>
    </row>
    <row r="15" spans="1:14" x14ac:dyDescent="0.25">
      <c r="C15" t="s">
        <v>91</v>
      </c>
      <c r="E15">
        <v>4</v>
      </c>
      <c r="F15">
        <v>0</v>
      </c>
      <c r="G15">
        <v>0</v>
      </c>
      <c r="H15">
        <v>1</v>
      </c>
      <c r="J15">
        <v>0</v>
      </c>
      <c r="K15">
        <v>0</v>
      </c>
      <c r="L15">
        <v>0</v>
      </c>
      <c r="M15">
        <v>0</v>
      </c>
      <c r="N15">
        <f t="shared" si="0"/>
        <v>5</v>
      </c>
    </row>
    <row r="16" spans="1:14" x14ac:dyDescent="0.25">
      <c r="C16" t="s">
        <v>92</v>
      </c>
      <c r="E16">
        <v>10</v>
      </c>
      <c r="F16">
        <v>2</v>
      </c>
      <c r="G16">
        <v>7</v>
      </c>
      <c r="H16">
        <v>7</v>
      </c>
      <c r="J16">
        <v>6</v>
      </c>
      <c r="K16">
        <v>4</v>
      </c>
      <c r="L16">
        <v>1</v>
      </c>
      <c r="M16">
        <v>0</v>
      </c>
      <c r="N16">
        <f t="shared" si="0"/>
        <v>37</v>
      </c>
    </row>
    <row r="19" spans="1:14" x14ac:dyDescent="0.25">
      <c r="A19" t="s">
        <v>93</v>
      </c>
      <c r="C19" t="s">
        <v>95</v>
      </c>
      <c r="E19">
        <v>7</v>
      </c>
      <c r="F19">
        <v>2</v>
      </c>
      <c r="G19">
        <v>4</v>
      </c>
      <c r="H19">
        <v>12</v>
      </c>
      <c r="J19">
        <v>9</v>
      </c>
      <c r="K19">
        <v>15</v>
      </c>
      <c r="L19">
        <v>1</v>
      </c>
      <c r="M19">
        <v>1</v>
      </c>
      <c r="N19">
        <f>SUM(E19:M19)</f>
        <v>51</v>
      </c>
    </row>
    <row r="20" spans="1:14" x14ac:dyDescent="0.25">
      <c r="A20" t="s">
        <v>94</v>
      </c>
      <c r="C20" t="s">
        <v>4</v>
      </c>
      <c r="E20">
        <v>80</v>
      </c>
      <c r="F20">
        <v>13</v>
      </c>
      <c r="G20">
        <v>49</v>
      </c>
      <c r="H20">
        <v>85</v>
      </c>
      <c r="J20">
        <v>73</v>
      </c>
      <c r="K20">
        <v>81</v>
      </c>
      <c r="L20">
        <v>10</v>
      </c>
      <c r="M20">
        <v>7</v>
      </c>
      <c r="N20">
        <f>SUM(E20:M20)</f>
        <v>398</v>
      </c>
    </row>
    <row r="21" spans="1:14" x14ac:dyDescent="0.25">
      <c r="C21" t="s">
        <v>96</v>
      </c>
      <c r="E21">
        <v>8</v>
      </c>
      <c r="F21">
        <v>3</v>
      </c>
      <c r="G21">
        <v>4</v>
      </c>
      <c r="H21">
        <v>15</v>
      </c>
      <c r="J21">
        <v>8</v>
      </c>
      <c r="K21">
        <v>4</v>
      </c>
      <c r="L21">
        <v>1</v>
      </c>
      <c r="M21">
        <v>0</v>
      </c>
      <c r="N21">
        <f>SUM(E21:M21)</f>
        <v>43</v>
      </c>
    </row>
    <row r="24" spans="1:14" x14ac:dyDescent="0.25">
      <c r="A24" t="s">
        <v>97</v>
      </c>
      <c r="C24" t="s">
        <v>98</v>
      </c>
      <c r="E24">
        <v>80</v>
      </c>
      <c r="F24">
        <v>14</v>
      </c>
      <c r="G24">
        <v>51</v>
      </c>
      <c r="H24">
        <v>91</v>
      </c>
      <c r="J24">
        <v>81</v>
      </c>
      <c r="K24">
        <v>80</v>
      </c>
      <c r="L24">
        <v>10</v>
      </c>
      <c r="M24">
        <v>9</v>
      </c>
      <c r="N24">
        <f>SUM(E24:M24)</f>
        <v>416</v>
      </c>
    </row>
    <row r="25" spans="1:14" x14ac:dyDescent="0.25">
      <c r="C25" t="s">
        <v>99</v>
      </c>
      <c r="E25">
        <v>7</v>
      </c>
      <c r="F25">
        <v>2</v>
      </c>
      <c r="G25">
        <v>0</v>
      </c>
      <c r="H25">
        <v>14</v>
      </c>
      <c r="J25">
        <v>2</v>
      </c>
      <c r="K25">
        <v>2</v>
      </c>
      <c r="L25">
        <v>0</v>
      </c>
      <c r="M25">
        <v>0</v>
      </c>
      <c r="N25">
        <f>SUM(E25:M25)</f>
        <v>27</v>
      </c>
    </row>
    <row r="26" spans="1:14" x14ac:dyDescent="0.25">
      <c r="C26" t="s">
        <v>100</v>
      </c>
      <c r="E26">
        <v>4</v>
      </c>
      <c r="F26">
        <v>1</v>
      </c>
      <c r="G26">
        <v>0</v>
      </c>
      <c r="H26">
        <v>2</v>
      </c>
      <c r="J26">
        <v>2</v>
      </c>
      <c r="K26">
        <v>8</v>
      </c>
      <c r="L26">
        <v>0</v>
      </c>
      <c r="M26">
        <v>0</v>
      </c>
      <c r="N26">
        <f>SUM(E26:M26)</f>
        <v>17</v>
      </c>
    </row>
    <row r="27" spans="1:14" x14ac:dyDescent="0.25">
      <c r="C27" t="s">
        <v>101</v>
      </c>
      <c r="E27">
        <v>3</v>
      </c>
      <c r="F27">
        <v>0</v>
      </c>
      <c r="G27">
        <v>1</v>
      </c>
      <c r="H27">
        <v>1</v>
      </c>
      <c r="J27">
        <v>1</v>
      </c>
      <c r="K27">
        <v>4</v>
      </c>
      <c r="L27">
        <v>0</v>
      </c>
      <c r="M27">
        <v>1</v>
      </c>
      <c r="N27">
        <f>SUM(E27:M27)</f>
        <v>11</v>
      </c>
    </row>
    <row r="30" spans="1:14" x14ac:dyDescent="0.25">
      <c r="A30" t="s">
        <v>102</v>
      </c>
      <c r="C30" t="s">
        <v>103</v>
      </c>
      <c r="E30">
        <v>26</v>
      </c>
      <c r="F30">
        <v>8</v>
      </c>
      <c r="G30">
        <v>12</v>
      </c>
      <c r="H30">
        <v>32</v>
      </c>
      <c r="J30">
        <v>29</v>
      </c>
      <c r="K30">
        <v>19</v>
      </c>
      <c r="L30">
        <v>5</v>
      </c>
      <c r="M30">
        <v>4</v>
      </c>
      <c r="N30">
        <f t="shared" ref="N30:N33" si="1">SUM(E30:M30)</f>
        <v>135</v>
      </c>
    </row>
    <row r="31" spans="1:14" x14ac:dyDescent="0.25">
      <c r="C31" t="s">
        <v>70</v>
      </c>
      <c r="E31">
        <v>40</v>
      </c>
      <c r="F31">
        <v>6</v>
      </c>
      <c r="G31">
        <v>22</v>
      </c>
      <c r="H31">
        <v>40</v>
      </c>
      <c r="J31">
        <v>41</v>
      </c>
      <c r="K31">
        <v>52</v>
      </c>
      <c r="L31">
        <v>3</v>
      </c>
      <c r="M31">
        <v>4</v>
      </c>
      <c r="N31">
        <f>SUM(E31:M31)</f>
        <v>208</v>
      </c>
    </row>
    <row r="32" spans="1:14" x14ac:dyDescent="0.25">
      <c r="C32" t="s">
        <v>104</v>
      </c>
      <c r="E32">
        <v>7</v>
      </c>
      <c r="F32">
        <v>0</v>
      </c>
      <c r="G32">
        <v>1</v>
      </c>
      <c r="H32">
        <v>6</v>
      </c>
      <c r="J32">
        <v>2</v>
      </c>
      <c r="K32">
        <v>6</v>
      </c>
      <c r="L32">
        <v>0</v>
      </c>
      <c r="M32">
        <v>0</v>
      </c>
      <c r="N32">
        <f t="shared" si="1"/>
        <v>22</v>
      </c>
    </row>
    <row r="33" spans="1:14" x14ac:dyDescent="0.25">
      <c r="C33" t="s">
        <v>105</v>
      </c>
      <c r="E33">
        <v>19</v>
      </c>
      <c r="F33">
        <v>3</v>
      </c>
      <c r="G33">
        <v>18</v>
      </c>
      <c r="H33">
        <v>25</v>
      </c>
      <c r="J33">
        <v>16</v>
      </c>
      <c r="K33">
        <v>16</v>
      </c>
      <c r="L33">
        <v>4</v>
      </c>
      <c r="M33">
        <v>1</v>
      </c>
      <c r="N33">
        <f t="shared" si="1"/>
        <v>102</v>
      </c>
    </row>
    <row r="36" spans="1:14" x14ac:dyDescent="0.25">
      <c r="A36" t="s">
        <v>106</v>
      </c>
      <c r="C36" t="s">
        <v>73</v>
      </c>
      <c r="E36">
        <v>20</v>
      </c>
      <c r="F36">
        <v>6</v>
      </c>
      <c r="G36">
        <v>8</v>
      </c>
      <c r="H36">
        <v>24</v>
      </c>
      <c r="J36">
        <v>27</v>
      </c>
      <c r="K36">
        <v>23</v>
      </c>
      <c r="L36">
        <v>4</v>
      </c>
      <c r="M36">
        <v>5</v>
      </c>
      <c r="N36">
        <f>SUM(E36:M36)</f>
        <v>117</v>
      </c>
    </row>
    <row r="37" spans="1:14" x14ac:dyDescent="0.25">
      <c r="C37" t="s">
        <v>107</v>
      </c>
      <c r="E37">
        <v>35</v>
      </c>
      <c r="F37">
        <v>7</v>
      </c>
      <c r="G37">
        <v>26</v>
      </c>
      <c r="H37">
        <v>31</v>
      </c>
      <c r="J37">
        <v>27</v>
      </c>
      <c r="K37">
        <v>35</v>
      </c>
      <c r="L37">
        <v>3</v>
      </c>
      <c r="M37">
        <v>3</v>
      </c>
      <c r="N37">
        <f>SUM(E37:M37)</f>
        <v>167</v>
      </c>
    </row>
    <row r="38" spans="1:14" x14ac:dyDescent="0.25">
      <c r="C38" t="s">
        <v>108</v>
      </c>
      <c r="E38">
        <v>23</v>
      </c>
      <c r="F38">
        <v>5</v>
      </c>
      <c r="G38">
        <v>17</v>
      </c>
      <c r="H38">
        <v>43</v>
      </c>
      <c r="J38">
        <v>27</v>
      </c>
      <c r="K38">
        <v>18</v>
      </c>
      <c r="L38">
        <v>4</v>
      </c>
      <c r="M38">
        <v>1</v>
      </c>
      <c r="N38">
        <f>SUM(E38:M38)</f>
        <v>138</v>
      </c>
    </row>
    <row r="41" spans="1:14" x14ac:dyDescent="0.25">
      <c r="A41" t="s">
        <v>109</v>
      </c>
      <c r="C41" t="s">
        <v>111</v>
      </c>
      <c r="E41">
        <v>15</v>
      </c>
      <c r="F41">
        <v>2</v>
      </c>
      <c r="G41">
        <v>6</v>
      </c>
      <c r="H41">
        <v>18</v>
      </c>
      <c r="J41">
        <v>25</v>
      </c>
      <c r="K41">
        <v>17</v>
      </c>
      <c r="L41">
        <v>2</v>
      </c>
      <c r="M41">
        <v>3</v>
      </c>
      <c r="N41">
        <f>SUM(E41:M41)</f>
        <v>88</v>
      </c>
    </row>
    <row r="42" spans="1:14" x14ac:dyDescent="0.25">
      <c r="A42" t="s">
        <v>110</v>
      </c>
      <c r="C42" t="s">
        <v>112</v>
      </c>
      <c r="E42">
        <v>28</v>
      </c>
      <c r="F42">
        <v>7</v>
      </c>
      <c r="G42">
        <v>24</v>
      </c>
      <c r="H42">
        <v>43</v>
      </c>
      <c r="J42">
        <v>32</v>
      </c>
      <c r="K42">
        <v>27</v>
      </c>
      <c r="L42">
        <v>3</v>
      </c>
      <c r="M42">
        <v>4</v>
      </c>
      <c r="N42">
        <f>SUM(E42:M42)</f>
        <v>168</v>
      </c>
    </row>
    <row r="43" spans="1:14" x14ac:dyDescent="0.25">
      <c r="C43" t="s">
        <v>113</v>
      </c>
      <c r="E43">
        <v>22</v>
      </c>
      <c r="F43">
        <v>2</v>
      </c>
      <c r="G43">
        <v>14</v>
      </c>
      <c r="H43">
        <v>24</v>
      </c>
      <c r="J43">
        <v>23</v>
      </c>
      <c r="K43">
        <v>18</v>
      </c>
      <c r="L43">
        <v>4</v>
      </c>
      <c r="M43">
        <v>1</v>
      </c>
      <c r="N43">
        <f>SUM(E43:M43)</f>
        <v>108</v>
      </c>
    </row>
    <row r="44" spans="1:14" x14ac:dyDescent="0.25">
      <c r="C44" t="s">
        <v>114</v>
      </c>
      <c r="E44">
        <v>5</v>
      </c>
      <c r="F44">
        <v>1</v>
      </c>
      <c r="G44">
        <v>2</v>
      </c>
      <c r="H44">
        <v>1</v>
      </c>
      <c r="J44">
        <v>1</v>
      </c>
      <c r="K44">
        <v>8</v>
      </c>
      <c r="L44">
        <v>1</v>
      </c>
      <c r="M44">
        <v>0</v>
      </c>
    </row>
    <row r="46" spans="1:14" x14ac:dyDescent="0.25">
      <c r="A46" t="s">
        <v>115</v>
      </c>
      <c r="C46" t="s">
        <v>117</v>
      </c>
      <c r="E46">
        <v>22</v>
      </c>
      <c r="F46">
        <v>5</v>
      </c>
      <c r="G46">
        <v>8</v>
      </c>
      <c r="H46">
        <v>13</v>
      </c>
      <c r="J46">
        <v>16</v>
      </c>
      <c r="K46">
        <v>13</v>
      </c>
      <c r="L46">
        <v>2</v>
      </c>
      <c r="M46">
        <v>2</v>
      </c>
      <c r="N46">
        <f>SUM(E46:M46)</f>
        <v>81</v>
      </c>
    </row>
    <row r="47" spans="1:14" x14ac:dyDescent="0.25">
      <c r="A47" t="s">
        <v>116</v>
      </c>
      <c r="C47" t="s">
        <v>118</v>
      </c>
      <c r="E47">
        <v>55</v>
      </c>
      <c r="F47">
        <v>9</v>
      </c>
      <c r="G47">
        <v>41</v>
      </c>
      <c r="H47">
        <v>86</v>
      </c>
      <c r="J47">
        <v>67</v>
      </c>
      <c r="K47">
        <v>62</v>
      </c>
      <c r="L47">
        <v>10</v>
      </c>
      <c r="M47">
        <v>7</v>
      </c>
      <c r="N47">
        <f>SUM(E47:M47)</f>
        <v>337</v>
      </c>
    </row>
    <row r="49" spans="1:14" x14ac:dyDescent="0.25">
      <c r="D49" s="6" t="s">
        <v>184</v>
      </c>
      <c r="E49" s="6">
        <v>1</v>
      </c>
      <c r="F49" s="6">
        <v>2</v>
      </c>
      <c r="G49" s="6">
        <v>3</v>
      </c>
      <c r="H49" s="6">
        <v>4</v>
      </c>
      <c r="I49" s="6"/>
      <c r="J49" s="6">
        <v>5</v>
      </c>
      <c r="K49" s="6">
        <v>6</v>
      </c>
      <c r="L49" s="6">
        <v>7</v>
      </c>
      <c r="M49" s="6">
        <v>9</v>
      </c>
      <c r="N49" s="6" t="s">
        <v>181</v>
      </c>
    </row>
    <row r="51" spans="1:14" x14ac:dyDescent="0.25">
      <c r="A51" t="s">
        <v>115</v>
      </c>
      <c r="C51" t="s">
        <v>120</v>
      </c>
      <c r="E51">
        <v>10</v>
      </c>
      <c r="F51">
        <v>2</v>
      </c>
      <c r="G51">
        <v>8</v>
      </c>
      <c r="H51">
        <v>10</v>
      </c>
      <c r="J51">
        <v>6</v>
      </c>
      <c r="K51">
        <v>11</v>
      </c>
      <c r="L51">
        <v>0</v>
      </c>
      <c r="M51">
        <v>2</v>
      </c>
      <c r="N51">
        <f>SUM(E51:M51)</f>
        <v>49</v>
      </c>
    </row>
    <row r="52" spans="1:14" x14ac:dyDescent="0.25">
      <c r="A52" t="s">
        <v>119</v>
      </c>
      <c r="C52" t="s">
        <v>121</v>
      </c>
      <c r="E52">
        <v>16</v>
      </c>
      <c r="F52">
        <v>1</v>
      </c>
      <c r="G52">
        <v>11</v>
      </c>
      <c r="H52">
        <v>14</v>
      </c>
      <c r="J52">
        <v>19</v>
      </c>
      <c r="K52">
        <v>14</v>
      </c>
      <c r="L52">
        <v>0</v>
      </c>
      <c r="M52">
        <v>0</v>
      </c>
      <c r="N52">
        <f>SUM(E52:M52)</f>
        <v>75</v>
      </c>
    </row>
    <row r="53" spans="1:14" x14ac:dyDescent="0.25">
      <c r="C53" t="s">
        <v>72</v>
      </c>
      <c r="E53">
        <v>11</v>
      </c>
      <c r="F53">
        <v>1</v>
      </c>
      <c r="G53">
        <v>7</v>
      </c>
      <c r="H53">
        <v>12</v>
      </c>
      <c r="J53">
        <v>14</v>
      </c>
      <c r="K53">
        <v>7</v>
      </c>
      <c r="L53">
        <v>2</v>
      </c>
      <c r="M53">
        <v>3</v>
      </c>
      <c r="N53">
        <f>SUM(E53:M53)</f>
        <v>57</v>
      </c>
    </row>
    <row r="54" spans="1:14" x14ac:dyDescent="0.25">
      <c r="C54" t="s">
        <v>122</v>
      </c>
      <c r="E54">
        <v>16</v>
      </c>
      <c r="F54">
        <v>6</v>
      </c>
      <c r="G54">
        <v>12</v>
      </c>
      <c r="H54">
        <v>24</v>
      </c>
      <c r="J54">
        <v>17</v>
      </c>
      <c r="K54">
        <v>16</v>
      </c>
      <c r="L54">
        <v>3</v>
      </c>
      <c r="M54">
        <v>2</v>
      </c>
      <c r="N54">
        <f>SUM(E54:M54)</f>
        <v>96</v>
      </c>
    </row>
    <row r="55" spans="1:14" x14ac:dyDescent="0.25">
      <c r="C55" t="s">
        <v>123</v>
      </c>
      <c r="E55">
        <v>14</v>
      </c>
      <c r="F55">
        <v>1</v>
      </c>
      <c r="G55">
        <v>5</v>
      </c>
      <c r="H55">
        <v>21</v>
      </c>
      <c r="J55">
        <v>13</v>
      </c>
      <c r="K55">
        <v>15</v>
      </c>
      <c r="L55">
        <v>3</v>
      </c>
      <c r="M55">
        <v>2</v>
      </c>
      <c r="N55">
        <f>SUM(E55:M55)</f>
        <v>74</v>
      </c>
    </row>
    <row r="58" spans="1:14" x14ac:dyDescent="0.25">
      <c r="A58" t="s">
        <v>124</v>
      </c>
      <c r="C58" t="s">
        <v>71</v>
      </c>
      <c r="E58">
        <v>9</v>
      </c>
      <c r="F58">
        <v>1</v>
      </c>
      <c r="G58">
        <v>5</v>
      </c>
      <c r="H58">
        <v>17</v>
      </c>
      <c r="J58">
        <v>21</v>
      </c>
      <c r="K58">
        <v>17</v>
      </c>
      <c r="L58">
        <v>0</v>
      </c>
      <c r="M58">
        <v>3</v>
      </c>
      <c r="N58">
        <f>SUM(E58:M58)</f>
        <v>73</v>
      </c>
    </row>
    <row r="59" spans="1:14" x14ac:dyDescent="0.25">
      <c r="C59" t="s">
        <v>125</v>
      </c>
      <c r="E59">
        <v>10</v>
      </c>
      <c r="F59">
        <v>0</v>
      </c>
      <c r="G59">
        <v>5</v>
      </c>
      <c r="H59">
        <v>10</v>
      </c>
      <c r="J59">
        <v>1</v>
      </c>
      <c r="K59">
        <v>7</v>
      </c>
      <c r="L59">
        <v>2</v>
      </c>
      <c r="M59">
        <v>2</v>
      </c>
      <c r="N59">
        <f>SUM(E59:M59)</f>
        <v>37</v>
      </c>
    </row>
    <row r="60" spans="1:14" x14ac:dyDescent="0.25">
      <c r="C60" t="s">
        <v>126</v>
      </c>
      <c r="E60">
        <v>17</v>
      </c>
      <c r="F60">
        <v>5</v>
      </c>
      <c r="G60">
        <v>11</v>
      </c>
      <c r="H60">
        <v>27</v>
      </c>
      <c r="J60">
        <v>22</v>
      </c>
      <c r="K60">
        <v>19</v>
      </c>
      <c r="L60">
        <v>5</v>
      </c>
      <c r="M60">
        <v>0</v>
      </c>
      <c r="N60">
        <f>SUM(E60:M60)</f>
        <v>106</v>
      </c>
    </row>
    <row r="61" spans="1:14" x14ac:dyDescent="0.25">
      <c r="C61" t="s">
        <v>127</v>
      </c>
      <c r="E61">
        <v>31</v>
      </c>
      <c r="F61">
        <v>6</v>
      </c>
      <c r="G61">
        <v>23</v>
      </c>
      <c r="H61">
        <v>24</v>
      </c>
      <c r="J61">
        <v>25</v>
      </c>
      <c r="K61">
        <v>18</v>
      </c>
      <c r="L61">
        <v>1</v>
      </c>
      <c r="M61">
        <v>4</v>
      </c>
      <c r="N61">
        <f>SUM(E61:M61)</f>
        <v>132</v>
      </c>
    </row>
    <row r="64" spans="1:14" x14ac:dyDescent="0.25">
      <c r="A64" t="s">
        <v>128</v>
      </c>
      <c r="C64" t="s">
        <v>74</v>
      </c>
      <c r="E64">
        <v>39</v>
      </c>
      <c r="F64">
        <v>8</v>
      </c>
      <c r="G64">
        <v>39</v>
      </c>
      <c r="H64">
        <v>43</v>
      </c>
      <c r="J64">
        <v>36</v>
      </c>
      <c r="K64">
        <v>37</v>
      </c>
      <c r="L64">
        <v>1</v>
      </c>
      <c r="M64">
        <v>7</v>
      </c>
      <c r="N64">
        <f>SUM(E64:M64)</f>
        <v>210</v>
      </c>
    </row>
    <row r="65" spans="1:14" x14ac:dyDescent="0.25">
      <c r="A65" t="s">
        <v>129</v>
      </c>
      <c r="C65" t="s">
        <v>130</v>
      </c>
      <c r="E65">
        <v>22</v>
      </c>
      <c r="F65">
        <v>5</v>
      </c>
      <c r="G65">
        <v>7</v>
      </c>
      <c r="H65">
        <v>33</v>
      </c>
      <c r="J65">
        <v>34</v>
      </c>
      <c r="K65">
        <v>22</v>
      </c>
      <c r="L65">
        <v>6</v>
      </c>
      <c r="M65">
        <v>2</v>
      </c>
      <c r="N65">
        <f>SUM(E65:M65)</f>
        <v>131</v>
      </c>
    </row>
    <row r="68" spans="1:14" x14ac:dyDescent="0.25">
      <c r="A68" t="s">
        <v>131</v>
      </c>
      <c r="C68" t="s">
        <v>133</v>
      </c>
      <c r="E68">
        <v>47</v>
      </c>
      <c r="F68">
        <v>13</v>
      </c>
      <c r="G68">
        <v>37</v>
      </c>
      <c r="H68">
        <v>55</v>
      </c>
      <c r="J68">
        <v>58</v>
      </c>
      <c r="K68">
        <v>53</v>
      </c>
      <c r="L68">
        <v>5</v>
      </c>
      <c r="M68">
        <v>7</v>
      </c>
      <c r="N68">
        <f>SUM(E68:M68)</f>
        <v>275</v>
      </c>
    </row>
    <row r="69" spans="1:14" x14ac:dyDescent="0.25">
      <c r="A69" t="s">
        <v>132</v>
      </c>
      <c r="C69" t="s">
        <v>134</v>
      </c>
      <c r="E69">
        <v>11</v>
      </c>
      <c r="F69">
        <v>0</v>
      </c>
      <c r="G69">
        <v>5</v>
      </c>
      <c r="H69">
        <v>18</v>
      </c>
      <c r="J69">
        <v>11</v>
      </c>
      <c r="K69">
        <v>8</v>
      </c>
      <c r="L69">
        <v>3</v>
      </c>
      <c r="M69">
        <v>1</v>
      </c>
      <c r="N69">
        <f>SUM(E69:M69)</f>
        <v>57</v>
      </c>
    </row>
    <row r="72" spans="1:14" x14ac:dyDescent="0.25">
      <c r="A72" t="s">
        <v>135</v>
      </c>
      <c r="C72" t="s">
        <v>136</v>
      </c>
      <c r="E72">
        <v>49</v>
      </c>
      <c r="F72">
        <v>15</v>
      </c>
      <c r="G72">
        <v>38</v>
      </c>
      <c r="H72">
        <v>61</v>
      </c>
      <c r="J72">
        <v>55</v>
      </c>
      <c r="K72">
        <v>47</v>
      </c>
      <c r="L72">
        <v>9</v>
      </c>
      <c r="M72">
        <v>8</v>
      </c>
      <c r="N72">
        <f>SUM(E72:M72)</f>
        <v>282</v>
      </c>
    </row>
    <row r="75" spans="1:14" x14ac:dyDescent="0.25">
      <c r="A75" t="s">
        <v>137</v>
      </c>
      <c r="C75" t="s">
        <v>8</v>
      </c>
      <c r="E75">
        <v>41</v>
      </c>
      <c r="F75">
        <v>11</v>
      </c>
      <c r="G75">
        <v>40</v>
      </c>
      <c r="H75">
        <v>53</v>
      </c>
      <c r="J75">
        <v>41</v>
      </c>
      <c r="K75">
        <v>43</v>
      </c>
      <c r="L75">
        <v>4</v>
      </c>
      <c r="M75">
        <v>6</v>
      </c>
      <c r="N75">
        <f>SUM(E75:M75)</f>
        <v>239</v>
      </c>
    </row>
    <row r="76" spans="1:14" x14ac:dyDescent="0.25">
      <c r="A76" t="s">
        <v>138</v>
      </c>
      <c r="C76" t="s">
        <v>139</v>
      </c>
      <c r="E76">
        <v>19</v>
      </c>
      <c r="F76">
        <v>3</v>
      </c>
      <c r="G76">
        <v>5</v>
      </c>
      <c r="H76">
        <v>22</v>
      </c>
      <c r="J76">
        <v>30</v>
      </c>
      <c r="K76">
        <v>16</v>
      </c>
      <c r="L76">
        <v>5</v>
      </c>
      <c r="M76">
        <v>3</v>
      </c>
      <c r="N76">
        <f>SUM(E76:M76)</f>
        <v>103</v>
      </c>
    </row>
    <row r="79" spans="1:14" x14ac:dyDescent="0.25">
      <c r="A79" t="s">
        <v>140</v>
      </c>
      <c r="C79" t="s">
        <v>143</v>
      </c>
      <c r="E79">
        <v>29</v>
      </c>
      <c r="F79">
        <v>5</v>
      </c>
      <c r="G79">
        <v>11</v>
      </c>
      <c r="H79">
        <v>29</v>
      </c>
      <c r="J79">
        <v>31</v>
      </c>
      <c r="K79">
        <v>24</v>
      </c>
      <c r="L79">
        <v>1</v>
      </c>
      <c r="M79">
        <v>4</v>
      </c>
      <c r="N79">
        <f>SUM(E79:M79)</f>
        <v>134</v>
      </c>
    </row>
    <row r="80" spans="1:14" x14ac:dyDescent="0.25">
      <c r="A80" t="s">
        <v>141</v>
      </c>
      <c r="C80" t="s">
        <v>144</v>
      </c>
      <c r="E80">
        <v>33</v>
      </c>
      <c r="F80">
        <v>7</v>
      </c>
      <c r="G80">
        <v>24</v>
      </c>
      <c r="H80">
        <v>40</v>
      </c>
      <c r="J80">
        <v>33</v>
      </c>
      <c r="K80">
        <v>32</v>
      </c>
      <c r="L80">
        <v>7</v>
      </c>
      <c r="M80">
        <v>5</v>
      </c>
      <c r="N80">
        <f>SUM(E80:M80)</f>
        <v>181</v>
      </c>
    </row>
    <row r="81" spans="1:14" x14ac:dyDescent="0.25">
      <c r="A81" t="s">
        <v>142</v>
      </c>
    </row>
    <row r="83" spans="1:14" x14ac:dyDescent="0.25">
      <c r="A83" t="s">
        <v>140</v>
      </c>
      <c r="C83" t="s">
        <v>146</v>
      </c>
      <c r="E83">
        <v>10</v>
      </c>
      <c r="F83">
        <v>3</v>
      </c>
      <c r="G83">
        <v>1</v>
      </c>
      <c r="H83">
        <v>16</v>
      </c>
      <c r="J83">
        <v>13</v>
      </c>
      <c r="K83">
        <v>11</v>
      </c>
      <c r="L83">
        <v>1</v>
      </c>
      <c r="M83">
        <v>3</v>
      </c>
      <c r="N83">
        <f>SUM(E83:M83)</f>
        <v>58</v>
      </c>
    </row>
    <row r="84" spans="1:14" x14ac:dyDescent="0.25">
      <c r="A84" t="s">
        <v>141</v>
      </c>
      <c r="C84" t="s">
        <v>147</v>
      </c>
      <c r="E84">
        <v>28</v>
      </c>
      <c r="F84">
        <v>5</v>
      </c>
      <c r="G84">
        <v>30</v>
      </c>
      <c r="H84">
        <v>38</v>
      </c>
      <c r="J84">
        <v>32</v>
      </c>
      <c r="K84">
        <v>26</v>
      </c>
      <c r="L84">
        <v>6</v>
      </c>
      <c r="M84">
        <v>3</v>
      </c>
      <c r="N84">
        <f>SUM(E84:M84)</f>
        <v>168</v>
      </c>
    </row>
    <row r="85" spans="1:14" x14ac:dyDescent="0.25">
      <c r="A85" t="s">
        <v>145</v>
      </c>
      <c r="C85" t="s">
        <v>148</v>
      </c>
      <c r="E85">
        <v>20</v>
      </c>
      <c r="F85">
        <v>4</v>
      </c>
      <c r="G85">
        <v>8</v>
      </c>
      <c r="H85">
        <v>20</v>
      </c>
      <c r="J85">
        <v>21</v>
      </c>
      <c r="K85">
        <v>16</v>
      </c>
      <c r="L85">
        <v>1</v>
      </c>
      <c r="M85">
        <v>3</v>
      </c>
      <c r="N85">
        <f>SUM(E85:M85)</f>
        <v>93</v>
      </c>
    </row>
    <row r="88" spans="1:14" x14ac:dyDescent="0.25">
      <c r="A88" t="s">
        <v>140</v>
      </c>
      <c r="C88" t="s">
        <v>151</v>
      </c>
      <c r="E88">
        <v>36</v>
      </c>
      <c r="F88">
        <v>6</v>
      </c>
      <c r="G88">
        <v>16</v>
      </c>
      <c r="H88">
        <v>47</v>
      </c>
      <c r="J88">
        <v>35</v>
      </c>
      <c r="K88">
        <v>31</v>
      </c>
      <c r="L88">
        <v>4</v>
      </c>
      <c r="M88">
        <v>7</v>
      </c>
      <c r="N88">
        <f>SUM(E88:M88)</f>
        <v>182</v>
      </c>
    </row>
    <row r="89" spans="1:14" x14ac:dyDescent="0.25">
      <c r="A89" t="s">
        <v>149</v>
      </c>
      <c r="C89" t="s">
        <v>152</v>
      </c>
      <c r="E89">
        <v>18</v>
      </c>
      <c r="F89">
        <v>4</v>
      </c>
      <c r="G89">
        <v>22</v>
      </c>
      <c r="H89">
        <v>29</v>
      </c>
      <c r="J89">
        <v>33</v>
      </c>
      <c r="K89">
        <v>23</v>
      </c>
      <c r="L89">
        <v>4</v>
      </c>
      <c r="M89">
        <v>2</v>
      </c>
      <c r="N89">
        <f>SUM(E89:M89)</f>
        <v>135</v>
      </c>
    </row>
    <row r="90" spans="1:14" x14ac:dyDescent="0.25">
      <c r="A90" t="s">
        <v>150</v>
      </c>
    </row>
    <row r="92" spans="1:14" x14ac:dyDescent="0.25">
      <c r="A92" t="s">
        <v>153</v>
      </c>
      <c r="C92" t="s">
        <v>13</v>
      </c>
      <c r="E92">
        <v>71</v>
      </c>
      <c r="F92">
        <v>9</v>
      </c>
      <c r="G92">
        <v>41</v>
      </c>
      <c r="H92">
        <v>82</v>
      </c>
      <c r="J92">
        <v>69</v>
      </c>
      <c r="K92">
        <v>80</v>
      </c>
      <c r="L92">
        <v>10</v>
      </c>
      <c r="M92">
        <v>6</v>
      </c>
      <c r="N92">
        <f>SUM(E92:M92)</f>
        <v>368</v>
      </c>
    </row>
    <row r="93" spans="1:14" x14ac:dyDescent="0.25">
      <c r="A93" t="s">
        <v>75</v>
      </c>
      <c r="C93" t="s">
        <v>154</v>
      </c>
      <c r="E93">
        <v>28</v>
      </c>
      <c r="F93">
        <v>6</v>
      </c>
      <c r="G93">
        <v>16</v>
      </c>
      <c r="H93">
        <v>33</v>
      </c>
      <c r="J93">
        <v>21</v>
      </c>
      <c r="K93">
        <v>20</v>
      </c>
      <c r="L93">
        <v>2</v>
      </c>
      <c r="M93">
        <v>3</v>
      </c>
      <c r="N93">
        <f>SUM(E93:M93)</f>
        <v>129</v>
      </c>
    </row>
    <row r="95" spans="1:14" x14ac:dyDescent="0.25">
      <c r="D95" s="6" t="s">
        <v>184</v>
      </c>
      <c r="E95" s="6">
        <v>1</v>
      </c>
      <c r="F95" s="6">
        <v>2</v>
      </c>
      <c r="G95" s="6">
        <v>3</v>
      </c>
      <c r="H95" s="6">
        <v>4</v>
      </c>
      <c r="I95" s="6"/>
      <c r="J95" s="6">
        <v>5</v>
      </c>
      <c r="K95" s="6">
        <v>6</v>
      </c>
      <c r="L95" s="6">
        <v>7</v>
      </c>
      <c r="M95" s="6">
        <v>9</v>
      </c>
      <c r="N95" s="6" t="s">
        <v>181</v>
      </c>
    </row>
    <row r="97" spans="1:14" x14ac:dyDescent="0.25">
      <c r="A97" t="s">
        <v>76</v>
      </c>
      <c r="C97" t="s">
        <v>78</v>
      </c>
      <c r="E97">
        <v>74</v>
      </c>
      <c r="F97">
        <v>17</v>
      </c>
      <c r="G97">
        <v>47</v>
      </c>
      <c r="H97">
        <v>91</v>
      </c>
      <c r="J97">
        <v>81</v>
      </c>
      <c r="K97">
        <v>82</v>
      </c>
      <c r="L97">
        <v>9</v>
      </c>
      <c r="M97">
        <v>7</v>
      </c>
      <c r="N97">
        <f>SUM(E97:M97)</f>
        <v>408</v>
      </c>
    </row>
    <row r="98" spans="1:14" x14ac:dyDescent="0.25">
      <c r="A98" t="s">
        <v>77</v>
      </c>
    </row>
    <row r="100" spans="1:14" x14ac:dyDescent="0.25">
      <c r="A100" t="s">
        <v>155</v>
      </c>
      <c r="C100" t="s">
        <v>15</v>
      </c>
      <c r="E100">
        <v>58</v>
      </c>
      <c r="F100">
        <v>13</v>
      </c>
      <c r="G100">
        <v>42</v>
      </c>
      <c r="H100">
        <v>70</v>
      </c>
      <c r="J100">
        <v>66</v>
      </c>
      <c r="K100">
        <v>59</v>
      </c>
      <c r="L100">
        <v>9</v>
      </c>
      <c r="M100">
        <v>7</v>
      </c>
      <c r="N100">
        <f>SUM(E100:M100)</f>
        <v>324</v>
      </c>
    </row>
    <row r="101" spans="1:14" x14ac:dyDescent="0.25">
      <c r="A101" t="s">
        <v>156</v>
      </c>
    </row>
    <row r="103" spans="1:14" x14ac:dyDescent="0.25">
      <c r="A103" t="s">
        <v>157</v>
      </c>
      <c r="C103" t="s">
        <v>158</v>
      </c>
      <c r="E103">
        <v>92</v>
      </c>
      <c r="F103">
        <v>18</v>
      </c>
      <c r="G103">
        <v>54</v>
      </c>
      <c r="H103">
        <v>113</v>
      </c>
      <c r="J103">
        <v>86</v>
      </c>
      <c r="K103">
        <v>93</v>
      </c>
      <c r="L103">
        <v>13</v>
      </c>
      <c r="M103">
        <v>9</v>
      </c>
      <c r="N103">
        <f>SUM(E103:M103)</f>
        <v>478</v>
      </c>
    </row>
    <row r="106" spans="1:14" x14ac:dyDescent="0.25">
      <c r="A106" t="s">
        <v>159</v>
      </c>
      <c r="C106" t="s">
        <v>160</v>
      </c>
      <c r="E106">
        <v>96</v>
      </c>
      <c r="F106">
        <v>18</v>
      </c>
      <c r="G106">
        <v>51</v>
      </c>
      <c r="H106">
        <v>111</v>
      </c>
      <c r="J106">
        <v>86</v>
      </c>
      <c r="K106">
        <v>94</v>
      </c>
      <c r="L106">
        <v>12</v>
      </c>
      <c r="M106">
        <v>8</v>
      </c>
      <c r="N106">
        <f>SUM(E106:M106)</f>
        <v>476</v>
      </c>
    </row>
    <row r="109" spans="1:14" x14ac:dyDescent="0.25">
      <c r="A109" t="s">
        <v>161</v>
      </c>
      <c r="C109" t="s">
        <v>162</v>
      </c>
      <c r="E109">
        <v>83</v>
      </c>
      <c r="F109">
        <v>14</v>
      </c>
      <c r="G109">
        <v>53</v>
      </c>
      <c r="H109">
        <v>116</v>
      </c>
      <c r="J109">
        <v>76</v>
      </c>
      <c r="K109">
        <v>83</v>
      </c>
      <c r="L109">
        <v>14</v>
      </c>
      <c r="M109">
        <v>8</v>
      </c>
      <c r="N109">
        <f>SUM(E109:M109)</f>
        <v>447</v>
      </c>
    </row>
    <row r="110" spans="1:14" x14ac:dyDescent="0.25">
      <c r="C110" t="s">
        <v>163</v>
      </c>
      <c r="E110">
        <v>17</v>
      </c>
      <c r="F110">
        <v>4</v>
      </c>
      <c r="G110">
        <v>2</v>
      </c>
      <c r="H110">
        <v>6</v>
      </c>
      <c r="J110">
        <v>12</v>
      </c>
      <c r="K110">
        <v>18</v>
      </c>
      <c r="L110">
        <v>0</v>
      </c>
      <c r="M110">
        <v>2</v>
      </c>
      <c r="N110">
        <f>SUM(E110:M110)</f>
        <v>61</v>
      </c>
    </row>
    <row r="113" spans="1:14" x14ac:dyDescent="0.25">
      <c r="A113" t="s">
        <v>164</v>
      </c>
      <c r="C113" t="s">
        <v>166</v>
      </c>
      <c r="E113">
        <v>80</v>
      </c>
      <c r="F113">
        <v>17</v>
      </c>
      <c r="G113">
        <v>36</v>
      </c>
      <c r="H113">
        <v>106</v>
      </c>
      <c r="J113">
        <v>74</v>
      </c>
      <c r="K113">
        <v>84</v>
      </c>
      <c r="L113">
        <v>14</v>
      </c>
      <c r="M113">
        <v>9</v>
      </c>
      <c r="N113">
        <f>SUM(E113:M113)</f>
        <v>420</v>
      </c>
    </row>
    <row r="114" spans="1:14" x14ac:dyDescent="0.25">
      <c r="A114" t="s">
        <v>165</v>
      </c>
      <c r="C114" t="s">
        <v>167</v>
      </c>
      <c r="E114">
        <v>23</v>
      </c>
      <c r="F114">
        <v>1</v>
      </c>
      <c r="G114">
        <v>22</v>
      </c>
      <c r="H114">
        <v>18</v>
      </c>
      <c r="J114">
        <v>16</v>
      </c>
      <c r="K114">
        <v>17</v>
      </c>
      <c r="L114">
        <v>0</v>
      </c>
      <c r="M114">
        <v>1</v>
      </c>
      <c r="N114">
        <f>SUM(E114:M114)</f>
        <v>98</v>
      </c>
    </row>
    <row r="117" spans="1:14" x14ac:dyDescent="0.25">
      <c r="A117" t="s">
        <v>168</v>
      </c>
      <c r="C117" t="s">
        <v>169</v>
      </c>
      <c r="F117">
        <v>17</v>
      </c>
      <c r="K117">
        <v>79</v>
      </c>
      <c r="N117">
        <f>SUM(E117:M117)</f>
        <v>96</v>
      </c>
    </row>
    <row r="120" spans="1:14" x14ac:dyDescent="0.25">
      <c r="A120" t="s">
        <v>170</v>
      </c>
      <c r="C120" t="s">
        <v>171</v>
      </c>
      <c r="H120">
        <v>104</v>
      </c>
      <c r="M120">
        <v>9</v>
      </c>
      <c r="N120">
        <f>SUM(E120:M120)</f>
        <v>113</v>
      </c>
    </row>
    <row r="125" spans="1:14" x14ac:dyDescent="0.25">
      <c r="D125" s="6" t="s">
        <v>184</v>
      </c>
      <c r="E125" s="6">
        <v>1</v>
      </c>
      <c r="F125" s="6">
        <v>2</v>
      </c>
      <c r="G125" s="6">
        <v>3</v>
      </c>
      <c r="H125" s="6">
        <v>4</v>
      </c>
      <c r="I125" s="6"/>
      <c r="J125" s="6">
        <v>5</v>
      </c>
      <c r="K125" s="6">
        <v>6</v>
      </c>
      <c r="L125" s="6">
        <v>7</v>
      </c>
      <c r="M125" s="6">
        <v>9</v>
      </c>
      <c r="N125" s="6" t="s">
        <v>181</v>
      </c>
    </row>
    <row r="129" spans="1:14" x14ac:dyDescent="0.25">
      <c r="A129" t="s">
        <v>79</v>
      </c>
      <c r="C129" t="s">
        <v>26</v>
      </c>
      <c r="E129">
        <v>93</v>
      </c>
      <c r="F129">
        <v>15</v>
      </c>
      <c r="G129">
        <v>55</v>
      </c>
      <c r="H129">
        <v>107</v>
      </c>
      <c r="J129">
        <v>86</v>
      </c>
      <c r="K129">
        <v>97</v>
      </c>
      <c r="L129">
        <v>14</v>
      </c>
      <c r="M129">
        <v>10</v>
      </c>
      <c r="N129">
        <f>SUM(E129:M129)</f>
        <v>477</v>
      </c>
    </row>
    <row r="130" spans="1:14" x14ac:dyDescent="0.25">
      <c r="A130" t="s">
        <v>172</v>
      </c>
      <c r="C130" t="s">
        <v>27</v>
      </c>
      <c r="E130">
        <v>3</v>
      </c>
      <c r="F130">
        <v>1</v>
      </c>
      <c r="G130">
        <v>0</v>
      </c>
      <c r="H130">
        <v>2</v>
      </c>
      <c r="J130">
        <v>0</v>
      </c>
      <c r="K130">
        <v>1</v>
      </c>
      <c r="L130">
        <v>0</v>
      </c>
      <c r="M130">
        <v>0</v>
      </c>
      <c r="N130">
        <f>SUM(E130:M130)</f>
        <v>7</v>
      </c>
    </row>
    <row r="133" spans="1:14" x14ac:dyDescent="0.25">
      <c r="A133" t="s">
        <v>80</v>
      </c>
      <c r="C133" t="s">
        <v>26</v>
      </c>
      <c r="E133">
        <v>73</v>
      </c>
      <c r="F133">
        <v>14</v>
      </c>
      <c r="G133">
        <v>48</v>
      </c>
      <c r="H133">
        <v>98</v>
      </c>
      <c r="J133">
        <v>74</v>
      </c>
      <c r="K133">
        <v>79</v>
      </c>
      <c r="L133">
        <v>13</v>
      </c>
      <c r="M133">
        <v>7</v>
      </c>
      <c r="N133">
        <f>SUM(E133:M133)</f>
        <v>406</v>
      </c>
    </row>
    <row r="134" spans="1:14" x14ac:dyDescent="0.25">
      <c r="A134" t="s">
        <v>173</v>
      </c>
      <c r="C134" t="s">
        <v>27</v>
      </c>
      <c r="E134">
        <v>19</v>
      </c>
      <c r="F134">
        <v>3</v>
      </c>
      <c r="G134">
        <v>6</v>
      </c>
      <c r="H134">
        <v>8</v>
      </c>
      <c r="J134">
        <v>10</v>
      </c>
      <c r="K134">
        <v>12</v>
      </c>
      <c r="L134">
        <v>1</v>
      </c>
      <c r="M134">
        <v>3</v>
      </c>
      <c r="N134">
        <f>SUM(E134:M134)</f>
        <v>62</v>
      </c>
    </row>
    <row r="137" spans="1:14" x14ac:dyDescent="0.25">
      <c r="A137" t="s">
        <v>81</v>
      </c>
      <c r="C137" t="s">
        <v>26</v>
      </c>
      <c r="E137">
        <v>78</v>
      </c>
      <c r="F137">
        <v>15</v>
      </c>
      <c r="G137">
        <v>51</v>
      </c>
      <c r="H137">
        <v>98</v>
      </c>
      <c r="J137">
        <v>71</v>
      </c>
      <c r="K137">
        <v>73</v>
      </c>
      <c r="L137">
        <v>11</v>
      </c>
      <c r="M137">
        <v>7</v>
      </c>
      <c r="N137">
        <f>SUM(E137:M137)</f>
        <v>404</v>
      </c>
    </row>
    <row r="138" spans="1:14" x14ac:dyDescent="0.25">
      <c r="A138" t="s">
        <v>174</v>
      </c>
      <c r="C138" t="s">
        <v>27</v>
      </c>
      <c r="E138">
        <v>11</v>
      </c>
      <c r="F138">
        <v>3</v>
      </c>
      <c r="G138">
        <v>3</v>
      </c>
      <c r="H138">
        <v>15</v>
      </c>
      <c r="J138">
        <v>10</v>
      </c>
      <c r="K138">
        <v>11</v>
      </c>
      <c r="L138">
        <v>1</v>
      </c>
      <c r="M138">
        <v>2</v>
      </c>
      <c r="N138">
        <f>SUM(E138:M138)</f>
        <v>56</v>
      </c>
    </row>
    <row r="146" spans="1:14" x14ac:dyDescent="0.25">
      <c r="D146" s="6" t="s">
        <v>184</v>
      </c>
      <c r="E146" s="6">
        <v>1</v>
      </c>
      <c r="F146" s="6">
        <v>2</v>
      </c>
      <c r="G146" s="6">
        <v>3</v>
      </c>
      <c r="H146" s="6">
        <v>4</v>
      </c>
      <c r="I146" s="6"/>
      <c r="J146" s="6">
        <v>5</v>
      </c>
      <c r="K146" s="6">
        <v>6</v>
      </c>
      <c r="L146" s="6">
        <v>7</v>
      </c>
      <c r="M146" s="6">
        <v>9</v>
      </c>
      <c r="N146" s="6" t="s">
        <v>181</v>
      </c>
    </row>
    <row r="148" spans="1:14" x14ac:dyDescent="0.25">
      <c r="A148" t="s">
        <v>82</v>
      </c>
      <c r="C148" t="s">
        <v>26</v>
      </c>
      <c r="E148">
        <v>94</v>
      </c>
      <c r="F148">
        <v>17</v>
      </c>
      <c r="G148">
        <v>54</v>
      </c>
      <c r="H148">
        <v>107</v>
      </c>
      <c r="J148">
        <v>84</v>
      </c>
      <c r="K148">
        <v>93</v>
      </c>
      <c r="L148">
        <v>14</v>
      </c>
      <c r="M148">
        <v>10</v>
      </c>
      <c r="N148">
        <f>SUM(E148:M148)</f>
        <v>473</v>
      </c>
    </row>
    <row r="149" spans="1:14" x14ac:dyDescent="0.25">
      <c r="A149" t="s">
        <v>175</v>
      </c>
      <c r="C149" t="s">
        <v>27</v>
      </c>
      <c r="E149">
        <v>5</v>
      </c>
      <c r="F149">
        <v>1</v>
      </c>
      <c r="G149">
        <v>0</v>
      </c>
      <c r="H149">
        <v>6</v>
      </c>
      <c r="J149">
        <v>3</v>
      </c>
      <c r="K149">
        <v>4</v>
      </c>
      <c r="L149">
        <v>0</v>
      </c>
      <c r="M149">
        <v>0</v>
      </c>
      <c r="N149">
        <f>SUM(E149:M149)</f>
        <v>19</v>
      </c>
    </row>
    <row r="152" spans="1:14" x14ac:dyDescent="0.25">
      <c r="A152" t="s">
        <v>83</v>
      </c>
      <c r="C152" t="s">
        <v>26</v>
      </c>
      <c r="E152">
        <v>100</v>
      </c>
      <c r="F152">
        <v>18</v>
      </c>
      <c r="G152">
        <v>54</v>
      </c>
      <c r="H152">
        <v>112</v>
      </c>
      <c r="J152">
        <v>86</v>
      </c>
      <c r="K152">
        <v>95</v>
      </c>
      <c r="L152">
        <v>14</v>
      </c>
      <c r="M152">
        <v>9</v>
      </c>
      <c r="N152">
        <f>SUM(E152:M152)</f>
        <v>488</v>
      </c>
    </row>
    <row r="153" spans="1:14" x14ac:dyDescent="0.25">
      <c r="A153" t="s">
        <v>176</v>
      </c>
      <c r="C153" t="s">
        <v>27</v>
      </c>
      <c r="E153">
        <v>0</v>
      </c>
      <c r="F153">
        <v>0</v>
      </c>
      <c r="G153">
        <v>1</v>
      </c>
      <c r="H153">
        <v>1</v>
      </c>
      <c r="J153">
        <v>0</v>
      </c>
      <c r="K153">
        <v>1</v>
      </c>
      <c r="L153">
        <v>0</v>
      </c>
      <c r="M153">
        <v>0</v>
      </c>
      <c r="N153">
        <f>SUM(E153:M153)</f>
        <v>3</v>
      </c>
    </row>
    <row r="154" spans="1:14" x14ac:dyDescent="0.25">
      <c r="A154" t="s">
        <v>177</v>
      </c>
    </row>
    <row r="156" spans="1:14" x14ac:dyDescent="0.25">
      <c r="A156" t="s">
        <v>178</v>
      </c>
      <c r="C156" t="s">
        <v>26</v>
      </c>
      <c r="E156">
        <v>94</v>
      </c>
      <c r="F156">
        <v>17</v>
      </c>
      <c r="G156">
        <v>52</v>
      </c>
      <c r="H156">
        <v>106</v>
      </c>
      <c r="J156">
        <v>84</v>
      </c>
      <c r="K156">
        <v>89</v>
      </c>
      <c r="L156">
        <v>14</v>
      </c>
      <c r="M156">
        <v>9</v>
      </c>
      <c r="N156">
        <f>SUM(E156:M156)</f>
        <v>465</v>
      </c>
    </row>
    <row r="157" spans="1:14" x14ac:dyDescent="0.25">
      <c r="A157" t="s">
        <v>179</v>
      </c>
      <c r="C157" t="s">
        <v>27</v>
      </c>
      <c r="E157">
        <v>5</v>
      </c>
      <c r="F157">
        <v>1</v>
      </c>
      <c r="G157">
        <v>2</v>
      </c>
      <c r="H157">
        <v>10</v>
      </c>
      <c r="J157">
        <v>1</v>
      </c>
      <c r="K157">
        <v>9</v>
      </c>
      <c r="L157">
        <v>0</v>
      </c>
      <c r="M157">
        <v>0</v>
      </c>
      <c r="N157">
        <f>SUM(E157:M157)</f>
        <v>28</v>
      </c>
    </row>
    <row r="160" spans="1:14" x14ac:dyDescent="0.25">
      <c r="B160" s="6" t="s">
        <v>181</v>
      </c>
      <c r="C160" s="6" t="s">
        <v>182</v>
      </c>
      <c r="D160" s="6" t="s">
        <v>183</v>
      </c>
      <c r="E160" s="6">
        <v>103</v>
      </c>
      <c r="F160" s="6">
        <v>18</v>
      </c>
      <c r="G160" s="6">
        <v>59</v>
      </c>
      <c r="H160" s="6">
        <v>123</v>
      </c>
      <c r="I160" s="6"/>
      <c r="J160" s="6">
        <v>91</v>
      </c>
      <c r="K160" s="6">
        <v>101</v>
      </c>
      <c r="L160" s="6">
        <v>14</v>
      </c>
      <c r="M160" s="6">
        <v>10</v>
      </c>
      <c r="N160" s="6">
        <v>519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2014-03-05T21:10:51Z</cp:lastPrinted>
  <dcterms:created xsi:type="dcterms:W3CDTF">2008-02-26T20:25:57Z</dcterms:created>
  <dcterms:modified xsi:type="dcterms:W3CDTF">2014-03-13T19:46:11Z</dcterms:modified>
</cp:coreProperties>
</file>