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2315" windowHeight="7680"/>
  </bookViews>
  <sheets>
    <sheet name="Co Canvass" sheetId="1" r:id="rId1"/>
    <sheet name="Who Voted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U58" i="1"/>
  <c r="C209" s="1"/>
  <c r="U209" s="1"/>
  <c r="U145"/>
  <c r="U144"/>
  <c r="C296"/>
  <c r="U296" s="1"/>
  <c r="C295"/>
  <c r="U295" s="1"/>
  <c r="U118"/>
  <c r="C269" s="1"/>
  <c r="U269" s="1"/>
  <c r="U115"/>
  <c r="U111"/>
  <c r="C262" s="1"/>
  <c r="U262" s="1"/>
  <c r="U108"/>
  <c r="C259" s="1"/>
  <c r="U259" s="1"/>
  <c r="U105"/>
  <c r="U104"/>
  <c r="U103"/>
  <c r="C254" s="1"/>
  <c r="U254" s="1"/>
  <c r="U100"/>
  <c r="C251" s="1"/>
  <c r="U251" s="1"/>
  <c r="U99"/>
  <c r="U98"/>
  <c r="U95"/>
  <c r="C246" s="1"/>
  <c r="U246" s="1"/>
  <c r="U94"/>
  <c r="C245" s="1"/>
  <c r="U245" s="1"/>
  <c r="U93"/>
  <c r="C244" s="1"/>
  <c r="U244" s="1"/>
  <c r="U90"/>
  <c r="C241" s="1"/>
  <c r="U241" s="1"/>
  <c r="U89"/>
  <c r="U88"/>
  <c r="U85"/>
  <c r="U84"/>
  <c r="C235" s="1"/>
  <c r="U235" s="1"/>
  <c r="U83"/>
  <c r="C234" s="1"/>
  <c r="U234" s="1"/>
  <c r="U82"/>
  <c r="C233" s="1"/>
  <c r="U233" s="1"/>
  <c r="U79"/>
  <c r="C230" s="1"/>
  <c r="U230" s="1"/>
  <c r="U78"/>
  <c r="U77"/>
  <c r="C228" s="1"/>
  <c r="U228" s="1"/>
  <c r="U71"/>
  <c r="C222" s="1"/>
  <c r="U222" s="1"/>
  <c r="U70"/>
  <c r="C221" s="1"/>
  <c r="U221" s="1"/>
  <c r="U69"/>
  <c r="U66"/>
  <c r="U65"/>
  <c r="C216" s="1"/>
  <c r="U216" s="1"/>
  <c r="U64"/>
  <c r="C215" s="1"/>
  <c r="U215" s="1"/>
  <c r="U63"/>
  <c r="U60"/>
  <c r="U59"/>
  <c r="C210" s="1"/>
  <c r="U210" s="1"/>
  <c r="U57"/>
  <c r="U54"/>
  <c r="C205" s="1"/>
  <c r="U205" s="1"/>
  <c r="U53"/>
  <c r="C204" s="1"/>
  <c r="U204" s="1"/>
  <c r="U52"/>
  <c r="C203" s="1"/>
  <c r="U203" s="1"/>
  <c r="U51"/>
  <c r="C202" s="1"/>
  <c r="U202" s="1"/>
  <c r="U48"/>
  <c r="U47"/>
  <c r="C198" s="1"/>
  <c r="U198" s="1"/>
  <c r="U46"/>
  <c r="U42"/>
  <c r="U41"/>
  <c r="C192" s="1"/>
  <c r="U192" s="1"/>
  <c r="U40"/>
  <c r="U39"/>
  <c r="C190" s="1"/>
  <c r="U190" s="1"/>
  <c r="U36"/>
  <c r="U35"/>
  <c r="C184" s="1"/>
  <c r="U184" s="1"/>
  <c r="U34"/>
  <c r="U33"/>
  <c r="C182" s="1"/>
  <c r="U182" s="1"/>
  <c r="U30"/>
  <c r="C179" s="1"/>
  <c r="U179" s="1"/>
  <c r="U29"/>
  <c r="C178" s="1"/>
  <c r="U178" s="1"/>
  <c r="U28"/>
  <c r="C177" s="1"/>
  <c r="U177" s="1"/>
  <c r="U27"/>
  <c r="C176" s="1"/>
  <c r="U176" s="1"/>
  <c r="U26"/>
  <c r="U22"/>
  <c r="U21"/>
  <c r="C170" s="1"/>
  <c r="U170" s="1"/>
  <c r="U18"/>
  <c r="C167" s="1"/>
  <c r="U167" s="1"/>
  <c r="U17"/>
  <c r="U16"/>
  <c r="U15"/>
  <c r="C164" s="1"/>
  <c r="U164" s="1"/>
  <c r="U14"/>
  <c r="C163" s="1"/>
  <c r="U163" s="1"/>
  <c r="U10"/>
  <c r="C159" s="1"/>
  <c r="U159" s="1"/>
  <c r="U9"/>
  <c r="C158" s="1"/>
  <c r="U158" s="1"/>
  <c r="U8"/>
  <c r="C157" s="1"/>
  <c r="U157" s="1"/>
  <c r="U7"/>
  <c r="C156" s="1"/>
  <c r="U156" s="1"/>
  <c r="U5"/>
  <c r="C154" s="1"/>
  <c r="U154" s="1"/>
  <c r="C266"/>
  <c r="U266" s="1"/>
  <c r="C255"/>
  <c r="U255" s="1"/>
  <c r="C256"/>
  <c r="U256" s="1"/>
  <c r="C250"/>
  <c r="U250" s="1"/>
  <c r="C249"/>
  <c r="U249" s="1"/>
  <c r="C240"/>
  <c r="U240" s="1"/>
  <c r="C239"/>
  <c r="U239" s="1"/>
  <c r="C236"/>
  <c r="U236" s="1"/>
  <c r="C229"/>
  <c r="U229" s="1"/>
  <c r="C220"/>
  <c r="U220" s="1"/>
  <c r="C217"/>
  <c r="U217" s="1"/>
  <c r="C211"/>
  <c r="U211" s="1"/>
  <c r="C199"/>
  <c r="U199" s="1"/>
  <c r="C193"/>
  <c r="U193" s="1"/>
  <c r="C185"/>
  <c r="U185" s="1"/>
  <c r="C165"/>
  <c r="U165" s="1"/>
  <c r="C166"/>
  <c r="U166" s="1"/>
  <c r="C214"/>
  <c r="U214" s="1"/>
  <c r="C208"/>
  <c r="U208" s="1"/>
  <c r="C197"/>
  <c r="U197" s="1"/>
  <c r="U45"/>
  <c r="C196" s="1"/>
  <c r="U196" s="1"/>
  <c r="C191"/>
  <c r="U191" s="1"/>
  <c r="C183"/>
  <c r="U183" s="1"/>
  <c r="C175"/>
  <c r="U175" s="1"/>
  <c r="C171"/>
  <c r="U171" s="1"/>
</calcChain>
</file>

<file path=xl/sharedStrings.xml><?xml version="1.0" encoding="utf-8"?>
<sst xmlns="http://schemas.openxmlformats.org/spreadsheetml/2006/main" count="551" uniqueCount="145">
  <si>
    <t>EARLY VOTING</t>
  </si>
  <si>
    <t>ELECTION DAY</t>
  </si>
  <si>
    <t>EARLY</t>
  </si>
  <si>
    <t>PCT 1</t>
  </si>
  <si>
    <t>PCT 2</t>
  </si>
  <si>
    <t>PCT 3</t>
  </si>
  <si>
    <t>PCT 4</t>
  </si>
  <si>
    <t xml:space="preserve">PCT 8 </t>
  </si>
  <si>
    <t>PCT 9</t>
  </si>
  <si>
    <t xml:space="preserve">PCT 10 </t>
  </si>
  <si>
    <t>PCT 13</t>
  </si>
  <si>
    <t>PCT 14</t>
  </si>
  <si>
    <t>PCT 15</t>
  </si>
  <si>
    <t>TOTAL</t>
  </si>
  <si>
    <t>ABSENTEE</t>
  </si>
  <si>
    <t>PROV</t>
  </si>
  <si>
    <t>PCT 5/6</t>
  </si>
  <si>
    <t>PCT 7</t>
  </si>
  <si>
    <t>PCT 11</t>
  </si>
  <si>
    <t>PCT 12</t>
  </si>
  <si>
    <t>PCT 16</t>
  </si>
  <si>
    <t>NOVEMBER 4, 2014 GENERAL ELECTION OFFICIAL RESULTS</t>
  </si>
  <si>
    <t>FEDERAL</t>
  </si>
  <si>
    <t>U.S. SENATOR</t>
  </si>
  <si>
    <t>JOHN CORNYN</t>
  </si>
  <si>
    <t>DAVID M. ALAMEEL</t>
  </si>
  <si>
    <t>EMILY "Spicybrown" SANCHEZ</t>
  </si>
  <si>
    <t>REBECCA PADDOCK</t>
  </si>
  <si>
    <t>U.S. REPRESENTATIVE DISTICT 11</t>
  </si>
  <si>
    <t>MIKE CONAWAY</t>
  </si>
  <si>
    <t>RYAN T. LANGE</t>
  </si>
  <si>
    <t>GOVERNOR</t>
  </si>
  <si>
    <t>GREG ABBOTT</t>
  </si>
  <si>
    <t>WENDY R. DAVIS</t>
  </si>
  <si>
    <t>BRANDON PARMER</t>
  </si>
  <si>
    <t>KATHIE GLASS</t>
  </si>
  <si>
    <t>STATE</t>
  </si>
  <si>
    <t>LIEUTENANT GOVERNOR</t>
  </si>
  <si>
    <t>DAN PATRICK</t>
  </si>
  <si>
    <t>LETICIA VAN De PUTTE</t>
  </si>
  <si>
    <t>CHANDRAKANTHA COURTNEY</t>
  </si>
  <si>
    <t>ATTORNEY GENERAL</t>
  </si>
  <si>
    <t>KEN PAXTON</t>
  </si>
  <si>
    <t>SAM HOUSTON</t>
  </si>
  <si>
    <t>JAMAR OSBORNE</t>
  </si>
  <si>
    <t>JAMIE BALAGIA</t>
  </si>
  <si>
    <t>COMPTROLLER OF PUBLIC ACCOUNTS</t>
  </si>
  <si>
    <t>GLENN HEGAR</t>
  </si>
  <si>
    <t>MIKE COLLIER</t>
  </si>
  <si>
    <t>DEB SHAFTO</t>
  </si>
  <si>
    <t>BEN SANDERS</t>
  </si>
  <si>
    <t>COMMISSIONER OF THE GENERAL LAND OFFICE</t>
  </si>
  <si>
    <t>GEORGE P. BUSH</t>
  </si>
  <si>
    <t>JOHN COOK</t>
  </si>
  <si>
    <t>VALERIE ALESSI</t>
  </si>
  <si>
    <t>JUSTIN KNIGHT</t>
  </si>
  <si>
    <t>REP</t>
  </si>
  <si>
    <t>DEM</t>
  </si>
  <si>
    <t>GRN</t>
  </si>
  <si>
    <t>LIB</t>
  </si>
  <si>
    <t>COMMISSIONER OF AGRICULTURE</t>
  </si>
  <si>
    <t>SID MILLER</t>
  </si>
  <si>
    <t>JIM HOGAN</t>
  </si>
  <si>
    <t>KENNETH KENDRICK</t>
  </si>
  <si>
    <t>DAVID (ROCKY) PALMQUIST</t>
  </si>
  <si>
    <t>RAILROAD COMMISSIONER</t>
  </si>
  <si>
    <t>RYAN SITTON</t>
  </si>
  <si>
    <t>STEVE BROWN</t>
  </si>
  <si>
    <t>MARTINA SALINAS</t>
  </si>
  <si>
    <t>MARK A. MILLER</t>
  </si>
  <si>
    <t>CHIEF JUSTICE, SUPREME COURT</t>
  </si>
  <si>
    <t>NATHAN HECHT</t>
  </si>
  <si>
    <t>WILLIAM MOODY</t>
  </si>
  <si>
    <t>TOM OXFORD</t>
  </si>
  <si>
    <t>JUSTICE, SUPREME COURT, PLACE 6 - UNEXPIRED TERM</t>
  </si>
  <si>
    <t>JEFF BROWN</t>
  </si>
  <si>
    <t>LAWRENCE EDWARD MEYERS</t>
  </si>
  <si>
    <t>MARK ASH</t>
  </si>
  <si>
    <t>JUSTICE, SUPREME COURT, PLACE 7</t>
  </si>
  <si>
    <t>JEFF BOYD</t>
  </si>
  <si>
    <t>GINA BENAVIDES</t>
  </si>
  <si>
    <t>CHARLES E. WATERBURY</t>
  </si>
  <si>
    <t>DON FULTON</t>
  </si>
  <si>
    <t>JUSTICE, SUPREME COURT, PLACE 8</t>
  </si>
  <si>
    <t>PHIL JOHNSON</t>
  </si>
  <si>
    <t>JIM CHISOLM</t>
  </si>
  <si>
    <t>RS ROBERTO KOELSCH</t>
  </si>
  <si>
    <t>JUDGE, COURT OF CRIMINAL APPEALS, PLACE 3</t>
  </si>
  <si>
    <t>BERT RICHARDSON</t>
  </si>
  <si>
    <t>JOHN GRANBERG</t>
  </si>
  <si>
    <t>MARK W. BENNETT</t>
  </si>
  <si>
    <t>JUDGE, COURT OF CRIMINAL APPEALS, PLACE 4</t>
  </si>
  <si>
    <t>KEVIN PATRICK YEARY</t>
  </si>
  <si>
    <t>JUDITH SANDERS-CASTRO</t>
  </si>
  <si>
    <t>QUANAH PARKER</t>
  </si>
  <si>
    <t>JUDGE, COURT OF CRIMINAL APPEALS, PLACE 9</t>
  </si>
  <si>
    <t>DAVID NEWELL</t>
  </si>
  <si>
    <t>GEORGE JOSEPH ALTGELT</t>
  </si>
  <si>
    <t>WILLIAM BRYAN STRANGE, lll</t>
  </si>
  <si>
    <t>UNOPPOSED CANDIDATES DECLARED ELECTED</t>
  </si>
  <si>
    <t>STATE REPRESENTATIVE, DISTRICT 60</t>
  </si>
  <si>
    <t>JAMES L. "JIM" KEFFER</t>
  </si>
  <si>
    <t>JUSTICE, 2ND COURT OF APPEALS DISTRICT, PLACE 2</t>
  </si>
  <si>
    <t>BILL MEIER</t>
  </si>
  <si>
    <t>JUSTICE, 2ND COURT OF APPEALS DISTRICT, PLACE 7</t>
  </si>
  <si>
    <t>LEE GABRIEL</t>
  </si>
  <si>
    <t>DISTRICT JUDGE, 355TH JUDICIAL DISTRICT</t>
  </si>
  <si>
    <t>RALPH WALTON</t>
  </si>
  <si>
    <t>COUNTY</t>
  </si>
  <si>
    <t>COUNTY JUDGE</t>
  </si>
  <si>
    <t>DARRELL COCKERHAM</t>
  </si>
  <si>
    <t>JUDGE, COUNTY COURT AT LAW,  NO 1</t>
  </si>
  <si>
    <t>VINCENT J. MESSINA</t>
  </si>
  <si>
    <t>DISTRICT CLERK</t>
  </si>
  <si>
    <t>TONNA TRUMBLE HITT</t>
  </si>
  <si>
    <t>COUNTY CLERK</t>
  </si>
  <si>
    <t>KATIE LANG</t>
  </si>
  <si>
    <t>COUNTY TREASURER</t>
  </si>
  <si>
    <t>KATHY DAVIS</t>
  </si>
  <si>
    <t>COUNTY COMMISSIONER, PCT 2</t>
  </si>
  <si>
    <t>LLOYD "BUTCH" BARTON</t>
  </si>
  <si>
    <t>COUNTY COMMISSIONER, PCT 4</t>
  </si>
  <si>
    <t>STEVE F. BERRY</t>
  </si>
  <si>
    <t>JUSTICE OF THE PEACE, PCT 2</t>
  </si>
  <si>
    <t>MARTIN CASTILLO</t>
  </si>
  <si>
    <t>JUSTICE OF THE PEACE, PCT 3</t>
  </si>
  <si>
    <t>KATHY GWINN</t>
  </si>
  <si>
    <t>CONSTABLE, PCT 1 - UNEXPIRED TERM</t>
  </si>
  <si>
    <t>DELTON THRASHER</t>
  </si>
  <si>
    <t>ROBERT D. BUTLER</t>
  </si>
  <si>
    <t>EMILY "SPICYBROWN" SANCHEZ</t>
  </si>
  <si>
    <t xml:space="preserve">I, JENISE MILLER, HOOD COUNTY ELECTIONS ADMINISTRATOR, HEREBY CERTIFY THAT THIS IS A </t>
  </si>
  <si>
    <t>JENISE MILLER, HOOD COUNTY ELECTIONS ADMINISTRATOR</t>
  </si>
  <si>
    <t>TOTAL BALLOTS CAST</t>
  </si>
  <si>
    <t>STRAIGHT PARTY</t>
  </si>
  <si>
    <t>REPUBLICAN</t>
  </si>
  <si>
    <t>DEMOCRAT</t>
  </si>
  <si>
    <t>LIBERTARIAN</t>
  </si>
  <si>
    <t>GREEN</t>
  </si>
  <si>
    <t>WRITE IN</t>
  </si>
  <si>
    <t>PROPOSED CONSITUTIONAL AMENDMENT</t>
  </si>
  <si>
    <t>FOR</t>
  </si>
  <si>
    <t>AGAINST</t>
  </si>
  <si>
    <t>TRUE AND CORRECT COUNT FOR THE NOVEMBER 4, 2014 GENERAL AND SPECIAL ELECTION.</t>
  </si>
  <si>
    <t>JUSTICE, 2ND COURT OF APPEALS DIST, PLACE 7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</si>
</sst>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 applyBorder="1"/>
    <xf numFmtId="0" fontId="4" fillId="0" borderId="0" xfId="0" applyFont="1"/>
    <xf numFmtId="0" fontId="1" fillId="2" borderId="0" xfId="0" applyFont="1" applyFill="1"/>
    <xf numFmtId="0" fontId="0" fillId="0" borderId="0" xfId="0" applyFill="1" applyBorder="1"/>
    <xf numFmtId="0" fontId="1" fillId="0" borderId="0" xfId="0" applyFont="1" applyFill="1" applyBorder="1"/>
    <xf numFmtId="0" fontId="0" fillId="0" borderId="0" xfId="0" applyFont="1" applyFill="1" applyBorder="1"/>
    <xf numFmtId="0" fontId="5" fillId="0" borderId="0" xfId="0" applyFont="1" applyFill="1" applyBorder="1"/>
    <xf numFmtId="0" fontId="1" fillId="2" borderId="0" xfId="0" applyFont="1" applyFill="1" applyBorder="1"/>
    <xf numFmtId="0" fontId="0" fillId="2" borderId="0" xfId="0" applyFill="1" applyBorder="1"/>
    <xf numFmtId="0" fontId="0" fillId="2" borderId="0" xfId="0" applyFill="1"/>
    <xf numFmtId="0" fontId="0" fillId="0" borderId="1" xfId="0" applyFill="1" applyBorder="1"/>
    <xf numFmtId="0" fontId="0" fillId="0" borderId="2" xfId="0" applyBorder="1"/>
    <xf numFmtId="0" fontId="0" fillId="0" borderId="0" xfId="0" applyFont="1"/>
    <xf numFmtId="0" fontId="4" fillId="0" borderId="3" xfId="0" applyFont="1" applyBorder="1"/>
    <xf numFmtId="0" fontId="0" fillId="0" borderId="3" xfId="0" applyBorder="1"/>
    <xf numFmtId="0" fontId="4" fillId="0" borderId="4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8" xfId="0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302"/>
  <sheetViews>
    <sheetView tabSelected="1" topLeftCell="G25" workbookViewId="0">
      <selection activeCell="A298" sqref="A298:I302"/>
    </sheetView>
  </sheetViews>
  <sheetFormatPr defaultRowHeight="15"/>
  <cols>
    <col min="1" max="1" width="28.42578125" customWidth="1"/>
    <col min="2" max="3" width="7" customWidth="1"/>
    <col min="4" max="7" width="6.42578125" customWidth="1"/>
    <col min="8" max="8" width="7.5703125" customWidth="1"/>
    <col min="9" max="9" width="5.7109375" customWidth="1"/>
    <col min="10" max="10" width="6" customWidth="1"/>
    <col min="11" max="11" width="5.85546875" customWidth="1"/>
    <col min="12" max="18" width="6.42578125" customWidth="1"/>
    <col min="19" max="19" width="9.5703125" customWidth="1"/>
    <col min="20" max="20" width="6" customWidth="1"/>
    <col min="21" max="21" width="7" customWidth="1"/>
  </cols>
  <sheetData>
    <row r="1" spans="1:21" ht="21">
      <c r="B1" s="2" t="s">
        <v>21</v>
      </c>
      <c r="C1" s="2"/>
    </row>
    <row r="2" spans="1:21" ht="12" customHeight="1"/>
    <row r="3" spans="1:21" ht="18.75">
      <c r="A3" s="4" t="s">
        <v>0</v>
      </c>
    </row>
    <row r="4" spans="1:21" ht="15" customHeight="1">
      <c r="A4" s="4"/>
      <c r="D4" t="s">
        <v>3</v>
      </c>
      <c r="E4" t="s">
        <v>4</v>
      </c>
      <c r="F4" t="s">
        <v>5</v>
      </c>
      <c r="G4" t="s">
        <v>6</v>
      </c>
      <c r="H4" t="s">
        <v>16</v>
      </c>
      <c r="I4" t="s">
        <v>17</v>
      </c>
      <c r="J4" t="s">
        <v>7</v>
      </c>
      <c r="K4" t="s">
        <v>8</v>
      </c>
      <c r="L4" t="s">
        <v>9</v>
      </c>
      <c r="M4" t="s">
        <v>18</v>
      </c>
      <c r="N4" t="s">
        <v>19</v>
      </c>
      <c r="O4" t="s">
        <v>10</v>
      </c>
      <c r="P4" t="s">
        <v>11</v>
      </c>
      <c r="Q4" t="s">
        <v>12</v>
      </c>
      <c r="R4" t="s">
        <v>20</v>
      </c>
      <c r="S4" t="s">
        <v>14</v>
      </c>
      <c r="T4" t="s">
        <v>15</v>
      </c>
      <c r="U4" t="s">
        <v>13</v>
      </c>
    </row>
    <row r="5" spans="1:21">
      <c r="A5" s="14" t="s">
        <v>133</v>
      </c>
      <c r="D5" s="19">
        <v>243</v>
      </c>
      <c r="E5" s="19">
        <v>526</v>
      </c>
      <c r="F5" s="19">
        <v>500</v>
      </c>
      <c r="G5" s="19">
        <v>339</v>
      </c>
      <c r="H5" s="19">
        <v>222</v>
      </c>
      <c r="I5" s="19">
        <v>26</v>
      </c>
      <c r="J5" s="19">
        <v>498</v>
      </c>
      <c r="K5" s="19">
        <v>753</v>
      </c>
      <c r="L5" s="19">
        <v>772</v>
      </c>
      <c r="M5" s="19">
        <v>232</v>
      </c>
      <c r="N5" s="19">
        <v>212</v>
      </c>
      <c r="O5" s="19">
        <v>784</v>
      </c>
      <c r="P5" s="19">
        <v>505</v>
      </c>
      <c r="Q5" s="19">
        <v>27</v>
      </c>
      <c r="R5" s="19">
        <v>1299</v>
      </c>
      <c r="S5" s="19">
        <v>1594</v>
      </c>
      <c r="T5" s="19">
        <v>11</v>
      </c>
      <c r="U5" s="19">
        <f>SUM(D5:T5)</f>
        <v>8543</v>
      </c>
    </row>
    <row r="6" spans="1:21">
      <c r="A6" s="7" t="s">
        <v>134</v>
      </c>
      <c r="C6" s="5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</row>
    <row r="7" spans="1:21">
      <c r="A7" s="17" t="s">
        <v>135</v>
      </c>
      <c r="D7" s="22">
        <v>110</v>
      </c>
      <c r="E7" s="22">
        <v>258</v>
      </c>
      <c r="F7" s="22">
        <v>275</v>
      </c>
      <c r="G7" s="22">
        <v>190</v>
      </c>
      <c r="H7" s="22">
        <v>122</v>
      </c>
      <c r="I7" s="22">
        <v>11</v>
      </c>
      <c r="J7" s="22">
        <v>289</v>
      </c>
      <c r="K7" s="22">
        <v>409</v>
      </c>
      <c r="L7" s="22">
        <v>452</v>
      </c>
      <c r="M7" s="22">
        <v>142</v>
      </c>
      <c r="N7" s="22">
        <v>109</v>
      </c>
      <c r="O7" s="22">
        <v>467</v>
      </c>
      <c r="P7" s="22">
        <v>279</v>
      </c>
      <c r="Q7" s="22">
        <v>15</v>
      </c>
      <c r="R7" s="22">
        <v>759</v>
      </c>
      <c r="S7" s="22">
        <v>1016</v>
      </c>
      <c r="T7" s="22">
        <v>3</v>
      </c>
      <c r="U7" s="22">
        <f>SUM(D7:T7)</f>
        <v>4906</v>
      </c>
    </row>
    <row r="8" spans="1:21">
      <c r="A8" t="s">
        <v>136</v>
      </c>
      <c r="D8" s="1">
        <v>28</v>
      </c>
      <c r="E8" s="1">
        <v>54</v>
      </c>
      <c r="F8" s="1">
        <v>71</v>
      </c>
      <c r="G8" s="1">
        <v>34</v>
      </c>
      <c r="H8" s="1">
        <v>25</v>
      </c>
      <c r="I8" s="1">
        <v>1</v>
      </c>
      <c r="J8" s="1">
        <v>32</v>
      </c>
      <c r="K8" s="1">
        <v>47</v>
      </c>
      <c r="L8" s="1">
        <v>71</v>
      </c>
      <c r="M8" s="1">
        <v>20</v>
      </c>
      <c r="N8" s="1">
        <v>38</v>
      </c>
      <c r="O8" s="1">
        <v>60</v>
      </c>
      <c r="P8" s="1">
        <v>48</v>
      </c>
      <c r="Q8" s="1">
        <v>2</v>
      </c>
      <c r="R8" s="1">
        <v>103</v>
      </c>
      <c r="S8" s="1">
        <v>173</v>
      </c>
      <c r="T8" s="1">
        <v>3</v>
      </c>
      <c r="U8" s="1">
        <f>SUM(D8:T8)</f>
        <v>810</v>
      </c>
    </row>
    <row r="9" spans="1:21">
      <c r="A9" t="s">
        <v>137</v>
      </c>
      <c r="D9" s="1">
        <v>3</v>
      </c>
      <c r="E9" s="1">
        <v>6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">
        <v>3</v>
      </c>
      <c r="L9" s="1">
        <v>3</v>
      </c>
      <c r="M9" s="1">
        <v>1</v>
      </c>
      <c r="N9" s="1">
        <v>0</v>
      </c>
      <c r="O9" s="1">
        <v>0</v>
      </c>
      <c r="P9" s="1">
        <v>0</v>
      </c>
      <c r="Q9" s="1">
        <v>0</v>
      </c>
      <c r="R9" s="1">
        <v>2</v>
      </c>
      <c r="S9" s="1">
        <v>9</v>
      </c>
      <c r="T9" s="1">
        <v>0</v>
      </c>
      <c r="U9" s="1">
        <f>SUM(D9:T9)</f>
        <v>28</v>
      </c>
    </row>
    <row r="10" spans="1:21">
      <c r="A10" s="17" t="s">
        <v>138</v>
      </c>
      <c r="D10" s="1">
        <v>0</v>
      </c>
      <c r="E10" s="1">
        <v>1</v>
      </c>
      <c r="F10" s="1">
        <v>1</v>
      </c>
      <c r="G10" s="1">
        <v>0</v>
      </c>
      <c r="H10" s="1">
        <v>0</v>
      </c>
      <c r="I10" s="1">
        <v>0</v>
      </c>
      <c r="J10" s="1">
        <v>0</v>
      </c>
      <c r="K10" s="1">
        <v>1</v>
      </c>
      <c r="L10" s="1">
        <v>0</v>
      </c>
      <c r="M10" s="1">
        <v>0</v>
      </c>
      <c r="N10" s="1">
        <v>0</v>
      </c>
      <c r="O10" s="1">
        <v>1</v>
      </c>
      <c r="P10" s="1">
        <v>0</v>
      </c>
      <c r="Q10" s="1">
        <v>0</v>
      </c>
      <c r="R10" s="1">
        <v>1</v>
      </c>
      <c r="S10" s="1">
        <v>0</v>
      </c>
      <c r="T10" s="1">
        <v>0</v>
      </c>
      <c r="U10" s="1">
        <f>SUM(D10:T10)</f>
        <v>5</v>
      </c>
    </row>
    <row r="11" spans="1:21">
      <c r="A11" s="17"/>
    </row>
    <row r="12" spans="1:21">
      <c r="A12" s="7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</row>
    <row r="13" spans="1:21">
      <c r="A13" s="3" t="s">
        <v>23</v>
      </c>
    </row>
    <row r="14" spans="1:21">
      <c r="A14" s="1" t="s">
        <v>24</v>
      </c>
      <c r="B14" s="1" t="s">
        <v>56</v>
      </c>
      <c r="C14" s="1"/>
      <c r="D14" s="1">
        <v>181</v>
      </c>
      <c r="E14" s="1">
        <v>397</v>
      </c>
      <c r="F14" s="1">
        <v>382</v>
      </c>
      <c r="G14" s="1">
        <v>277</v>
      </c>
      <c r="H14" s="1">
        <v>174</v>
      </c>
      <c r="I14" s="1">
        <v>22</v>
      </c>
      <c r="J14" s="1">
        <v>438</v>
      </c>
      <c r="K14" s="1">
        <v>631</v>
      </c>
      <c r="L14" s="1">
        <v>646</v>
      </c>
      <c r="M14" s="1">
        <v>198</v>
      </c>
      <c r="N14" s="1">
        <v>160</v>
      </c>
      <c r="O14" s="1">
        <v>666</v>
      </c>
      <c r="P14" s="1">
        <v>412</v>
      </c>
      <c r="Q14" s="1">
        <v>22</v>
      </c>
      <c r="R14" s="1">
        <v>1093</v>
      </c>
      <c r="S14" s="1">
        <v>1269</v>
      </c>
      <c r="T14" s="1">
        <v>5</v>
      </c>
      <c r="U14" s="1">
        <f>SUM(D14:T14)</f>
        <v>6973</v>
      </c>
    </row>
    <row r="15" spans="1:21">
      <c r="A15" s="1" t="s">
        <v>25</v>
      </c>
      <c r="B15" s="1" t="s">
        <v>57</v>
      </c>
      <c r="C15" s="1"/>
      <c r="D15" s="1">
        <v>43</v>
      </c>
      <c r="E15" s="1">
        <v>95</v>
      </c>
      <c r="F15" s="1">
        <v>98</v>
      </c>
      <c r="G15" s="1">
        <v>50</v>
      </c>
      <c r="H15" s="1">
        <v>38</v>
      </c>
      <c r="I15" s="1">
        <v>4</v>
      </c>
      <c r="J15" s="1">
        <v>49</v>
      </c>
      <c r="K15" s="1">
        <v>90</v>
      </c>
      <c r="L15" s="1">
        <v>104</v>
      </c>
      <c r="M15" s="1">
        <v>28</v>
      </c>
      <c r="N15" s="1">
        <v>47</v>
      </c>
      <c r="O15" s="1">
        <v>97</v>
      </c>
      <c r="P15" s="1">
        <v>70</v>
      </c>
      <c r="Q15" s="1">
        <v>5</v>
      </c>
      <c r="R15" s="1">
        <v>173</v>
      </c>
      <c r="S15" s="1">
        <v>270</v>
      </c>
      <c r="T15" s="1">
        <v>0</v>
      </c>
      <c r="U15" s="1">
        <f>SUM(D15:T15)</f>
        <v>1261</v>
      </c>
    </row>
    <row r="16" spans="1:21">
      <c r="A16" s="1" t="s">
        <v>27</v>
      </c>
      <c r="B16" s="1" t="s">
        <v>59</v>
      </c>
      <c r="C16" s="1"/>
      <c r="D16" s="1">
        <v>13</v>
      </c>
      <c r="E16" s="1">
        <v>21</v>
      </c>
      <c r="F16" s="1">
        <v>8</v>
      </c>
      <c r="G16" s="1">
        <v>5</v>
      </c>
      <c r="H16" s="1">
        <v>7</v>
      </c>
      <c r="I16" s="1">
        <v>0</v>
      </c>
      <c r="J16" s="1">
        <v>5</v>
      </c>
      <c r="K16" s="1">
        <v>18</v>
      </c>
      <c r="L16" s="1">
        <v>11</v>
      </c>
      <c r="M16" s="1">
        <v>3</v>
      </c>
      <c r="N16" s="1">
        <v>2</v>
      </c>
      <c r="O16" s="1">
        <v>10</v>
      </c>
      <c r="P16" s="1">
        <v>13</v>
      </c>
      <c r="Q16" s="1">
        <v>0</v>
      </c>
      <c r="R16" s="1">
        <v>24</v>
      </c>
      <c r="S16" s="1">
        <v>36</v>
      </c>
      <c r="T16" s="1">
        <v>0</v>
      </c>
      <c r="U16" s="1">
        <f>SUM(D16:T16)</f>
        <v>176</v>
      </c>
    </row>
    <row r="17" spans="1:21">
      <c r="A17" s="1" t="s">
        <v>130</v>
      </c>
      <c r="B17" s="1" t="s">
        <v>58</v>
      </c>
      <c r="C17" s="1"/>
      <c r="D17" s="1">
        <v>2</v>
      </c>
      <c r="E17" s="1">
        <v>2</v>
      </c>
      <c r="F17" s="1">
        <v>3</v>
      </c>
      <c r="G17" s="1">
        <v>1</v>
      </c>
      <c r="H17" s="1">
        <v>0</v>
      </c>
      <c r="I17" s="1">
        <v>0</v>
      </c>
      <c r="J17" s="1">
        <v>2</v>
      </c>
      <c r="K17" s="1">
        <v>1</v>
      </c>
      <c r="L17" s="1">
        <v>0</v>
      </c>
      <c r="M17" s="1">
        <v>1</v>
      </c>
      <c r="N17" s="1">
        <v>0</v>
      </c>
      <c r="O17" s="1">
        <v>4</v>
      </c>
      <c r="P17" s="1">
        <v>3</v>
      </c>
      <c r="Q17" s="1">
        <v>0</v>
      </c>
      <c r="R17" s="1">
        <v>1</v>
      </c>
      <c r="S17" s="1">
        <v>3</v>
      </c>
      <c r="T17" s="1">
        <v>0</v>
      </c>
      <c r="U17" s="1">
        <f>SUM(D17:T17)</f>
        <v>23</v>
      </c>
    </row>
    <row r="18" spans="1:21">
      <c r="A18" s="1" t="s">
        <v>139</v>
      </c>
      <c r="B18" s="1"/>
      <c r="C18" s="1"/>
      <c r="D18" s="1">
        <v>0</v>
      </c>
      <c r="E18" s="1">
        <v>1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1</v>
      </c>
      <c r="L18" s="1">
        <v>0</v>
      </c>
      <c r="M18" s="1">
        <v>0</v>
      </c>
      <c r="N18" s="1">
        <v>0</v>
      </c>
      <c r="O18" s="1">
        <v>0</v>
      </c>
      <c r="P18" s="1">
        <v>1</v>
      </c>
      <c r="Q18" s="1">
        <v>0</v>
      </c>
      <c r="R18" s="1">
        <v>0</v>
      </c>
      <c r="S18" s="1">
        <v>0</v>
      </c>
      <c r="T18" s="1">
        <v>0</v>
      </c>
      <c r="U18" s="1">
        <f>SUM(D18:T18)</f>
        <v>4</v>
      </c>
    </row>
    <row r="19" spans="1:2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1:21">
      <c r="A20" s="3" t="s">
        <v>28</v>
      </c>
    </row>
    <row r="21" spans="1:21">
      <c r="A21" s="1" t="s">
        <v>29</v>
      </c>
      <c r="B21" s="1" t="s">
        <v>56</v>
      </c>
      <c r="C21" s="1"/>
      <c r="D21" s="1">
        <v>188</v>
      </c>
      <c r="E21" s="1">
        <v>411</v>
      </c>
      <c r="F21" s="1">
        <v>382</v>
      </c>
      <c r="G21" s="1">
        <v>279</v>
      </c>
      <c r="H21" s="1">
        <v>176</v>
      </c>
      <c r="I21" s="1">
        <v>22</v>
      </c>
      <c r="J21" s="1">
        <v>433</v>
      </c>
      <c r="K21" s="1">
        <v>642</v>
      </c>
      <c r="L21" s="1">
        <v>642</v>
      </c>
      <c r="M21" s="1">
        <v>196</v>
      </c>
      <c r="N21" s="1">
        <v>162</v>
      </c>
      <c r="O21" s="1">
        <v>670</v>
      </c>
      <c r="P21" s="1">
        <v>422</v>
      </c>
      <c r="Q21" s="1">
        <v>20</v>
      </c>
      <c r="R21" s="1">
        <v>1103</v>
      </c>
      <c r="S21" s="1">
        <v>1272</v>
      </c>
      <c r="T21" s="1">
        <v>5</v>
      </c>
      <c r="U21" s="1">
        <f>SUM(D21:T21)</f>
        <v>7025</v>
      </c>
    </row>
    <row r="22" spans="1:21">
      <c r="A22" s="1" t="s">
        <v>30</v>
      </c>
      <c r="B22" s="1" t="s">
        <v>59</v>
      </c>
      <c r="C22" s="1"/>
      <c r="D22" s="1">
        <v>47</v>
      </c>
      <c r="E22" s="1">
        <v>101</v>
      </c>
      <c r="F22" s="1">
        <v>108</v>
      </c>
      <c r="G22" s="1">
        <v>52</v>
      </c>
      <c r="H22" s="1">
        <v>41</v>
      </c>
      <c r="I22" s="1">
        <v>4</v>
      </c>
      <c r="J22" s="1">
        <v>58</v>
      </c>
      <c r="K22" s="1">
        <v>96</v>
      </c>
      <c r="L22" s="1">
        <v>116</v>
      </c>
      <c r="M22" s="1">
        <v>30</v>
      </c>
      <c r="N22" s="1">
        <v>47</v>
      </c>
      <c r="O22" s="1">
        <v>101</v>
      </c>
      <c r="P22" s="1">
        <v>76</v>
      </c>
      <c r="Q22" s="1">
        <v>7</v>
      </c>
      <c r="R22" s="1">
        <v>175</v>
      </c>
      <c r="S22" s="1">
        <v>278</v>
      </c>
      <c r="T22" s="1">
        <v>0</v>
      </c>
      <c r="U22" s="1">
        <f>SUM(D22:T22)</f>
        <v>1337</v>
      </c>
    </row>
    <row r="24" spans="1:21">
      <c r="A24" s="7" t="s">
        <v>36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</row>
    <row r="25" spans="1:21">
      <c r="A25" s="3" t="s">
        <v>31</v>
      </c>
    </row>
    <row r="26" spans="1:21">
      <c r="A26" s="1" t="s">
        <v>32</v>
      </c>
      <c r="B26" s="1" t="s">
        <v>56</v>
      </c>
      <c r="C26" s="1"/>
      <c r="D26" s="1">
        <v>179</v>
      </c>
      <c r="E26" s="1">
        <v>396</v>
      </c>
      <c r="F26" s="1">
        <v>376</v>
      </c>
      <c r="G26" s="1">
        <v>266</v>
      </c>
      <c r="H26" s="1">
        <v>175</v>
      </c>
      <c r="I26" s="1">
        <v>22</v>
      </c>
      <c r="J26" s="1">
        <v>427</v>
      </c>
      <c r="K26" s="1">
        <v>627</v>
      </c>
      <c r="L26" s="1">
        <v>633</v>
      </c>
      <c r="M26" s="1">
        <v>191</v>
      </c>
      <c r="N26" s="1">
        <v>157</v>
      </c>
      <c r="O26" s="1">
        <v>641</v>
      </c>
      <c r="P26" s="1">
        <v>401</v>
      </c>
      <c r="Q26" s="1">
        <v>21</v>
      </c>
      <c r="R26" s="1">
        <v>1072</v>
      </c>
      <c r="S26" s="1">
        <v>1226</v>
      </c>
      <c r="T26" s="1">
        <v>4</v>
      </c>
      <c r="U26" s="1">
        <f>SUM(D26:T26)</f>
        <v>6814</v>
      </c>
    </row>
    <row r="27" spans="1:21">
      <c r="A27" s="1" t="s">
        <v>33</v>
      </c>
      <c r="B27" s="1" t="s">
        <v>57</v>
      </c>
      <c r="C27" s="1"/>
      <c r="D27" s="1">
        <v>48</v>
      </c>
      <c r="E27" s="1">
        <v>109</v>
      </c>
      <c r="F27" s="1">
        <v>113</v>
      </c>
      <c r="G27" s="1">
        <v>64</v>
      </c>
      <c r="H27" s="1">
        <v>44</v>
      </c>
      <c r="I27" s="1">
        <v>4</v>
      </c>
      <c r="J27" s="1">
        <v>60</v>
      </c>
      <c r="K27" s="1">
        <v>110</v>
      </c>
      <c r="L27" s="1">
        <v>123</v>
      </c>
      <c r="M27" s="1">
        <v>38</v>
      </c>
      <c r="N27" s="1">
        <v>53</v>
      </c>
      <c r="O27" s="1">
        <v>127</v>
      </c>
      <c r="P27" s="1">
        <v>97</v>
      </c>
      <c r="Q27" s="1">
        <v>6</v>
      </c>
      <c r="R27" s="1">
        <v>209</v>
      </c>
      <c r="S27" s="1">
        <v>321</v>
      </c>
      <c r="T27" s="1">
        <v>1</v>
      </c>
      <c r="U27" s="1">
        <f>SUM(D27:T27)</f>
        <v>1527</v>
      </c>
    </row>
    <row r="28" spans="1:21">
      <c r="A28" s="1" t="s">
        <v>35</v>
      </c>
      <c r="B28" s="1" t="s">
        <v>59</v>
      </c>
      <c r="C28" s="1"/>
      <c r="D28" s="1">
        <v>7</v>
      </c>
      <c r="E28" s="1">
        <v>11</v>
      </c>
      <c r="F28" s="1">
        <v>5</v>
      </c>
      <c r="G28" s="1">
        <v>3</v>
      </c>
      <c r="H28" s="1">
        <v>1</v>
      </c>
      <c r="I28" s="1">
        <v>0</v>
      </c>
      <c r="J28" s="1">
        <v>3</v>
      </c>
      <c r="K28" s="1">
        <v>10</v>
      </c>
      <c r="L28" s="1">
        <v>7</v>
      </c>
      <c r="M28" s="1">
        <v>2</v>
      </c>
      <c r="N28" s="1">
        <v>0</v>
      </c>
      <c r="O28" s="1">
        <v>7</v>
      </c>
      <c r="P28" s="1">
        <v>2</v>
      </c>
      <c r="Q28" s="1">
        <v>0</v>
      </c>
      <c r="R28" s="1">
        <v>8</v>
      </c>
      <c r="S28" s="1">
        <v>29</v>
      </c>
      <c r="T28" s="1">
        <v>0</v>
      </c>
      <c r="U28" s="1">
        <f>SUM(D28:T28)</f>
        <v>95</v>
      </c>
    </row>
    <row r="29" spans="1:21">
      <c r="A29" s="1" t="s">
        <v>34</v>
      </c>
      <c r="B29" s="1" t="s">
        <v>58</v>
      </c>
      <c r="C29" s="1"/>
      <c r="D29" s="1">
        <v>3</v>
      </c>
      <c r="E29" s="1">
        <v>2</v>
      </c>
      <c r="F29" s="1">
        <v>3</v>
      </c>
      <c r="G29" s="1">
        <v>3</v>
      </c>
      <c r="H29" s="1">
        <v>1</v>
      </c>
      <c r="I29" s="1">
        <v>0</v>
      </c>
      <c r="J29" s="1">
        <v>3</v>
      </c>
      <c r="K29" s="1">
        <v>1</v>
      </c>
      <c r="L29" s="1">
        <v>2</v>
      </c>
      <c r="M29" s="1">
        <v>1</v>
      </c>
      <c r="N29" s="1">
        <v>0</v>
      </c>
      <c r="O29" s="1">
        <v>2</v>
      </c>
      <c r="P29" s="1">
        <v>1</v>
      </c>
      <c r="Q29" s="1">
        <v>0</v>
      </c>
      <c r="R29" s="1">
        <v>3</v>
      </c>
      <c r="S29" s="1">
        <v>6</v>
      </c>
      <c r="T29" s="1">
        <v>0</v>
      </c>
      <c r="U29" s="1">
        <f>SUM(D29:T29)</f>
        <v>31</v>
      </c>
    </row>
    <row r="30" spans="1:21">
      <c r="A30" s="1" t="s">
        <v>139</v>
      </c>
      <c r="B30" s="1"/>
      <c r="C30" s="1"/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1">
        <v>0</v>
      </c>
      <c r="J30" s="1">
        <v>2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1</v>
      </c>
      <c r="Q30" s="1">
        <v>0</v>
      </c>
      <c r="R30" s="1">
        <v>0</v>
      </c>
      <c r="S30" s="1">
        <v>2</v>
      </c>
      <c r="T30" s="1">
        <v>0</v>
      </c>
      <c r="U30" s="1">
        <f>SUM(D30:T30)</f>
        <v>6</v>
      </c>
    </row>
    <row r="31" spans="1:2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 spans="1:21">
      <c r="A32" s="3" t="s">
        <v>37</v>
      </c>
    </row>
    <row r="33" spans="1:21">
      <c r="A33" s="1" t="s">
        <v>38</v>
      </c>
      <c r="B33" s="1" t="s">
        <v>56</v>
      </c>
      <c r="C33" s="1"/>
      <c r="D33" s="1">
        <v>175</v>
      </c>
      <c r="E33" s="1">
        <v>391</v>
      </c>
      <c r="F33" s="1">
        <v>376</v>
      </c>
      <c r="G33" s="1">
        <v>267</v>
      </c>
      <c r="H33" s="1">
        <v>172</v>
      </c>
      <c r="I33" s="1">
        <v>21</v>
      </c>
      <c r="J33" s="1">
        <v>427</v>
      </c>
      <c r="K33" s="1">
        <v>617</v>
      </c>
      <c r="L33" s="1">
        <v>629</v>
      </c>
      <c r="M33" s="1">
        <v>194</v>
      </c>
      <c r="N33" s="1">
        <v>154</v>
      </c>
      <c r="O33" s="1">
        <v>643</v>
      </c>
      <c r="P33" s="1">
        <v>401</v>
      </c>
      <c r="Q33" s="1">
        <v>21</v>
      </c>
      <c r="R33" s="1">
        <v>1043</v>
      </c>
      <c r="S33" s="1">
        <v>1240</v>
      </c>
      <c r="T33" s="1">
        <v>5</v>
      </c>
      <c r="U33" s="1">
        <f>SUM(D33:T33)</f>
        <v>6776</v>
      </c>
    </row>
    <row r="34" spans="1:21">
      <c r="A34" s="1" t="s">
        <v>39</v>
      </c>
      <c r="B34" s="1" t="s">
        <v>57</v>
      </c>
      <c r="C34" s="1"/>
      <c r="D34" s="1">
        <v>51</v>
      </c>
      <c r="E34" s="1">
        <v>103</v>
      </c>
      <c r="F34" s="1">
        <v>109</v>
      </c>
      <c r="G34" s="1">
        <v>60</v>
      </c>
      <c r="H34" s="1">
        <v>42</v>
      </c>
      <c r="I34" s="1">
        <v>4</v>
      </c>
      <c r="J34" s="1">
        <v>57</v>
      </c>
      <c r="K34" s="1">
        <v>104</v>
      </c>
      <c r="L34" s="1">
        <v>123</v>
      </c>
      <c r="M34" s="1">
        <v>32</v>
      </c>
      <c r="N34" s="1">
        <v>50</v>
      </c>
      <c r="O34" s="1">
        <v>122</v>
      </c>
      <c r="P34" s="1">
        <v>85</v>
      </c>
      <c r="Q34" s="1">
        <v>5</v>
      </c>
      <c r="R34" s="1">
        <v>214</v>
      </c>
      <c r="S34" s="1">
        <v>301</v>
      </c>
      <c r="T34" s="1">
        <v>0</v>
      </c>
      <c r="U34" s="1">
        <f>SUM(D34:T34)</f>
        <v>1462</v>
      </c>
    </row>
    <row r="35" spans="1:21">
      <c r="A35" s="1" t="s">
        <v>129</v>
      </c>
      <c r="B35" s="1" t="s">
        <v>59</v>
      </c>
      <c r="C35" s="1"/>
      <c r="D35" s="1">
        <v>9</v>
      </c>
      <c r="E35" s="1">
        <v>20</v>
      </c>
      <c r="F35" s="1">
        <v>11</v>
      </c>
      <c r="G35" s="1">
        <v>7</v>
      </c>
      <c r="H35" s="1">
        <v>7</v>
      </c>
      <c r="I35" s="1">
        <v>0</v>
      </c>
      <c r="J35" s="1">
        <v>10</v>
      </c>
      <c r="K35" s="1">
        <v>19</v>
      </c>
      <c r="L35" s="1">
        <v>14</v>
      </c>
      <c r="M35" s="1">
        <v>5</v>
      </c>
      <c r="N35" s="1">
        <v>4</v>
      </c>
      <c r="O35" s="1">
        <v>10</v>
      </c>
      <c r="P35" s="1">
        <v>14</v>
      </c>
      <c r="Q35" s="1">
        <v>1</v>
      </c>
      <c r="R35" s="1">
        <v>24</v>
      </c>
      <c r="S35" s="1">
        <v>33</v>
      </c>
      <c r="T35" s="1">
        <v>0</v>
      </c>
      <c r="U35" s="1">
        <f>SUM(D35:T35)</f>
        <v>188</v>
      </c>
    </row>
    <row r="36" spans="1:21">
      <c r="A36" s="1" t="s">
        <v>40</v>
      </c>
      <c r="B36" s="1" t="s">
        <v>58</v>
      </c>
      <c r="C36" s="1"/>
      <c r="D36" s="1">
        <v>4</v>
      </c>
      <c r="E36" s="1">
        <v>2</v>
      </c>
      <c r="F36" s="1">
        <v>1</v>
      </c>
      <c r="G36" s="1">
        <v>1</v>
      </c>
      <c r="H36" s="1">
        <v>0</v>
      </c>
      <c r="I36" s="1">
        <v>1</v>
      </c>
      <c r="J36" s="1">
        <v>0</v>
      </c>
      <c r="K36" s="1">
        <v>5</v>
      </c>
      <c r="L36" s="1">
        <v>2</v>
      </c>
      <c r="M36" s="1">
        <v>0</v>
      </c>
      <c r="N36" s="1">
        <v>1</v>
      </c>
      <c r="O36" s="1">
        <v>1</v>
      </c>
      <c r="P36" s="1">
        <v>1</v>
      </c>
      <c r="Q36" s="1">
        <v>0</v>
      </c>
      <c r="R36" s="1">
        <v>3</v>
      </c>
      <c r="S36" s="1">
        <v>3</v>
      </c>
      <c r="T36" s="1">
        <v>0</v>
      </c>
      <c r="U36" s="1">
        <f>SUM(D36:T36)</f>
        <v>25</v>
      </c>
    </row>
    <row r="37" spans="1:2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>
      <c r="A38" s="3" t="s">
        <v>41</v>
      </c>
      <c r="D38" t="s">
        <v>3</v>
      </c>
      <c r="E38" t="s">
        <v>4</v>
      </c>
      <c r="F38" t="s">
        <v>5</v>
      </c>
      <c r="G38" t="s">
        <v>6</v>
      </c>
      <c r="H38" t="s">
        <v>16</v>
      </c>
      <c r="I38" t="s">
        <v>17</v>
      </c>
      <c r="J38" t="s">
        <v>7</v>
      </c>
      <c r="K38" t="s">
        <v>8</v>
      </c>
      <c r="L38" t="s">
        <v>9</v>
      </c>
      <c r="M38" t="s">
        <v>18</v>
      </c>
      <c r="N38" t="s">
        <v>19</v>
      </c>
      <c r="O38" t="s">
        <v>10</v>
      </c>
      <c r="P38" t="s">
        <v>11</v>
      </c>
      <c r="Q38" t="s">
        <v>12</v>
      </c>
      <c r="R38" t="s">
        <v>20</v>
      </c>
      <c r="S38" t="s">
        <v>14</v>
      </c>
      <c r="T38" t="s">
        <v>15</v>
      </c>
      <c r="U38" t="s">
        <v>13</v>
      </c>
    </row>
    <row r="39" spans="1:21">
      <c r="A39" s="1" t="s">
        <v>42</v>
      </c>
      <c r="B39" s="1" t="s">
        <v>56</v>
      </c>
      <c r="C39" s="1"/>
      <c r="D39" s="1">
        <v>182</v>
      </c>
      <c r="E39" s="1">
        <v>391</v>
      </c>
      <c r="F39" s="1">
        <v>375</v>
      </c>
      <c r="G39" s="1">
        <v>265</v>
      </c>
      <c r="H39" s="1">
        <v>169</v>
      </c>
      <c r="I39" s="1">
        <v>22</v>
      </c>
      <c r="J39" s="1">
        <v>421</v>
      </c>
      <c r="K39" s="1">
        <v>630</v>
      </c>
      <c r="L39" s="1">
        <v>630</v>
      </c>
      <c r="M39" s="1">
        <v>197</v>
      </c>
      <c r="N39" s="1">
        <v>156</v>
      </c>
      <c r="O39" s="1">
        <v>643</v>
      </c>
      <c r="P39" s="1">
        <v>400</v>
      </c>
      <c r="Q39" s="1">
        <v>21</v>
      </c>
      <c r="R39" s="1">
        <v>1060</v>
      </c>
      <c r="S39" s="1">
        <v>1247</v>
      </c>
      <c r="T39" s="1">
        <v>3</v>
      </c>
      <c r="U39" s="1">
        <f>SUM(D39:T39)</f>
        <v>6812</v>
      </c>
    </row>
    <row r="40" spans="1:21">
      <c r="A40" s="1" t="s">
        <v>43</v>
      </c>
      <c r="B40" s="1" t="s">
        <v>57</v>
      </c>
      <c r="C40" s="1"/>
      <c r="D40" s="1">
        <v>47</v>
      </c>
      <c r="E40" s="1">
        <v>107</v>
      </c>
      <c r="F40" s="1">
        <v>110</v>
      </c>
      <c r="G40" s="1">
        <v>57</v>
      </c>
      <c r="H40" s="1">
        <v>43</v>
      </c>
      <c r="I40" s="1">
        <v>4</v>
      </c>
      <c r="J40" s="1">
        <v>67</v>
      </c>
      <c r="K40" s="1">
        <v>97</v>
      </c>
      <c r="L40" s="1">
        <v>125</v>
      </c>
      <c r="M40" s="1">
        <v>27</v>
      </c>
      <c r="N40" s="1">
        <v>51</v>
      </c>
      <c r="O40" s="1">
        <v>118</v>
      </c>
      <c r="P40" s="1">
        <v>85</v>
      </c>
      <c r="Q40" s="1">
        <v>6</v>
      </c>
      <c r="R40" s="1">
        <v>200</v>
      </c>
      <c r="S40" s="1">
        <v>300</v>
      </c>
      <c r="T40" s="1">
        <v>2</v>
      </c>
      <c r="U40" s="1">
        <f>SUM(D40:T40)</f>
        <v>1446</v>
      </c>
    </row>
    <row r="41" spans="1:21">
      <c r="A41" s="1" t="s">
        <v>45</v>
      </c>
      <c r="B41" s="1" t="s">
        <v>59</v>
      </c>
      <c r="C41" s="1"/>
      <c r="D41" s="1">
        <v>7</v>
      </c>
      <c r="E41" s="1">
        <v>15</v>
      </c>
      <c r="F41" s="1">
        <v>10</v>
      </c>
      <c r="G41" s="1">
        <v>6</v>
      </c>
      <c r="H41" s="1">
        <v>7</v>
      </c>
      <c r="I41" s="1">
        <v>0</v>
      </c>
      <c r="J41" s="1">
        <v>5</v>
      </c>
      <c r="K41" s="1">
        <v>13</v>
      </c>
      <c r="L41" s="1">
        <v>10</v>
      </c>
      <c r="M41" s="1">
        <v>5</v>
      </c>
      <c r="N41" s="1">
        <v>1</v>
      </c>
      <c r="O41" s="1">
        <v>7</v>
      </c>
      <c r="P41" s="1">
        <v>12</v>
      </c>
      <c r="Q41" s="1">
        <v>0</v>
      </c>
      <c r="R41" s="1">
        <v>21</v>
      </c>
      <c r="S41" s="1">
        <v>22</v>
      </c>
      <c r="T41" s="1">
        <v>0</v>
      </c>
      <c r="U41" s="1">
        <f>SUM(D41:T41)</f>
        <v>141</v>
      </c>
    </row>
    <row r="42" spans="1:21">
      <c r="A42" s="1" t="s">
        <v>44</v>
      </c>
      <c r="B42" s="1" t="s">
        <v>58</v>
      </c>
      <c r="C42" s="1"/>
      <c r="D42" s="1">
        <v>1</v>
      </c>
      <c r="E42" s="1">
        <v>2</v>
      </c>
      <c r="F42" s="1">
        <v>1</v>
      </c>
      <c r="G42" s="1">
        <v>0</v>
      </c>
      <c r="H42" s="1">
        <v>1</v>
      </c>
      <c r="I42" s="1">
        <v>0</v>
      </c>
      <c r="J42" s="1">
        <v>0</v>
      </c>
      <c r="K42" s="1">
        <v>2</v>
      </c>
      <c r="L42" s="1">
        <v>1</v>
      </c>
      <c r="M42" s="1">
        <v>0</v>
      </c>
      <c r="N42" s="1">
        <v>0</v>
      </c>
      <c r="O42" s="1">
        <v>1</v>
      </c>
      <c r="P42" s="1">
        <v>0</v>
      </c>
      <c r="Q42" s="1">
        <v>0</v>
      </c>
      <c r="R42" s="1">
        <v>3</v>
      </c>
      <c r="S42" s="1">
        <v>2</v>
      </c>
      <c r="T42" s="1">
        <v>0</v>
      </c>
      <c r="U42" s="1">
        <f>SUM(D42:T42)</f>
        <v>14</v>
      </c>
    </row>
    <row r="43" spans="1:2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>
      <c r="A44" s="3" t="s">
        <v>46</v>
      </c>
    </row>
    <row r="45" spans="1:21">
      <c r="A45" s="1" t="s">
        <v>47</v>
      </c>
      <c r="B45" s="1" t="s">
        <v>56</v>
      </c>
      <c r="C45" s="1"/>
      <c r="D45" s="1">
        <v>179</v>
      </c>
      <c r="E45" s="1">
        <v>385</v>
      </c>
      <c r="F45" s="1">
        <v>366</v>
      </c>
      <c r="G45" s="1">
        <v>268</v>
      </c>
      <c r="H45" s="1">
        <v>174</v>
      </c>
      <c r="I45" s="1">
        <v>22</v>
      </c>
      <c r="J45" s="1">
        <v>420</v>
      </c>
      <c r="K45" s="1">
        <v>620</v>
      </c>
      <c r="L45" s="1">
        <v>628</v>
      </c>
      <c r="M45" s="1">
        <v>195</v>
      </c>
      <c r="N45" s="1">
        <v>153</v>
      </c>
      <c r="O45" s="1">
        <v>635</v>
      </c>
      <c r="P45" s="1">
        <v>384</v>
      </c>
      <c r="Q45" s="1">
        <v>20</v>
      </c>
      <c r="R45" s="1">
        <v>1059</v>
      </c>
      <c r="S45" s="1">
        <v>1229</v>
      </c>
      <c r="T45" s="1">
        <v>4</v>
      </c>
      <c r="U45" s="1">
        <f>SUM(D45:T45)</f>
        <v>6741</v>
      </c>
    </row>
    <row r="46" spans="1:21">
      <c r="A46" s="1" t="s">
        <v>48</v>
      </c>
      <c r="B46" s="1" t="s">
        <v>57</v>
      </c>
      <c r="C46" s="1"/>
      <c r="D46" s="1">
        <v>44</v>
      </c>
      <c r="E46" s="1">
        <v>106</v>
      </c>
      <c r="F46" s="1">
        <v>106</v>
      </c>
      <c r="G46" s="1">
        <v>60</v>
      </c>
      <c r="H46" s="1">
        <v>39</v>
      </c>
      <c r="I46" s="1">
        <v>4</v>
      </c>
      <c r="J46" s="1">
        <v>60</v>
      </c>
      <c r="K46" s="1">
        <v>100</v>
      </c>
      <c r="L46" s="1">
        <v>122</v>
      </c>
      <c r="M46" s="1">
        <v>29</v>
      </c>
      <c r="N46" s="1">
        <v>51</v>
      </c>
      <c r="O46" s="1">
        <v>115</v>
      </c>
      <c r="P46" s="1">
        <v>86</v>
      </c>
      <c r="Q46" s="1">
        <v>6</v>
      </c>
      <c r="R46" s="1">
        <v>191</v>
      </c>
      <c r="S46" s="1">
        <v>285</v>
      </c>
      <c r="T46" s="1">
        <v>1</v>
      </c>
      <c r="U46" s="1">
        <f>SUM(D46:T46)</f>
        <v>1405</v>
      </c>
    </row>
    <row r="47" spans="1:21">
      <c r="A47" s="1" t="s">
        <v>50</v>
      </c>
      <c r="B47" s="1" t="s">
        <v>59</v>
      </c>
      <c r="C47" s="1"/>
      <c r="D47" s="1">
        <v>6</v>
      </c>
      <c r="E47" s="1">
        <v>20</v>
      </c>
      <c r="F47" s="1">
        <v>18</v>
      </c>
      <c r="G47" s="1">
        <v>1</v>
      </c>
      <c r="H47" s="1">
        <v>7</v>
      </c>
      <c r="I47" s="1">
        <v>0</v>
      </c>
      <c r="J47" s="1">
        <v>6</v>
      </c>
      <c r="K47" s="1">
        <v>14</v>
      </c>
      <c r="L47" s="1">
        <v>12</v>
      </c>
      <c r="M47" s="1">
        <v>5</v>
      </c>
      <c r="N47" s="1">
        <v>3</v>
      </c>
      <c r="O47" s="1">
        <v>12</v>
      </c>
      <c r="P47" s="1">
        <v>18</v>
      </c>
      <c r="Q47" s="1">
        <v>0</v>
      </c>
      <c r="R47" s="1">
        <v>23</v>
      </c>
      <c r="S47" s="1">
        <v>46</v>
      </c>
      <c r="T47" s="1">
        <v>0</v>
      </c>
      <c r="U47" s="1">
        <f>SUM(D47:T47)</f>
        <v>191</v>
      </c>
    </row>
    <row r="48" spans="1:21">
      <c r="A48" s="1" t="s">
        <v>49</v>
      </c>
      <c r="B48" s="1" t="s">
        <v>58</v>
      </c>
      <c r="C48" s="1"/>
      <c r="D48" s="1">
        <v>7</v>
      </c>
      <c r="E48" s="1">
        <v>4</v>
      </c>
      <c r="F48" s="1">
        <v>3</v>
      </c>
      <c r="G48" s="1">
        <v>2</v>
      </c>
      <c r="H48" s="1">
        <v>0</v>
      </c>
      <c r="I48" s="1">
        <v>0</v>
      </c>
      <c r="J48" s="1">
        <v>2</v>
      </c>
      <c r="K48" s="1">
        <v>3</v>
      </c>
      <c r="L48" s="1">
        <v>3</v>
      </c>
      <c r="M48" s="1">
        <v>0</v>
      </c>
      <c r="N48" s="1">
        <v>0</v>
      </c>
      <c r="O48" s="1">
        <v>3</v>
      </c>
      <c r="P48" s="1">
        <v>3</v>
      </c>
      <c r="Q48" s="1">
        <v>1</v>
      </c>
      <c r="R48" s="1">
        <v>6</v>
      </c>
      <c r="S48" s="1">
        <v>6</v>
      </c>
      <c r="T48" s="1">
        <v>0</v>
      </c>
      <c r="U48" s="1">
        <f>SUM(D48:T48)</f>
        <v>43</v>
      </c>
    </row>
    <row r="49" spans="1:2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2">
      <c r="A50" s="3" t="s">
        <v>51</v>
      </c>
    </row>
    <row r="51" spans="1:22">
      <c r="A51" s="1" t="s">
        <v>52</v>
      </c>
      <c r="B51" s="1" t="s">
        <v>56</v>
      </c>
      <c r="C51" s="1"/>
      <c r="D51" s="1">
        <v>179</v>
      </c>
      <c r="E51" s="1">
        <v>397</v>
      </c>
      <c r="F51" s="1">
        <v>376</v>
      </c>
      <c r="G51" s="1">
        <v>271</v>
      </c>
      <c r="H51" s="1">
        <v>173</v>
      </c>
      <c r="I51" s="1">
        <v>22</v>
      </c>
      <c r="J51" s="1">
        <v>435</v>
      </c>
      <c r="K51" s="1">
        <v>632</v>
      </c>
      <c r="L51" s="1">
        <v>642</v>
      </c>
      <c r="M51" s="1">
        <v>196</v>
      </c>
      <c r="N51" s="1">
        <v>156</v>
      </c>
      <c r="O51" s="1">
        <v>659</v>
      </c>
      <c r="P51" s="1">
        <v>407</v>
      </c>
      <c r="Q51" s="1">
        <v>19</v>
      </c>
      <c r="R51" s="1">
        <v>1088</v>
      </c>
      <c r="S51" s="1">
        <v>1274</v>
      </c>
      <c r="T51" s="1">
        <v>5</v>
      </c>
      <c r="U51" s="1">
        <f>SUM(D51:T51)</f>
        <v>6931</v>
      </c>
    </row>
    <row r="52" spans="1:22">
      <c r="A52" s="1" t="s">
        <v>53</v>
      </c>
      <c r="B52" s="1" t="s">
        <v>57</v>
      </c>
      <c r="C52" s="1"/>
      <c r="D52" s="1">
        <v>44</v>
      </c>
      <c r="E52" s="1">
        <v>97</v>
      </c>
      <c r="F52" s="1">
        <v>104</v>
      </c>
      <c r="G52" s="1">
        <v>54</v>
      </c>
      <c r="H52" s="1">
        <v>42</v>
      </c>
      <c r="I52" s="1">
        <v>4</v>
      </c>
      <c r="J52" s="1">
        <v>56</v>
      </c>
      <c r="K52" s="1">
        <v>89</v>
      </c>
      <c r="L52" s="1">
        <v>107</v>
      </c>
      <c r="M52" s="1">
        <v>28</v>
      </c>
      <c r="N52" s="1">
        <v>49</v>
      </c>
      <c r="O52" s="1">
        <v>103</v>
      </c>
      <c r="P52" s="1">
        <v>79</v>
      </c>
      <c r="Q52" s="1">
        <v>4</v>
      </c>
      <c r="R52" s="1">
        <v>168</v>
      </c>
      <c r="S52" s="1">
        <v>268</v>
      </c>
      <c r="T52" s="1">
        <v>0</v>
      </c>
      <c r="U52" s="1">
        <f>SUM(D52:T52)</f>
        <v>1296</v>
      </c>
    </row>
    <row r="53" spans="1:22">
      <c r="A53" s="1" t="s">
        <v>55</v>
      </c>
      <c r="B53" s="1" t="s">
        <v>59</v>
      </c>
      <c r="C53" s="1"/>
      <c r="D53" s="1">
        <v>11</v>
      </c>
      <c r="E53" s="1">
        <v>19</v>
      </c>
      <c r="F53" s="1">
        <v>12</v>
      </c>
      <c r="G53" s="1">
        <v>7</v>
      </c>
      <c r="H53" s="1">
        <v>5</v>
      </c>
      <c r="I53" s="1">
        <v>0</v>
      </c>
      <c r="J53" s="1">
        <v>4</v>
      </c>
      <c r="K53" s="1">
        <v>18</v>
      </c>
      <c r="L53" s="1">
        <v>12</v>
      </c>
      <c r="M53" s="1">
        <v>5</v>
      </c>
      <c r="N53" s="1">
        <v>5</v>
      </c>
      <c r="O53" s="1">
        <v>12</v>
      </c>
      <c r="P53" s="1">
        <v>11</v>
      </c>
      <c r="Q53" s="1">
        <v>2</v>
      </c>
      <c r="R53" s="1">
        <v>24</v>
      </c>
      <c r="S53" s="1">
        <v>36</v>
      </c>
      <c r="T53" s="1">
        <v>0</v>
      </c>
      <c r="U53" s="1">
        <f>SUM(D53:T53)</f>
        <v>183</v>
      </c>
    </row>
    <row r="54" spans="1:22">
      <c r="A54" s="1" t="s">
        <v>54</v>
      </c>
      <c r="B54" s="1" t="s">
        <v>58</v>
      </c>
      <c r="C54" s="1"/>
      <c r="D54" s="1">
        <v>4</v>
      </c>
      <c r="E54" s="1">
        <v>5</v>
      </c>
      <c r="F54" s="1">
        <v>2</v>
      </c>
      <c r="G54" s="1">
        <v>2</v>
      </c>
      <c r="H54" s="1">
        <v>1</v>
      </c>
      <c r="I54" s="1">
        <v>0</v>
      </c>
      <c r="J54" s="1">
        <v>0</v>
      </c>
      <c r="K54" s="1">
        <v>2</v>
      </c>
      <c r="L54" s="1">
        <v>5</v>
      </c>
      <c r="M54" s="1">
        <v>2</v>
      </c>
      <c r="N54" s="1">
        <v>0</v>
      </c>
      <c r="O54" s="1">
        <v>3</v>
      </c>
      <c r="P54" s="1">
        <v>3</v>
      </c>
      <c r="Q54" s="1">
        <v>2</v>
      </c>
      <c r="R54" s="1">
        <v>8</v>
      </c>
      <c r="S54" s="1">
        <v>3</v>
      </c>
      <c r="T54" s="1">
        <v>0</v>
      </c>
      <c r="U54" s="1">
        <f>SUM(D54:T54)</f>
        <v>42</v>
      </c>
    </row>
    <row r="55" spans="1:2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2">
      <c r="A56" s="3" t="s">
        <v>60</v>
      </c>
    </row>
    <row r="57" spans="1:22">
      <c r="A57" s="1" t="s">
        <v>61</v>
      </c>
      <c r="B57" s="1" t="s">
        <v>56</v>
      </c>
      <c r="C57" s="1"/>
      <c r="D57" s="1">
        <v>177</v>
      </c>
      <c r="E57" s="1">
        <v>386</v>
      </c>
      <c r="F57" s="1">
        <v>372</v>
      </c>
      <c r="G57" s="1">
        <v>261</v>
      </c>
      <c r="H57" s="1">
        <v>176</v>
      </c>
      <c r="I57" s="1">
        <v>21</v>
      </c>
      <c r="J57" s="1">
        <v>421</v>
      </c>
      <c r="K57" s="1">
        <v>622</v>
      </c>
      <c r="L57" s="1">
        <v>622</v>
      </c>
      <c r="M57" s="1">
        <v>194</v>
      </c>
      <c r="N57" s="1">
        <v>154</v>
      </c>
      <c r="O57" s="1">
        <v>640</v>
      </c>
      <c r="P57" s="1">
        <v>393</v>
      </c>
      <c r="Q57" s="1">
        <v>21</v>
      </c>
      <c r="R57" s="1">
        <v>1069</v>
      </c>
      <c r="S57" s="1">
        <v>1228</v>
      </c>
      <c r="T57" s="1">
        <v>3</v>
      </c>
      <c r="U57" s="1">
        <f>SUM(D57:T57)</f>
        <v>6760</v>
      </c>
    </row>
    <row r="58" spans="1:22">
      <c r="A58" s="1" t="s">
        <v>62</v>
      </c>
      <c r="B58" s="1" t="s">
        <v>57</v>
      </c>
      <c r="C58" s="1"/>
      <c r="D58" s="1">
        <v>40</v>
      </c>
      <c r="E58" s="1">
        <v>106</v>
      </c>
      <c r="F58" s="1">
        <v>104</v>
      </c>
      <c r="G58" s="1">
        <v>61</v>
      </c>
      <c r="H58" s="1">
        <v>39</v>
      </c>
      <c r="I58" s="1">
        <v>4</v>
      </c>
      <c r="J58" s="1">
        <v>60</v>
      </c>
      <c r="K58" s="1">
        <v>92</v>
      </c>
      <c r="L58" s="1">
        <v>118</v>
      </c>
      <c r="M58" s="1">
        <v>25</v>
      </c>
      <c r="N58" s="1">
        <v>52</v>
      </c>
      <c r="O58" s="1">
        <v>107</v>
      </c>
      <c r="P58" s="1">
        <v>83</v>
      </c>
      <c r="Q58" s="1">
        <v>4</v>
      </c>
      <c r="R58" s="1">
        <v>183</v>
      </c>
      <c r="S58" s="1">
        <v>280</v>
      </c>
      <c r="T58" s="1">
        <v>1</v>
      </c>
      <c r="U58" s="1">
        <f>SUM(D58:T58)</f>
        <v>1359</v>
      </c>
    </row>
    <row r="59" spans="1:22">
      <c r="A59" s="1" t="s">
        <v>64</v>
      </c>
      <c r="B59" s="1" t="s">
        <v>59</v>
      </c>
      <c r="C59" s="15"/>
      <c r="D59" s="15">
        <v>9</v>
      </c>
      <c r="E59" s="15">
        <v>16</v>
      </c>
      <c r="F59" s="15">
        <v>14</v>
      </c>
      <c r="G59" s="15">
        <v>3</v>
      </c>
      <c r="H59" s="15">
        <v>4</v>
      </c>
      <c r="I59" s="15">
        <v>0</v>
      </c>
      <c r="J59" s="15">
        <v>7</v>
      </c>
      <c r="K59" s="15">
        <v>19</v>
      </c>
      <c r="L59" s="15">
        <v>10</v>
      </c>
      <c r="M59" s="15">
        <v>7</v>
      </c>
      <c r="N59" s="15">
        <v>3</v>
      </c>
      <c r="O59" s="15">
        <v>12</v>
      </c>
      <c r="P59" s="15">
        <v>9</v>
      </c>
      <c r="Q59" s="15">
        <v>0</v>
      </c>
      <c r="R59" s="15">
        <v>18</v>
      </c>
      <c r="S59" s="15">
        <v>39</v>
      </c>
      <c r="T59" s="15">
        <v>0</v>
      </c>
      <c r="U59" s="15">
        <f>SUM(D59:T59)</f>
        <v>170</v>
      </c>
      <c r="V59" s="32"/>
    </row>
    <row r="60" spans="1:22">
      <c r="A60" s="1" t="s">
        <v>63</v>
      </c>
      <c r="B60" s="1" t="s">
        <v>58</v>
      </c>
      <c r="C60" s="1"/>
      <c r="D60" s="1">
        <v>5</v>
      </c>
      <c r="E60" s="1">
        <v>7</v>
      </c>
      <c r="F60" s="1">
        <v>1</v>
      </c>
      <c r="G60" s="1">
        <v>3</v>
      </c>
      <c r="H60" s="1">
        <v>2</v>
      </c>
      <c r="I60" s="1">
        <v>1</v>
      </c>
      <c r="J60" s="1">
        <v>5</v>
      </c>
      <c r="K60" s="1">
        <v>5</v>
      </c>
      <c r="L60" s="1">
        <v>9</v>
      </c>
      <c r="M60" s="1">
        <v>2</v>
      </c>
      <c r="N60" s="1">
        <v>0</v>
      </c>
      <c r="O60" s="1">
        <v>6</v>
      </c>
      <c r="P60" s="1">
        <v>3</v>
      </c>
      <c r="Q60" s="1">
        <v>2</v>
      </c>
      <c r="R60" s="1">
        <v>11</v>
      </c>
      <c r="S60" s="1">
        <v>14</v>
      </c>
      <c r="T60" s="1">
        <v>1</v>
      </c>
      <c r="U60" s="1">
        <f>SUM(D60:T60)</f>
        <v>77</v>
      </c>
    </row>
    <row r="62" spans="1:22">
      <c r="A62" s="3" t="s">
        <v>65</v>
      </c>
    </row>
    <row r="63" spans="1:22">
      <c r="A63" s="1" t="s">
        <v>66</v>
      </c>
      <c r="B63" s="1" t="s">
        <v>56</v>
      </c>
      <c r="C63" s="1"/>
      <c r="D63" s="1">
        <v>173</v>
      </c>
      <c r="E63" s="1">
        <v>382</v>
      </c>
      <c r="F63" s="1">
        <v>372</v>
      </c>
      <c r="G63" s="1">
        <v>259</v>
      </c>
      <c r="H63" s="1">
        <v>170</v>
      </c>
      <c r="I63" s="1">
        <v>22</v>
      </c>
      <c r="J63" s="1">
        <v>422</v>
      </c>
      <c r="K63" s="1">
        <v>612</v>
      </c>
      <c r="L63" s="1">
        <v>618</v>
      </c>
      <c r="M63" s="1">
        <v>192</v>
      </c>
      <c r="N63" s="1">
        <v>153</v>
      </c>
      <c r="O63" s="1">
        <v>643</v>
      </c>
      <c r="P63" s="1">
        <v>393</v>
      </c>
      <c r="Q63" s="1">
        <v>20</v>
      </c>
      <c r="R63" s="1">
        <v>1064</v>
      </c>
      <c r="S63" s="1">
        <v>1233</v>
      </c>
      <c r="T63" s="1">
        <v>4</v>
      </c>
      <c r="U63" s="1">
        <f>SUM(D63:T63)</f>
        <v>6732</v>
      </c>
    </row>
    <row r="64" spans="1:22">
      <c r="A64" s="1" t="s">
        <v>67</v>
      </c>
      <c r="B64" s="1" t="s">
        <v>57</v>
      </c>
      <c r="C64" s="1"/>
      <c r="D64" s="1">
        <v>46</v>
      </c>
      <c r="E64" s="1">
        <v>105</v>
      </c>
      <c r="F64" s="1">
        <v>101</v>
      </c>
      <c r="G64" s="1">
        <v>60</v>
      </c>
      <c r="H64" s="1">
        <v>38</v>
      </c>
      <c r="I64" s="1">
        <v>4</v>
      </c>
      <c r="J64" s="1">
        <v>59</v>
      </c>
      <c r="K64" s="1">
        <v>99</v>
      </c>
      <c r="L64" s="1">
        <v>120</v>
      </c>
      <c r="M64" s="1">
        <v>30</v>
      </c>
      <c r="N64" s="1">
        <v>51</v>
      </c>
      <c r="O64" s="1">
        <v>108</v>
      </c>
      <c r="P64" s="1">
        <v>76</v>
      </c>
      <c r="Q64" s="1">
        <v>5</v>
      </c>
      <c r="R64" s="1">
        <v>174</v>
      </c>
      <c r="S64" s="1">
        <v>277</v>
      </c>
      <c r="T64" s="1">
        <v>0</v>
      </c>
      <c r="U64" s="1">
        <f>SUM(D64:T64)</f>
        <v>1353</v>
      </c>
    </row>
    <row r="65" spans="1:21">
      <c r="A65" s="1" t="s">
        <v>69</v>
      </c>
      <c r="B65" s="1" t="s">
        <v>59</v>
      </c>
      <c r="C65" s="1"/>
      <c r="D65" s="1">
        <v>8</v>
      </c>
      <c r="E65" s="1">
        <v>21</v>
      </c>
      <c r="F65" s="1">
        <v>16</v>
      </c>
      <c r="G65" s="1">
        <v>8</v>
      </c>
      <c r="H65" s="1">
        <v>10</v>
      </c>
      <c r="I65" s="1">
        <v>0</v>
      </c>
      <c r="J65" s="1">
        <v>9</v>
      </c>
      <c r="K65" s="1">
        <v>26</v>
      </c>
      <c r="L65" s="1">
        <v>14</v>
      </c>
      <c r="M65" s="1">
        <v>5</v>
      </c>
      <c r="N65" s="1">
        <v>3</v>
      </c>
      <c r="O65" s="1">
        <v>11</v>
      </c>
      <c r="P65" s="1">
        <v>16</v>
      </c>
      <c r="Q65" s="1">
        <v>1</v>
      </c>
      <c r="R65" s="1">
        <v>27</v>
      </c>
      <c r="S65" s="1">
        <v>39</v>
      </c>
      <c r="T65" s="1">
        <v>1</v>
      </c>
      <c r="U65" s="1">
        <f>SUM(D65:T65)</f>
        <v>215</v>
      </c>
    </row>
    <row r="66" spans="1:21">
      <c r="A66" s="1" t="s">
        <v>68</v>
      </c>
      <c r="B66" s="1" t="s">
        <v>58</v>
      </c>
      <c r="C66" s="1"/>
      <c r="D66" s="1">
        <v>5</v>
      </c>
      <c r="E66" s="1">
        <v>7</v>
      </c>
      <c r="F66" s="1">
        <v>5</v>
      </c>
      <c r="G66" s="1">
        <v>2</v>
      </c>
      <c r="H66" s="1">
        <v>2</v>
      </c>
      <c r="I66" s="1">
        <v>0</v>
      </c>
      <c r="J66" s="1">
        <v>1</v>
      </c>
      <c r="K66" s="1">
        <v>4</v>
      </c>
      <c r="L66" s="1">
        <v>6</v>
      </c>
      <c r="M66" s="1">
        <v>1</v>
      </c>
      <c r="N66" s="1">
        <v>1</v>
      </c>
      <c r="O66" s="1">
        <v>5</v>
      </c>
      <c r="P66" s="1">
        <v>2</v>
      </c>
      <c r="Q66" s="1">
        <v>1</v>
      </c>
      <c r="R66" s="1">
        <v>12</v>
      </c>
      <c r="S66" s="1">
        <v>11</v>
      </c>
      <c r="T66" s="1">
        <v>0</v>
      </c>
      <c r="U66" s="1">
        <f>SUM(D66:T66)</f>
        <v>65</v>
      </c>
    </row>
    <row r="68" spans="1:21">
      <c r="A68" s="3" t="s">
        <v>70</v>
      </c>
    </row>
    <row r="69" spans="1:21">
      <c r="A69" s="1" t="s">
        <v>71</v>
      </c>
      <c r="B69" s="1" t="s">
        <v>56</v>
      </c>
      <c r="C69" s="1"/>
      <c r="D69" s="1">
        <v>176</v>
      </c>
      <c r="E69" s="1">
        <v>382</v>
      </c>
      <c r="F69" s="1">
        <v>369</v>
      </c>
      <c r="G69" s="1">
        <v>263</v>
      </c>
      <c r="H69" s="1">
        <v>167</v>
      </c>
      <c r="I69" s="1">
        <v>21</v>
      </c>
      <c r="J69" s="1">
        <v>430</v>
      </c>
      <c r="K69" s="1">
        <v>620</v>
      </c>
      <c r="L69" s="1">
        <v>629</v>
      </c>
      <c r="M69" s="1">
        <v>195</v>
      </c>
      <c r="N69" s="1">
        <v>155</v>
      </c>
      <c r="O69" s="1">
        <v>647</v>
      </c>
      <c r="P69" s="1">
        <v>394</v>
      </c>
      <c r="Q69" s="1">
        <v>22</v>
      </c>
      <c r="R69" s="1">
        <v>1069</v>
      </c>
      <c r="S69" s="1">
        <v>1230</v>
      </c>
      <c r="T69" s="1">
        <v>4</v>
      </c>
      <c r="U69" s="1">
        <f>SUM(D69:T69)</f>
        <v>6773</v>
      </c>
    </row>
    <row r="70" spans="1:21">
      <c r="A70" s="1" t="s">
        <v>72</v>
      </c>
      <c r="B70" s="1" t="s">
        <v>57</v>
      </c>
      <c r="C70" s="1"/>
      <c r="D70" s="1">
        <v>48</v>
      </c>
      <c r="E70" s="1">
        <v>112</v>
      </c>
      <c r="F70" s="1">
        <v>107</v>
      </c>
      <c r="G70" s="1">
        <v>59</v>
      </c>
      <c r="H70" s="1">
        <v>41</v>
      </c>
      <c r="I70" s="1">
        <v>4</v>
      </c>
      <c r="J70" s="1">
        <v>55</v>
      </c>
      <c r="K70" s="1">
        <v>102</v>
      </c>
      <c r="L70" s="1">
        <v>120</v>
      </c>
      <c r="M70" s="1">
        <v>29</v>
      </c>
      <c r="N70" s="1">
        <v>50</v>
      </c>
      <c r="O70" s="1">
        <v>107</v>
      </c>
      <c r="P70" s="1">
        <v>79</v>
      </c>
      <c r="Q70" s="1">
        <v>5</v>
      </c>
      <c r="R70" s="1">
        <v>184</v>
      </c>
      <c r="S70" s="1">
        <v>295</v>
      </c>
      <c r="T70" s="1">
        <v>1</v>
      </c>
      <c r="U70" s="1">
        <f>SUM(D70:T70)</f>
        <v>1398</v>
      </c>
    </row>
    <row r="71" spans="1:21">
      <c r="A71" s="1" t="s">
        <v>73</v>
      </c>
      <c r="B71" s="1" t="s">
        <v>59</v>
      </c>
      <c r="C71" s="1"/>
      <c r="D71" s="1">
        <v>10</v>
      </c>
      <c r="E71" s="1">
        <v>22</v>
      </c>
      <c r="F71" s="1">
        <v>17</v>
      </c>
      <c r="G71" s="1">
        <v>8</v>
      </c>
      <c r="H71" s="1">
        <v>11</v>
      </c>
      <c r="I71" s="1">
        <v>1</v>
      </c>
      <c r="J71" s="1">
        <v>7</v>
      </c>
      <c r="K71" s="1">
        <v>17</v>
      </c>
      <c r="L71" s="1">
        <v>14</v>
      </c>
      <c r="M71" s="1">
        <v>4</v>
      </c>
      <c r="N71" s="1">
        <v>4</v>
      </c>
      <c r="O71" s="1">
        <v>13</v>
      </c>
      <c r="P71" s="1">
        <v>15</v>
      </c>
      <c r="Q71" s="1">
        <v>0</v>
      </c>
      <c r="R71" s="1">
        <v>30</v>
      </c>
      <c r="S71" s="1">
        <v>39</v>
      </c>
      <c r="T71" s="1">
        <v>0</v>
      </c>
      <c r="U71" s="1">
        <f>SUM(D71:T71)</f>
        <v>212</v>
      </c>
    </row>
    <row r="72" spans="1:2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3" t="s">
        <v>74</v>
      </c>
      <c r="D76" t="s">
        <v>3</v>
      </c>
      <c r="E76" t="s">
        <v>4</v>
      </c>
      <c r="F76" t="s">
        <v>5</v>
      </c>
      <c r="G76" t="s">
        <v>6</v>
      </c>
      <c r="H76" t="s">
        <v>16</v>
      </c>
      <c r="I76" t="s">
        <v>17</v>
      </c>
      <c r="J76" t="s">
        <v>7</v>
      </c>
      <c r="K76" t="s">
        <v>8</v>
      </c>
      <c r="L76" t="s">
        <v>9</v>
      </c>
      <c r="M76" t="s">
        <v>18</v>
      </c>
      <c r="N76" t="s">
        <v>19</v>
      </c>
      <c r="O76" t="s">
        <v>10</v>
      </c>
      <c r="P76" t="s">
        <v>11</v>
      </c>
      <c r="Q76" t="s">
        <v>12</v>
      </c>
      <c r="R76" t="s">
        <v>20</v>
      </c>
      <c r="S76" t="s">
        <v>14</v>
      </c>
      <c r="T76" t="s">
        <v>15</v>
      </c>
      <c r="U76" t="s">
        <v>13</v>
      </c>
    </row>
    <row r="77" spans="1:21">
      <c r="A77" s="1" t="s">
        <v>75</v>
      </c>
      <c r="B77" s="1" t="s">
        <v>56</v>
      </c>
      <c r="C77" s="1"/>
      <c r="D77" s="1">
        <v>174</v>
      </c>
      <c r="E77" s="1">
        <v>388</v>
      </c>
      <c r="F77" s="1">
        <v>369</v>
      </c>
      <c r="G77" s="1">
        <v>261</v>
      </c>
      <c r="H77" s="1">
        <v>168</v>
      </c>
      <c r="I77" s="1">
        <v>20</v>
      </c>
      <c r="J77" s="1">
        <v>420</v>
      </c>
      <c r="K77" s="1">
        <v>619</v>
      </c>
      <c r="L77" s="1">
        <v>629</v>
      </c>
      <c r="M77" s="1">
        <v>192</v>
      </c>
      <c r="N77" s="1">
        <v>154</v>
      </c>
      <c r="O77" s="1">
        <v>642</v>
      </c>
      <c r="P77" s="1">
        <v>395</v>
      </c>
      <c r="Q77" s="1">
        <v>22</v>
      </c>
      <c r="R77" s="1">
        <v>1071</v>
      </c>
      <c r="S77" s="1">
        <v>1238</v>
      </c>
      <c r="T77" s="1">
        <v>5</v>
      </c>
      <c r="U77" s="1">
        <f>SUM(D77:T77)</f>
        <v>6767</v>
      </c>
    </row>
    <row r="78" spans="1:21">
      <c r="A78" s="1" t="s">
        <v>76</v>
      </c>
      <c r="B78" s="1" t="s">
        <v>57</v>
      </c>
      <c r="C78" s="1"/>
      <c r="D78" s="1">
        <v>45</v>
      </c>
      <c r="E78" s="1">
        <v>104</v>
      </c>
      <c r="F78" s="1">
        <v>106</v>
      </c>
      <c r="G78" s="1">
        <v>58</v>
      </c>
      <c r="H78" s="1">
        <v>40</v>
      </c>
      <c r="I78" s="1">
        <v>4</v>
      </c>
      <c r="J78" s="1">
        <v>59</v>
      </c>
      <c r="K78" s="1">
        <v>98</v>
      </c>
      <c r="L78" s="1">
        <v>116</v>
      </c>
      <c r="M78" s="1">
        <v>31</v>
      </c>
      <c r="N78" s="1">
        <v>51</v>
      </c>
      <c r="O78" s="1">
        <v>109</v>
      </c>
      <c r="P78" s="1">
        <v>76</v>
      </c>
      <c r="Q78" s="1">
        <v>5</v>
      </c>
      <c r="R78" s="1">
        <v>174</v>
      </c>
      <c r="S78" s="1">
        <v>274</v>
      </c>
      <c r="T78" s="1">
        <v>0</v>
      </c>
      <c r="U78" s="1">
        <f>SUM(D78:T78)</f>
        <v>1350</v>
      </c>
    </row>
    <row r="79" spans="1:21">
      <c r="A79" s="1" t="s">
        <v>77</v>
      </c>
      <c r="B79" s="1" t="s">
        <v>59</v>
      </c>
      <c r="C79" s="1"/>
      <c r="D79" s="1">
        <v>12</v>
      </c>
      <c r="E79" s="1">
        <v>21</v>
      </c>
      <c r="F79" s="1">
        <v>16</v>
      </c>
      <c r="G79" s="1">
        <v>7</v>
      </c>
      <c r="H79" s="1">
        <v>9</v>
      </c>
      <c r="I79" s="1">
        <v>1</v>
      </c>
      <c r="J79" s="1">
        <v>11</v>
      </c>
      <c r="K79" s="1">
        <v>18</v>
      </c>
      <c r="L79" s="1">
        <v>17</v>
      </c>
      <c r="M79" s="1">
        <v>5</v>
      </c>
      <c r="N79" s="1">
        <v>3</v>
      </c>
      <c r="O79" s="1">
        <v>15</v>
      </c>
      <c r="P79" s="1">
        <v>13</v>
      </c>
      <c r="Q79" s="1">
        <v>0</v>
      </c>
      <c r="R79" s="1">
        <v>28</v>
      </c>
      <c r="S79" s="1">
        <v>36</v>
      </c>
      <c r="T79" s="1">
        <v>0</v>
      </c>
      <c r="U79" s="1">
        <f>SUM(D79:T79)</f>
        <v>212</v>
      </c>
    </row>
    <row r="80" spans="1:2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3" t="s">
        <v>78</v>
      </c>
    </row>
    <row r="82" spans="1:21">
      <c r="A82" s="1" t="s">
        <v>79</v>
      </c>
      <c r="B82" s="1" t="s">
        <v>56</v>
      </c>
      <c r="C82" s="15"/>
      <c r="D82" s="15">
        <v>174</v>
      </c>
      <c r="E82" s="15">
        <v>394</v>
      </c>
      <c r="F82" s="15">
        <v>369</v>
      </c>
      <c r="G82" s="15">
        <v>265</v>
      </c>
      <c r="H82" s="15">
        <v>166</v>
      </c>
      <c r="I82" s="15">
        <v>19</v>
      </c>
      <c r="J82" s="15">
        <v>420</v>
      </c>
      <c r="K82" s="15">
        <v>617</v>
      </c>
      <c r="L82" s="15">
        <v>630</v>
      </c>
      <c r="M82" s="15">
        <v>193</v>
      </c>
      <c r="N82" s="15">
        <v>154</v>
      </c>
      <c r="O82" s="15">
        <v>642</v>
      </c>
      <c r="P82" s="15">
        <v>395</v>
      </c>
      <c r="Q82" s="15">
        <v>21</v>
      </c>
      <c r="R82" s="15">
        <v>1065</v>
      </c>
      <c r="S82" s="15">
        <v>1228</v>
      </c>
      <c r="T82" s="15">
        <v>4</v>
      </c>
      <c r="U82" s="15">
        <f>SUM(D82:T82)</f>
        <v>6756</v>
      </c>
    </row>
    <row r="83" spans="1:21">
      <c r="A83" s="1" t="s">
        <v>80</v>
      </c>
      <c r="B83" s="1" t="s">
        <v>57</v>
      </c>
      <c r="C83" s="15"/>
      <c r="D83" s="15">
        <v>48</v>
      </c>
      <c r="E83" s="15">
        <v>95</v>
      </c>
      <c r="F83" s="15">
        <v>105</v>
      </c>
      <c r="G83" s="15">
        <v>56</v>
      </c>
      <c r="H83" s="15">
        <v>39</v>
      </c>
      <c r="I83" s="15">
        <v>4</v>
      </c>
      <c r="J83" s="15">
        <v>57</v>
      </c>
      <c r="K83" s="15">
        <v>96</v>
      </c>
      <c r="L83" s="15">
        <v>112</v>
      </c>
      <c r="M83" s="15">
        <v>30</v>
      </c>
      <c r="N83" s="15">
        <v>50</v>
      </c>
      <c r="O83" s="15">
        <v>104</v>
      </c>
      <c r="P83" s="15">
        <v>77</v>
      </c>
      <c r="Q83" s="15">
        <v>5</v>
      </c>
      <c r="R83" s="15">
        <v>176</v>
      </c>
      <c r="S83" s="15">
        <v>278</v>
      </c>
      <c r="T83" s="15">
        <v>0</v>
      </c>
      <c r="U83" s="15">
        <f>SUM(D83:T83)</f>
        <v>1332</v>
      </c>
    </row>
    <row r="84" spans="1:21">
      <c r="A84" s="1" t="s">
        <v>82</v>
      </c>
      <c r="B84" s="1" t="s">
        <v>59</v>
      </c>
      <c r="C84" s="15"/>
      <c r="D84" s="15">
        <v>7</v>
      </c>
      <c r="E84" s="15">
        <v>19</v>
      </c>
      <c r="F84" s="15">
        <v>16</v>
      </c>
      <c r="G84" s="15">
        <v>5</v>
      </c>
      <c r="H84" s="15">
        <v>11</v>
      </c>
      <c r="I84" s="15">
        <v>0</v>
      </c>
      <c r="J84" s="15">
        <v>10</v>
      </c>
      <c r="K84" s="15">
        <v>21</v>
      </c>
      <c r="L84" s="15">
        <v>16</v>
      </c>
      <c r="M84" s="15">
        <v>4</v>
      </c>
      <c r="N84" s="15">
        <v>4</v>
      </c>
      <c r="O84" s="15">
        <v>17</v>
      </c>
      <c r="P84" s="15">
        <v>13</v>
      </c>
      <c r="Q84" s="15">
        <v>1</v>
      </c>
      <c r="R84" s="15">
        <v>26</v>
      </c>
      <c r="S84" s="15">
        <v>36</v>
      </c>
      <c r="T84" s="15">
        <v>1</v>
      </c>
      <c r="U84" s="15">
        <f>SUM(D84:T84)</f>
        <v>207</v>
      </c>
    </row>
    <row r="85" spans="1:21">
      <c r="A85" s="1" t="s">
        <v>81</v>
      </c>
      <c r="B85" s="1" t="s">
        <v>58</v>
      </c>
      <c r="C85" s="15"/>
      <c r="D85" s="15">
        <v>3</v>
      </c>
      <c r="E85" s="15">
        <v>5</v>
      </c>
      <c r="F85" s="15">
        <v>1</v>
      </c>
      <c r="G85" s="15">
        <v>2</v>
      </c>
      <c r="H85" s="15">
        <v>1</v>
      </c>
      <c r="I85" s="15">
        <v>2</v>
      </c>
      <c r="J85" s="15">
        <v>1</v>
      </c>
      <c r="K85" s="15">
        <v>2</v>
      </c>
      <c r="L85" s="15">
        <v>3</v>
      </c>
      <c r="M85" s="15">
        <v>1</v>
      </c>
      <c r="N85" s="15">
        <v>0</v>
      </c>
      <c r="O85" s="15">
        <v>2</v>
      </c>
      <c r="P85" s="15">
        <v>1</v>
      </c>
      <c r="Q85" s="15">
        <v>0</v>
      </c>
      <c r="R85" s="15">
        <v>6</v>
      </c>
      <c r="S85" s="15">
        <v>8</v>
      </c>
      <c r="T85" s="15">
        <v>0</v>
      </c>
      <c r="U85" s="15">
        <f>SUM(D85:T85)</f>
        <v>38</v>
      </c>
    </row>
    <row r="86" spans="1:21">
      <c r="A86" s="5"/>
      <c r="B86" s="5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</row>
    <row r="87" spans="1:21">
      <c r="A87" s="3" t="s">
        <v>83</v>
      </c>
    </row>
    <row r="88" spans="1:21">
      <c r="A88" s="1" t="s">
        <v>84</v>
      </c>
      <c r="B88" s="1" t="s">
        <v>56</v>
      </c>
      <c r="C88" s="1"/>
      <c r="D88" s="1">
        <v>179</v>
      </c>
      <c r="E88" s="1">
        <v>404</v>
      </c>
      <c r="F88" s="1">
        <v>381</v>
      </c>
      <c r="G88" s="1">
        <v>275</v>
      </c>
      <c r="H88" s="1">
        <v>171</v>
      </c>
      <c r="I88" s="1">
        <v>20</v>
      </c>
      <c r="J88" s="1">
        <v>433</v>
      </c>
      <c r="K88" s="1">
        <v>632</v>
      </c>
      <c r="L88" s="1">
        <v>648</v>
      </c>
      <c r="M88" s="1">
        <v>195</v>
      </c>
      <c r="N88" s="1">
        <v>160</v>
      </c>
      <c r="O88" s="1">
        <v>662</v>
      </c>
      <c r="P88" s="1">
        <v>400</v>
      </c>
      <c r="Q88" s="1">
        <v>21</v>
      </c>
      <c r="R88" s="1">
        <v>1086</v>
      </c>
      <c r="S88" s="1">
        <v>1266</v>
      </c>
      <c r="T88" s="1">
        <v>4</v>
      </c>
      <c r="U88" s="1">
        <f>SUM(D88:T88)</f>
        <v>6937</v>
      </c>
    </row>
    <row r="89" spans="1:21">
      <c r="A89" s="1" t="s">
        <v>86</v>
      </c>
      <c r="B89" s="1" t="s">
        <v>59</v>
      </c>
      <c r="C89" s="1"/>
      <c r="D89" s="1">
        <v>19</v>
      </c>
      <c r="E89" s="1">
        <v>39</v>
      </c>
      <c r="F89" s="1">
        <v>36</v>
      </c>
      <c r="G89" s="1">
        <v>14</v>
      </c>
      <c r="H89" s="1">
        <v>19</v>
      </c>
      <c r="I89" s="1">
        <v>1</v>
      </c>
      <c r="J89" s="1">
        <v>16</v>
      </c>
      <c r="K89" s="1">
        <v>44</v>
      </c>
      <c r="L89" s="1">
        <v>28</v>
      </c>
      <c r="M89" s="1">
        <v>10</v>
      </c>
      <c r="N89" s="1">
        <v>6</v>
      </c>
      <c r="O89" s="1">
        <v>35</v>
      </c>
      <c r="P89" s="1">
        <v>25</v>
      </c>
      <c r="Q89" s="1">
        <v>2</v>
      </c>
      <c r="R89" s="1">
        <v>49</v>
      </c>
      <c r="S89" s="1">
        <v>56</v>
      </c>
      <c r="T89" s="1">
        <v>0</v>
      </c>
      <c r="U89" s="1">
        <f>SUM(D89:T89)</f>
        <v>399</v>
      </c>
    </row>
    <row r="90" spans="1:21">
      <c r="A90" s="1" t="s">
        <v>85</v>
      </c>
      <c r="B90" s="1" t="s">
        <v>58</v>
      </c>
      <c r="C90" s="1"/>
      <c r="D90" s="1">
        <v>15</v>
      </c>
      <c r="E90" s="1">
        <v>35</v>
      </c>
      <c r="F90" s="1">
        <v>28</v>
      </c>
      <c r="G90" s="1">
        <v>14</v>
      </c>
      <c r="H90" s="1">
        <v>9</v>
      </c>
      <c r="I90" s="1">
        <v>2</v>
      </c>
      <c r="J90" s="1">
        <v>15</v>
      </c>
      <c r="K90" s="1">
        <v>24</v>
      </c>
      <c r="L90" s="1">
        <v>19</v>
      </c>
      <c r="M90" s="1">
        <v>4</v>
      </c>
      <c r="N90" s="1">
        <v>14</v>
      </c>
      <c r="O90" s="1">
        <v>23</v>
      </c>
      <c r="P90" s="1">
        <v>24</v>
      </c>
      <c r="Q90" s="1">
        <v>3</v>
      </c>
      <c r="R90" s="1">
        <v>48</v>
      </c>
      <c r="S90" s="1">
        <v>49</v>
      </c>
      <c r="T90" s="1">
        <v>1</v>
      </c>
      <c r="U90" s="1">
        <f>SUM(D90:T90)</f>
        <v>327</v>
      </c>
    </row>
    <row r="91" spans="1:2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</row>
    <row r="92" spans="1:21">
      <c r="A92" s="3" t="s">
        <v>87</v>
      </c>
    </row>
    <row r="93" spans="1:21">
      <c r="A93" s="1" t="s">
        <v>88</v>
      </c>
      <c r="B93" s="1" t="s">
        <v>56</v>
      </c>
      <c r="C93" s="1"/>
      <c r="D93" s="1">
        <v>172</v>
      </c>
      <c r="E93" s="1">
        <v>385</v>
      </c>
      <c r="F93" s="1">
        <v>367</v>
      </c>
      <c r="G93" s="1">
        <v>261</v>
      </c>
      <c r="H93" s="1">
        <v>166</v>
      </c>
      <c r="I93" s="1">
        <v>20</v>
      </c>
      <c r="J93" s="1">
        <v>422</v>
      </c>
      <c r="K93" s="1">
        <v>613</v>
      </c>
      <c r="L93" s="1">
        <v>629</v>
      </c>
      <c r="M93" s="1">
        <v>193</v>
      </c>
      <c r="N93" s="1">
        <v>156</v>
      </c>
      <c r="O93" s="1">
        <v>645</v>
      </c>
      <c r="P93" s="1">
        <v>396</v>
      </c>
      <c r="Q93" s="1">
        <v>22</v>
      </c>
      <c r="R93" s="1">
        <v>1061</v>
      </c>
      <c r="S93" s="1">
        <v>1228</v>
      </c>
      <c r="T93" s="1">
        <v>5</v>
      </c>
      <c r="U93" s="1">
        <f>SUM(D93:T93)</f>
        <v>6741</v>
      </c>
    </row>
    <row r="94" spans="1:21">
      <c r="A94" s="1" t="s">
        <v>89</v>
      </c>
      <c r="B94" s="1" t="s">
        <v>57</v>
      </c>
      <c r="C94" s="1"/>
      <c r="D94" s="1">
        <v>44</v>
      </c>
      <c r="E94" s="1">
        <v>102</v>
      </c>
      <c r="F94" s="1">
        <v>108</v>
      </c>
      <c r="G94" s="1">
        <v>56</v>
      </c>
      <c r="H94" s="1">
        <v>38</v>
      </c>
      <c r="I94" s="1">
        <v>4</v>
      </c>
      <c r="J94" s="1">
        <v>55</v>
      </c>
      <c r="K94" s="1">
        <v>93</v>
      </c>
      <c r="L94" s="1">
        <v>111</v>
      </c>
      <c r="M94" s="1">
        <v>31</v>
      </c>
      <c r="N94" s="1">
        <v>49</v>
      </c>
      <c r="O94" s="1">
        <v>103</v>
      </c>
      <c r="P94" s="1">
        <v>77</v>
      </c>
      <c r="Q94" s="1">
        <v>5</v>
      </c>
      <c r="R94" s="1">
        <v>176</v>
      </c>
      <c r="S94" s="1">
        <v>276</v>
      </c>
      <c r="T94" s="1">
        <v>0</v>
      </c>
      <c r="U94" s="1">
        <f>SUM(D94:T94)</f>
        <v>1328</v>
      </c>
    </row>
    <row r="95" spans="1:21">
      <c r="A95" s="1" t="s">
        <v>90</v>
      </c>
      <c r="B95" s="1" t="s">
        <v>59</v>
      </c>
      <c r="C95" s="1"/>
      <c r="D95" s="1">
        <v>14</v>
      </c>
      <c r="E95" s="1">
        <v>24</v>
      </c>
      <c r="F95" s="1">
        <v>16</v>
      </c>
      <c r="G95" s="1">
        <v>9</v>
      </c>
      <c r="H95" s="1">
        <v>13</v>
      </c>
      <c r="I95" s="1">
        <v>1</v>
      </c>
      <c r="J95" s="1">
        <v>11</v>
      </c>
      <c r="K95" s="1">
        <v>26</v>
      </c>
      <c r="L95" s="1">
        <v>16</v>
      </c>
      <c r="M95" s="1">
        <v>4</v>
      </c>
      <c r="N95" s="1">
        <v>3</v>
      </c>
      <c r="O95" s="1">
        <v>14</v>
      </c>
      <c r="P95" s="1">
        <v>12</v>
      </c>
      <c r="Q95" s="1">
        <v>0</v>
      </c>
      <c r="R95" s="1">
        <v>34</v>
      </c>
      <c r="S95" s="1">
        <v>38</v>
      </c>
      <c r="T95" s="1">
        <v>0</v>
      </c>
      <c r="U95" s="1">
        <f>SUM(D95:T95)</f>
        <v>235</v>
      </c>
    </row>
    <row r="96" spans="1:2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</row>
    <row r="97" spans="1:21">
      <c r="A97" s="3" t="s">
        <v>91</v>
      </c>
    </row>
    <row r="98" spans="1:21">
      <c r="A98" s="1" t="s">
        <v>92</v>
      </c>
      <c r="B98" s="1" t="s">
        <v>56</v>
      </c>
      <c r="C98" s="1"/>
      <c r="D98" s="1">
        <v>174</v>
      </c>
      <c r="E98" s="1">
        <v>388</v>
      </c>
      <c r="F98" s="1">
        <v>384</v>
      </c>
      <c r="G98" s="1">
        <v>266</v>
      </c>
      <c r="H98" s="1">
        <v>168</v>
      </c>
      <c r="I98" s="1">
        <v>20</v>
      </c>
      <c r="J98" s="1">
        <v>424</v>
      </c>
      <c r="K98" s="1">
        <v>618</v>
      </c>
      <c r="L98" s="1">
        <v>626</v>
      </c>
      <c r="M98" s="1">
        <v>192</v>
      </c>
      <c r="N98" s="1">
        <v>156</v>
      </c>
      <c r="O98" s="1">
        <v>651</v>
      </c>
      <c r="P98" s="1">
        <v>394</v>
      </c>
      <c r="Q98" s="1">
        <v>18</v>
      </c>
      <c r="R98" s="1">
        <v>1068</v>
      </c>
      <c r="S98" s="1">
        <v>1250</v>
      </c>
      <c r="T98" s="1">
        <v>5</v>
      </c>
      <c r="U98" s="1">
        <f>SUM(D98:T98)</f>
        <v>6802</v>
      </c>
    </row>
    <row r="99" spans="1:21">
      <c r="A99" s="1" t="s">
        <v>94</v>
      </c>
      <c r="B99" s="1" t="s">
        <v>59</v>
      </c>
      <c r="C99" s="1"/>
      <c r="D99" s="1">
        <v>26</v>
      </c>
      <c r="E99" s="1">
        <v>67</v>
      </c>
      <c r="F99" s="1">
        <v>45</v>
      </c>
      <c r="G99" s="1">
        <v>32</v>
      </c>
      <c r="H99" s="1">
        <v>25</v>
      </c>
      <c r="I99" s="1">
        <v>3</v>
      </c>
      <c r="J99" s="1">
        <v>32</v>
      </c>
      <c r="K99" s="1">
        <v>57</v>
      </c>
      <c r="L99" s="1">
        <v>59</v>
      </c>
      <c r="M99" s="1">
        <v>14</v>
      </c>
      <c r="N99" s="1">
        <v>17</v>
      </c>
      <c r="O99" s="1">
        <v>54</v>
      </c>
      <c r="P99" s="1">
        <v>46</v>
      </c>
      <c r="Q99" s="1">
        <v>5</v>
      </c>
      <c r="R99" s="1">
        <v>79</v>
      </c>
      <c r="S99" s="1">
        <v>93</v>
      </c>
      <c r="T99" s="1">
        <v>0</v>
      </c>
      <c r="U99" s="1">
        <f>SUM(D99:T99)</f>
        <v>654</v>
      </c>
    </row>
    <row r="100" spans="1:21">
      <c r="A100" s="1" t="s">
        <v>93</v>
      </c>
      <c r="B100" s="1" t="s">
        <v>58</v>
      </c>
      <c r="C100" s="1"/>
      <c r="D100" s="1">
        <v>13</v>
      </c>
      <c r="E100" s="1">
        <v>26</v>
      </c>
      <c r="F100" s="1">
        <v>22</v>
      </c>
      <c r="G100" s="1">
        <v>6</v>
      </c>
      <c r="H100" s="1">
        <v>7</v>
      </c>
      <c r="I100" s="1">
        <v>1</v>
      </c>
      <c r="J100" s="1">
        <v>9</v>
      </c>
      <c r="K100" s="1">
        <v>31</v>
      </c>
      <c r="L100" s="1">
        <v>12</v>
      </c>
      <c r="M100" s="1">
        <v>5</v>
      </c>
      <c r="N100" s="1">
        <v>10</v>
      </c>
      <c r="O100" s="1">
        <v>19</v>
      </c>
      <c r="P100" s="1">
        <v>15</v>
      </c>
      <c r="Q100" s="1">
        <v>3</v>
      </c>
      <c r="R100" s="1">
        <v>49</v>
      </c>
      <c r="S100" s="1">
        <v>38</v>
      </c>
      <c r="T100" s="1">
        <v>0</v>
      </c>
      <c r="U100" s="1">
        <f>SUM(D100:T100)</f>
        <v>266</v>
      </c>
    </row>
    <row r="101" spans="1:2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</row>
    <row r="102" spans="1:21">
      <c r="A102" s="3" t="s">
        <v>95</v>
      </c>
    </row>
    <row r="103" spans="1:21">
      <c r="A103" s="1" t="s">
        <v>96</v>
      </c>
      <c r="B103" s="1" t="s">
        <v>56</v>
      </c>
      <c r="C103" s="1"/>
      <c r="D103" s="1">
        <v>178</v>
      </c>
      <c r="E103" s="1">
        <v>402</v>
      </c>
      <c r="F103" s="1">
        <v>385</v>
      </c>
      <c r="G103" s="1">
        <v>274</v>
      </c>
      <c r="H103" s="1">
        <v>171</v>
      </c>
      <c r="I103" s="1">
        <v>20</v>
      </c>
      <c r="J103" s="1">
        <v>436</v>
      </c>
      <c r="K103" s="1">
        <v>627</v>
      </c>
      <c r="L103" s="1">
        <v>643</v>
      </c>
      <c r="M103" s="1">
        <v>197</v>
      </c>
      <c r="N103" s="1">
        <v>161</v>
      </c>
      <c r="O103" s="1">
        <v>663</v>
      </c>
      <c r="P103" s="1">
        <v>399</v>
      </c>
      <c r="Q103" s="1">
        <v>21</v>
      </c>
      <c r="R103" s="1">
        <v>1086</v>
      </c>
      <c r="S103" s="1">
        <v>1267</v>
      </c>
      <c r="T103" s="1">
        <v>5</v>
      </c>
      <c r="U103" s="1">
        <f>SUM(D103:T103)</f>
        <v>6935</v>
      </c>
    </row>
    <row r="104" spans="1:21">
      <c r="A104" s="1" t="s">
        <v>98</v>
      </c>
      <c r="B104" s="1" t="s">
        <v>59</v>
      </c>
      <c r="C104" s="1"/>
      <c r="D104" s="1">
        <v>18</v>
      </c>
      <c r="E104" s="1">
        <v>45</v>
      </c>
      <c r="F104" s="1">
        <v>45</v>
      </c>
      <c r="G104" s="1">
        <v>19</v>
      </c>
      <c r="H104" s="1">
        <v>20</v>
      </c>
      <c r="I104" s="1">
        <v>2</v>
      </c>
      <c r="J104" s="1">
        <v>19</v>
      </c>
      <c r="K104" s="1">
        <v>48</v>
      </c>
      <c r="L104" s="1">
        <v>37</v>
      </c>
      <c r="M104" s="1">
        <v>10</v>
      </c>
      <c r="N104" s="1">
        <v>10</v>
      </c>
      <c r="O104" s="1">
        <v>39</v>
      </c>
      <c r="P104" s="1">
        <v>35</v>
      </c>
      <c r="Q104" s="1">
        <v>1</v>
      </c>
      <c r="R104" s="1">
        <v>59</v>
      </c>
      <c r="S104" s="1">
        <v>73</v>
      </c>
      <c r="T104" s="1">
        <v>0</v>
      </c>
      <c r="U104" s="1">
        <f>SUM(D104:T104)</f>
        <v>480</v>
      </c>
    </row>
    <row r="105" spans="1:21">
      <c r="A105" s="1" t="s">
        <v>97</v>
      </c>
      <c r="B105" s="1" t="s">
        <v>58</v>
      </c>
      <c r="C105" s="1"/>
      <c r="D105" s="1">
        <v>14</v>
      </c>
      <c r="E105" s="1">
        <v>30</v>
      </c>
      <c r="F105" s="1">
        <v>19</v>
      </c>
      <c r="G105" s="1">
        <v>9</v>
      </c>
      <c r="H105" s="1">
        <v>7</v>
      </c>
      <c r="I105" s="1">
        <v>2</v>
      </c>
      <c r="J105" s="1">
        <v>11</v>
      </c>
      <c r="K105" s="1">
        <v>27</v>
      </c>
      <c r="L105" s="1">
        <v>14</v>
      </c>
      <c r="M105" s="1">
        <v>1</v>
      </c>
      <c r="N105" s="1">
        <v>10</v>
      </c>
      <c r="O105" s="1">
        <v>20</v>
      </c>
      <c r="P105" s="1">
        <v>19</v>
      </c>
      <c r="Q105" s="1">
        <v>4</v>
      </c>
      <c r="R105" s="1">
        <v>44</v>
      </c>
      <c r="S105" s="1">
        <v>35</v>
      </c>
      <c r="T105" s="1">
        <v>0</v>
      </c>
      <c r="U105" s="1">
        <f>SUM(D105:T105)</f>
        <v>266</v>
      </c>
    </row>
    <row r="106" spans="1:2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</row>
    <row r="107" spans="1:21">
      <c r="A107" s="9" t="s">
        <v>100</v>
      </c>
      <c r="B107" s="5"/>
      <c r="C107" s="5"/>
    </row>
    <row r="108" spans="1:21">
      <c r="A108" s="15" t="s">
        <v>101</v>
      </c>
      <c r="B108" s="1" t="s">
        <v>56</v>
      </c>
      <c r="C108" s="1"/>
      <c r="D108" s="1">
        <v>190</v>
      </c>
      <c r="E108" s="1">
        <v>437</v>
      </c>
      <c r="F108" s="1">
        <v>391</v>
      </c>
      <c r="G108" s="1">
        <v>275</v>
      </c>
      <c r="H108" s="1">
        <v>181</v>
      </c>
      <c r="I108" s="1">
        <v>23</v>
      </c>
      <c r="J108" s="1">
        <v>431</v>
      </c>
      <c r="K108" s="1">
        <v>632</v>
      </c>
      <c r="L108" s="1">
        <v>645</v>
      </c>
      <c r="M108" s="1">
        <v>193</v>
      </c>
      <c r="N108" s="1">
        <v>159</v>
      </c>
      <c r="O108" s="1">
        <v>661</v>
      </c>
      <c r="P108" s="1">
        <v>406</v>
      </c>
      <c r="Q108" s="1">
        <v>22</v>
      </c>
      <c r="R108" s="1">
        <v>1116</v>
      </c>
      <c r="S108" s="1">
        <v>1280</v>
      </c>
      <c r="T108" s="1">
        <v>2</v>
      </c>
      <c r="U108" s="1">
        <f>SUM(D108:T108)</f>
        <v>7044</v>
      </c>
    </row>
    <row r="109" spans="1:21">
      <c r="A109" s="8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</row>
    <row r="110" spans="1:21">
      <c r="A110" s="9" t="s">
        <v>102</v>
      </c>
      <c r="B110" s="5"/>
      <c r="C110" s="5"/>
    </row>
    <row r="111" spans="1:21">
      <c r="A111" s="15" t="s">
        <v>103</v>
      </c>
      <c r="B111" s="1" t="s">
        <v>56</v>
      </c>
      <c r="C111" s="1"/>
      <c r="D111" s="1">
        <v>184</v>
      </c>
      <c r="E111" s="1">
        <v>428</v>
      </c>
      <c r="F111" s="1">
        <v>404</v>
      </c>
      <c r="G111" s="1">
        <v>268</v>
      </c>
      <c r="H111" s="1">
        <v>181</v>
      </c>
      <c r="I111" s="1">
        <v>22</v>
      </c>
      <c r="J111" s="1">
        <v>433</v>
      </c>
      <c r="K111" s="1">
        <v>638</v>
      </c>
      <c r="L111" s="1">
        <v>643</v>
      </c>
      <c r="M111" s="1">
        <v>194</v>
      </c>
      <c r="N111" s="1">
        <v>163</v>
      </c>
      <c r="O111" s="1">
        <v>674</v>
      </c>
      <c r="P111" s="1">
        <v>416</v>
      </c>
      <c r="Q111" s="1">
        <v>22</v>
      </c>
      <c r="R111" s="1">
        <v>1100</v>
      </c>
      <c r="S111" s="1">
        <v>1289</v>
      </c>
      <c r="T111" s="1">
        <v>4</v>
      </c>
      <c r="U111" s="1">
        <f>SUM(D111:T111)</f>
        <v>7063</v>
      </c>
    </row>
    <row r="112" spans="1:21">
      <c r="A112" s="8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</row>
    <row r="113" spans="1:21">
      <c r="A113" s="8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</row>
    <row r="114" spans="1:21">
      <c r="A114" s="9" t="s">
        <v>144</v>
      </c>
      <c r="B114" s="5"/>
      <c r="C114" s="5"/>
      <c r="D114" t="s">
        <v>3</v>
      </c>
      <c r="E114" t="s">
        <v>4</v>
      </c>
      <c r="F114" t="s">
        <v>5</v>
      </c>
      <c r="G114" t="s">
        <v>6</v>
      </c>
      <c r="H114" t="s">
        <v>16</v>
      </c>
      <c r="I114" t="s">
        <v>17</v>
      </c>
      <c r="J114" t="s">
        <v>7</v>
      </c>
      <c r="K114" t="s">
        <v>8</v>
      </c>
      <c r="L114" t="s">
        <v>9</v>
      </c>
      <c r="M114" t="s">
        <v>18</v>
      </c>
      <c r="N114" t="s">
        <v>19</v>
      </c>
      <c r="O114" t="s">
        <v>10</v>
      </c>
      <c r="P114" t="s">
        <v>11</v>
      </c>
      <c r="Q114" t="s">
        <v>12</v>
      </c>
      <c r="R114" t="s">
        <v>20</v>
      </c>
      <c r="S114" t="s">
        <v>14</v>
      </c>
      <c r="T114" t="s">
        <v>15</v>
      </c>
      <c r="U114" t="s">
        <v>13</v>
      </c>
    </row>
    <row r="115" spans="1:21">
      <c r="A115" s="15" t="s">
        <v>105</v>
      </c>
      <c r="B115" s="1" t="s">
        <v>56</v>
      </c>
      <c r="C115" s="1"/>
      <c r="D115" s="1">
        <v>184</v>
      </c>
      <c r="E115" s="1">
        <v>426</v>
      </c>
      <c r="F115" s="1">
        <v>395</v>
      </c>
      <c r="G115" s="1">
        <v>265</v>
      </c>
      <c r="H115" s="1">
        <v>179</v>
      </c>
      <c r="I115" s="1">
        <v>22</v>
      </c>
      <c r="J115" s="1">
        <v>431</v>
      </c>
      <c r="K115" s="1">
        <v>632</v>
      </c>
      <c r="L115" s="1">
        <v>634</v>
      </c>
      <c r="M115" s="1">
        <v>193</v>
      </c>
      <c r="N115" s="1">
        <v>157</v>
      </c>
      <c r="O115" s="1">
        <v>665</v>
      </c>
      <c r="P115" s="1">
        <v>413</v>
      </c>
      <c r="Q115" s="1">
        <v>22</v>
      </c>
      <c r="R115" s="1">
        <v>1084</v>
      </c>
      <c r="S115" s="1">
        <v>1277</v>
      </c>
      <c r="T115" s="1">
        <v>4</v>
      </c>
      <c r="U115" s="1">
        <f>SUM(D115:T115)</f>
        <v>6983</v>
      </c>
    </row>
    <row r="116" spans="1:21">
      <c r="A116" s="8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</row>
    <row r="117" spans="1:21">
      <c r="A117" s="9" t="s">
        <v>106</v>
      </c>
      <c r="B117" s="5"/>
      <c r="C117" s="5"/>
    </row>
    <row r="118" spans="1:21">
      <c r="A118" s="15" t="s">
        <v>107</v>
      </c>
      <c r="B118" s="1" t="s">
        <v>56</v>
      </c>
      <c r="C118" s="1"/>
      <c r="D118" s="1">
        <v>188</v>
      </c>
      <c r="E118" s="1">
        <v>438</v>
      </c>
      <c r="F118" s="1">
        <v>403</v>
      </c>
      <c r="G118" s="1">
        <v>277</v>
      </c>
      <c r="H118" s="1">
        <v>187</v>
      </c>
      <c r="I118" s="1">
        <v>22</v>
      </c>
      <c r="J118" s="1">
        <v>431</v>
      </c>
      <c r="K118" s="1">
        <v>649</v>
      </c>
      <c r="L118" s="1">
        <v>646</v>
      </c>
      <c r="M118" s="1">
        <v>194</v>
      </c>
      <c r="N118" s="1">
        <v>156</v>
      </c>
      <c r="O118" s="1">
        <v>677</v>
      </c>
      <c r="P118" s="1">
        <v>422</v>
      </c>
      <c r="Q118" s="1">
        <v>21</v>
      </c>
      <c r="R118" s="1">
        <v>1102</v>
      </c>
      <c r="S118" s="1">
        <v>1300</v>
      </c>
      <c r="T118" s="1">
        <v>4</v>
      </c>
      <c r="U118" s="1">
        <f>SUM(D118:T118)</f>
        <v>7117</v>
      </c>
    </row>
    <row r="119" spans="1:21">
      <c r="A119" s="8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</row>
    <row r="120" spans="1:21">
      <c r="A120" s="11" t="s">
        <v>99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</row>
    <row r="121" spans="1:21">
      <c r="A121" s="12" t="s">
        <v>108</v>
      </c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</row>
    <row r="122" spans="1:21">
      <c r="A122" s="9" t="s">
        <v>109</v>
      </c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</row>
    <row r="123" spans="1:21">
      <c r="A123" s="10" t="s">
        <v>110</v>
      </c>
      <c r="B123" s="5" t="s">
        <v>56</v>
      </c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</row>
    <row r="124" spans="1:21">
      <c r="A124" s="9" t="s">
        <v>111</v>
      </c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</row>
    <row r="125" spans="1:21">
      <c r="A125" s="10" t="s">
        <v>112</v>
      </c>
      <c r="B125" s="5" t="s">
        <v>56</v>
      </c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</row>
    <row r="126" spans="1:21">
      <c r="A126" s="9" t="s">
        <v>113</v>
      </c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</row>
    <row r="127" spans="1:21">
      <c r="A127" s="10" t="s">
        <v>114</v>
      </c>
      <c r="B127" s="5" t="s">
        <v>56</v>
      </c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</row>
    <row r="128" spans="1:21">
      <c r="A128" s="9" t="s">
        <v>115</v>
      </c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</row>
    <row r="129" spans="1:21">
      <c r="A129" s="10" t="s">
        <v>116</v>
      </c>
      <c r="B129" s="5" t="s">
        <v>56</v>
      </c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</row>
    <row r="130" spans="1:21">
      <c r="A130" s="9" t="s">
        <v>117</v>
      </c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</row>
    <row r="131" spans="1:21">
      <c r="A131" s="10" t="s">
        <v>118</v>
      </c>
      <c r="B131" s="5" t="s">
        <v>56</v>
      </c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</row>
    <row r="132" spans="1:21">
      <c r="A132" s="9" t="s">
        <v>119</v>
      </c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</row>
    <row r="133" spans="1:21">
      <c r="A133" s="10" t="s">
        <v>120</v>
      </c>
      <c r="B133" s="5" t="s">
        <v>56</v>
      </c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</row>
    <row r="134" spans="1:21">
      <c r="A134" s="9" t="s">
        <v>121</v>
      </c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</row>
    <row r="135" spans="1:21">
      <c r="A135" s="10" t="s">
        <v>122</v>
      </c>
      <c r="B135" s="5" t="s">
        <v>56</v>
      </c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</row>
    <row r="136" spans="1:21">
      <c r="A136" s="9" t="s">
        <v>123</v>
      </c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</row>
    <row r="137" spans="1:21">
      <c r="A137" s="10" t="s">
        <v>124</v>
      </c>
      <c r="B137" s="5" t="s">
        <v>56</v>
      </c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</row>
    <row r="138" spans="1:21">
      <c r="A138" s="9" t="s">
        <v>125</v>
      </c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</row>
    <row r="139" spans="1:21">
      <c r="A139" s="10" t="s">
        <v>126</v>
      </c>
      <c r="B139" s="5" t="s">
        <v>56</v>
      </c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</row>
    <row r="140" spans="1:21">
      <c r="A140" s="9" t="s">
        <v>127</v>
      </c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</row>
    <row r="141" spans="1:21">
      <c r="A141" s="10" t="s">
        <v>128</v>
      </c>
      <c r="B141" s="5" t="s">
        <v>56</v>
      </c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</row>
    <row r="142" spans="1:21">
      <c r="A142" s="10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</row>
    <row r="143" spans="1:21">
      <c r="A143" s="9" t="s">
        <v>140</v>
      </c>
      <c r="B143" s="5"/>
      <c r="C143" s="5"/>
      <c r="D143" t="s">
        <v>3</v>
      </c>
      <c r="E143" t="s">
        <v>4</v>
      </c>
      <c r="F143" t="s">
        <v>5</v>
      </c>
      <c r="G143" t="s">
        <v>6</v>
      </c>
      <c r="H143" t="s">
        <v>16</v>
      </c>
      <c r="I143" t="s">
        <v>17</v>
      </c>
      <c r="J143" t="s">
        <v>7</v>
      </c>
      <c r="K143" t="s">
        <v>8</v>
      </c>
      <c r="L143" t="s">
        <v>9</v>
      </c>
      <c r="M143" t="s">
        <v>18</v>
      </c>
      <c r="N143" t="s">
        <v>19</v>
      </c>
      <c r="O143" t="s">
        <v>10</v>
      </c>
      <c r="P143" t="s">
        <v>11</v>
      </c>
      <c r="Q143" t="s">
        <v>12</v>
      </c>
      <c r="R143" t="s">
        <v>20</v>
      </c>
      <c r="S143" s="5" t="s">
        <v>14</v>
      </c>
      <c r="T143" s="8" t="s">
        <v>15</v>
      </c>
      <c r="U143" t="s">
        <v>13</v>
      </c>
    </row>
    <row r="144" spans="1:21">
      <c r="A144" s="10" t="s">
        <v>141</v>
      </c>
      <c r="B144" s="1"/>
      <c r="C144" s="1"/>
      <c r="D144" s="1">
        <v>212</v>
      </c>
      <c r="E144" s="1">
        <v>412</v>
      </c>
      <c r="F144" s="1">
        <v>407</v>
      </c>
      <c r="G144" s="1">
        <v>261</v>
      </c>
      <c r="H144" s="1">
        <v>173</v>
      </c>
      <c r="I144" s="1">
        <v>20</v>
      </c>
      <c r="J144" s="1">
        <v>412</v>
      </c>
      <c r="K144" s="1">
        <v>599</v>
      </c>
      <c r="L144" s="1">
        <v>616</v>
      </c>
      <c r="M144" s="1">
        <v>178</v>
      </c>
      <c r="N144" s="1">
        <v>160</v>
      </c>
      <c r="O144" s="1">
        <v>619</v>
      </c>
      <c r="P144" s="1">
        <v>391</v>
      </c>
      <c r="Q144" s="1">
        <v>18</v>
      </c>
      <c r="R144" s="1">
        <v>1023</v>
      </c>
      <c r="S144" s="15">
        <v>1068</v>
      </c>
      <c r="T144" s="15">
        <v>4</v>
      </c>
      <c r="U144" s="1">
        <f>SUM(D144:T144)</f>
        <v>6573</v>
      </c>
    </row>
    <row r="145" spans="1:21">
      <c r="A145" s="10" t="s">
        <v>142</v>
      </c>
      <c r="B145" s="1"/>
      <c r="C145" s="1"/>
      <c r="D145" s="1">
        <v>23</v>
      </c>
      <c r="E145" s="1">
        <v>82</v>
      </c>
      <c r="F145" s="1">
        <v>67</v>
      </c>
      <c r="G145" s="1">
        <v>55</v>
      </c>
      <c r="H145" s="1">
        <v>38</v>
      </c>
      <c r="I145" s="1">
        <v>4</v>
      </c>
      <c r="J145" s="1">
        <v>49</v>
      </c>
      <c r="K145" s="1">
        <v>111</v>
      </c>
      <c r="L145" s="1">
        <v>107</v>
      </c>
      <c r="M145" s="1">
        <v>36</v>
      </c>
      <c r="N145" s="1">
        <v>37</v>
      </c>
      <c r="O145" s="1">
        <v>98</v>
      </c>
      <c r="P145" s="1">
        <v>78</v>
      </c>
      <c r="Q145" s="1">
        <v>9</v>
      </c>
      <c r="R145" s="1">
        <v>178</v>
      </c>
      <c r="S145" s="15">
        <v>155</v>
      </c>
      <c r="T145" s="15">
        <v>5</v>
      </c>
      <c r="U145" s="1">
        <f>SUM(D145:T145)</f>
        <v>1132</v>
      </c>
    </row>
    <row r="146" spans="1:21">
      <c r="A146" s="10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8"/>
      <c r="T146" s="8"/>
      <c r="U146" s="5"/>
    </row>
    <row r="147" spans="1:21">
      <c r="A147" s="10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8"/>
      <c r="T147" s="8"/>
      <c r="U147" s="5"/>
    </row>
    <row r="148" spans="1:21">
      <c r="A148" s="10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8"/>
      <c r="T148" s="8"/>
      <c r="U148" s="5"/>
    </row>
    <row r="149" spans="1:21">
      <c r="A149" s="10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8"/>
      <c r="T149" s="8"/>
      <c r="U149" s="5"/>
    </row>
    <row r="150" spans="1:21">
      <c r="A150" s="10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8"/>
      <c r="T150" s="8"/>
      <c r="U150" s="5"/>
    </row>
    <row r="151" spans="1:21">
      <c r="A151" s="10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8"/>
      <c r="T151" s="8"/>
      <c r="U151" s="5"/>
    </row>
    <row r="152" spans="1:21" ht="18.75" customHeight="1">
      <c r="A152" s="4" t="s">
        <v>1</v>
      </c>
    </row>
    <row r="153" spans="1:21" ht="15.75" customHeight="1">
      <c r="A153" s="4"/>
      <c r="C153" t="s">
        <v>2</v>
      </c>
      <c r="D153" t="s">
        <v>3</v>
      </c>
      <c r="E153" t="s">
        <v>4</v>
      </c>
      <c r="F153" t="s">
        <v>5</v>
      </c>
      <c r="G153" t="s">
        <v>6</v>
      </c>
      <c r="H153" t="s">
        <v>16</v>
      </c>
      <c r="I153" t="s">
        <v>17</v>
      </c>
      <c r="J153" t="s">
        <v>7</v>
      </c>
      <c r="K153" t="s">
        <v>8</v>
      </c>
      <c r="L153" t="s">
        <v>9</v>
      </c>
      <c r="M153" t="s">
        <v>18</v>
      </c>
      <c r="N153" t="s">
        <v>19</v>
      </c>
      <c r="O153" t="s">
        <v>10</v>
      </c>
      <c r="P153" t="s">
        <v>11</v>
      </c>
      <c r="Q153" t="s">
        <v>12</v>
      </c>
      <c r="R153" t="s">
        <v>20</v>
      </c>
      <c r="S153" s="5"/>
      <c r="T153" s="5"/>
      <c r="U153" t="s">
        <v>13</v>
      </c>
    </row>
    <row r="154" spans="1:21">
      <c r="A154" s="14" t="s">
        <v>133</v>
      </c>
      <c r="C154" s="19">
        <f>SUM(U5)</f>
        <v>8543</v>
      </c>
      <c r="D154" s="19">
        <v>144</v>
      </c>
      <c r="E154" s="19">
        <v>497</v>
      </c>
      <c r="F154" s="19">
        <v>349</v>
      </c>
      <c r="G154" s="19">
        <v>297</v>
      </c>
      <c r="H154" s="19">
        <v>489</v>
      </c>
      <c r="I154" s="19">
        <v>252</v>
      </c>
      <c r="J154" s="19">
        <v>472</v>
      </c>
      <c r="K154" s="19">
        <v>641</v>
      </c>
      <c r="L154" s="19">
        <v>1002</v>
      </c>
      <c r="M154" s="19">
        <v>239</v>
      </c>
      <c r="N154" s="19">
        <v>218</v>
      </c>
      <c r="O154" s="19">
        <v>407</v>
      </c>
      <c r="P154" s="19">
        <v>588</v>
      </c>
      <c r="Q154" s="19">
        <v>83</v>
      </c>
      <c r="R154" s="1">
        <v>1204</v>
      </c>
      <c r="S154" s="5"/>
      <c r="T154" s="5"/>
      <c r="U154" s="1">
        <f>SUM(C154:R154)</f>
        <v>15425</v>
      </c>
    </row>
    <row r="155" spans="1:21">
      <c r="A155" s="7" t="s">
        <v>134</v>
      </c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5"/>
      <c r="T155" s="5"/>
      <c r="U155" s="23"/>
    </row>
    <row r="156" spans="1:21">
      <c r="A156" s="17" t="s">
        <v>135</v>
      </c>
      <c r="C156" s="22">
        <f>SUM(U7)</f>
        <v>4906</v>
      </c>
      <c r="D156" s="22">
        <v>57</v>
      </c>
      <c r="E156" s="22">
        <v>294</v>
      </c>
      <c r="F156" s="22">
        <v>175</v>
      </c>
      <c r="G156" s="22">
        <v>148</v>
      </c>
      <c r="H156" s="22">
        <v>279</v>
      </c>
      <c r="I156" s="22">
        <v>143</v>
      </c>
      <c r="J156" s="22">
        <v>225</v>
      </c>
      <c r="K156" s="22">
        <v>369</v>
      </c>
      <c r="L156" s="22">
        <v>609</v>
      </c>
      <c r="M156" s="22">
        <v>150</v>
      </c>
      <c r="N156" s="22">
        <v>122</v>
      </c>
      <c r="O156" s="22">
        <v>233</v>
      </c>
      <c r="P156" s="22">
        <v>314</v>
      </c>
      <c r="Q156" s="22">
        <v>45</v>
      </c>
      <c r="R156" s="1">
        <v>722</v>
      </c>
      <c r="S156" s="5"/>
      <c r="T156" s="5"/>
      <c r="U156" s="1">
        <f>SUM(C156:R156)</f>
        <v>8791</v>
      </c>
    </row>
    <row r="157" spans="1:21">
      <c r="A157" t="s">
        <v>136</v>
      </c>
      <c r="C157" s="1">
        <f>SUM(U8)</f>
        <v>810</v>
      </c>
      <c r="D157" s="1">
        <v>13</v>
      </c>
      <c r="E157" s="1">
        <v>43</v>
      </c>
      <c r="F157" s="1">
        <v>16</v>
      </c>
      <c r="G157" s="1">
        <v>29</v>
      </c>
      <c r="H157" s="1">
        <v>42</v>
      </c>
      <c r="I157" s="1">
        <v>20</v>
      </c>
      <c r="J157" s="1">
        <v>27</v>
      </c>
      <c r="K157" s="1">
        <v>46</v>
      </c>
      <c r="L157" s="1">
        <v>58</v>
      </c>
      <c r="M157" s="1">
        <v>16</v>
      </c>
      <c r="N157" s="1">
        <v>24</v>
      </c>
      <c r="O157" s="1">
        <v>29</v>
      </c>
      <c r="P157" s="1">
        <v>143</v>
      </c>
      <c r="Q157" s="1">
        <v>9</v>
      </c>
      <c r="R157" s="1">
        <v>71</v>
      </c>
      <c r="S157" s="5"/>
      <c r="T157" s="5"/>
      <c r="U157" s="1">
        <f>SUM(C157:R157)</f>
        <v>1396</v>
      </c>
    </row>
    <row r="158" spans="1:21">
      <c r="A158" t="s">
        <v>137</v>
      </c>
      <c r="C158" s="1">
        <f>SUM(U9)</f>
        <v>28</v>
      </c>
      <c r="D158" s="1">
        <v>0</v>
      </c>
      <c r="E158" s="1">
        <v>4</v>
      </c>
      <c r="F158" s="1">
        <v>3</v>
      </c>
      <c r="G158" s="1">
        <v>1</v>
      </c>
      <c r="H158" s="1">
        <v>3</v>
      </c>
      <c r="I158" s="1">
        <v>2</v>
      </c>
      <c r="J158" s="1">
        <v>4</v>
      </c>
      <c r="K158" s="1">
        <v>2</v>
      </c>
      <c r="L158" s="1">
        <v>1</v>
      </c>
      <c r="M158" s="1">
        <v>0</v>
      </c>
      <c r="N158" s="1">
        <v>2</v>
      </c>
      <c r="O158" s="1">
        <v>1</v>
      </c>
      <c r="P158" s="1">
        <v>3</v>
      </c>
      <c r="Q158" s="1">
        <v>0</v>
      </c>
      <c r="R158" s="1">
        <v>4</v>
      </c>
      <c r="S158" s="5"/>
      <c r="T158" s="5"/>
      <c r="U158" s="1">
        <f>SUM(C158:R158)</f>
        <v>58</v>
      </c>
    </row>
    <row r="159" spans="1:21" ht="15.75">
      <c r="A159" s="17" t="s">
        <v>138</v>
      </c>
      <c r="B159" s="6"/>
      <c r="C159" s="18">
        <f>SUM(U10)</f>
        <v>5</v>
      </c>
      <c r="D159" s="18">
        <v>0</v>
      </c>
      <c r="E159" s="18">
        <v>0</v>
      </c>
      <c r="F159" s="18">
        <v>0</v>
      </c>
      <c r="G159" s="18">
        <v>0</v>
      </c>
      <c r="H159" s="18">
        <v>0</v>
      </c>
      <c r="I159" s="18">
        <v>0</v>
      </c>
      <c r="J159" s="19">
        <v>1</v>
      </c>
      <c r="K159" s="19">
        <v>1</v>
      </c>
      <c r="L159" s="19">
        <v>1</v>
      </c>
      <c r="M159" s="19">
        <v>0</v>
      </c>
      <c r="N159" s="19">
        <v>1</v>
      </c>
      <c r="O159" s="19">
        <v>0</v>
      </c>
      <c r="P159" s="19">
        <v>0</v>
      </c>
      <c r="Q159" s="19">
        <v>0</v>
      </c>
      <c r="R159" s="1">
        <v>0</v>
      </c>
      <c r="S159" s="5"/>
      <c r="T159" s="5"/>
      <c r="U159" s="1">
        <f>SUM(C159:R159)</f>
        <v>9</v>
      </c>
    </row>
    <row r="160" spans="1:21" ht="15.75">
      <c r="A160" s="17"/>
      <c r="B160" s="6"/>
      <c r="C160" s="20"/>
      <c r="D160" s="20"/>
      <c r="E160" s="20"/>
      <c r="F160" s="20"/>
      <c r="G160" s="20"/>
      <c r="H160" s="20"/>
      <c r="I160" s="20"/>
      <c r="J160" s="21"/>
      <c r="K160" s="21"/>
      <c r="L160" s="21"/>
      <c r="M160" s="21"/>
      <c r="N160" s="21"/>
      <c r="O160" s="21"/>
      <c r="P160" s="21"/>
      <c r="Q160" s="21"/>
      <c r="R160" s="21"/>
      <c r="S160" s="5"/>
      <c r="T160" s="5"/>
      <c r="U160" s="21"/>
    </row>
    <row r="161" spans="1:21">
      <c r="A161" s="7" t="s">
        <v>22</v>
      </c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</row>
    <row r="162" spans="1:21">
      <c r="A162" s="3" t="s">
        <v>23</v>
      </c>
    </row>
    <row r="163" spans="1:21">
      <c r="A163" s="1" t="s">
        <v>24</v>
      </c>
      <c r="B163" s="1" t="s">
        <v>56</v>
      </c>
      <c r="C163" s="1">
        <f>SUM(U14)</f>
        <v>6973</v>
      </c>
      <c r="D163" s="1">
        <v>93</v>
      </c>
      <c r="E163" s="1">
        <v>249</v>
      </c>
      <c r="F163" s="1">
        <v>212</v>
      </c>
      <c r="G163" s="1">
        <v>182</v>
      </c>
      <c r="H163" s="1">
        <v>302</v>
      </c>
      <c r="I163" s="1">
        <v>139</v>
      </c>
      <c r="J163" s="1">
        <v>288</v>
      </c>
      <c r="K163" s="1">
        <v>380</v>
      </c>
      <c r="L163" s="1">
        <v>597</v>
      </c>
      <c r="M163" s="1">
        <v>127</v>
      </c>
      <c r="N163" s="1">
        <v>106</v>
      </c>
      <c r="O163" s="1">
        <v>243</v>
      </c>
      <c r="P163" s="1">
        <v>360</v>
      </c>
      <c r="Q163" s="1">
        <v>52</v>
      </c>
      <c r="R163" s="1">
        <v>787</v>
      </c>
      <c r="S163" s="5"/>
      <c r="T163" s="5"/>
      <c r="U163" s="1">
        <f>SUM(C163:R163)</f>
        <v>11090</v>
      </c>
    </row>
    <row r="164" spans="1:21">
      <c r="A164" s="1" t="s">
        <v>25</v>
      </c>
      <c r="B164" s="1" t="s">
        <v>57</v>
      </c>
      <c r="C164" s="1">
        <f>SUM(U15)</f>
        <v>1261</v>
      </c>
      <c r="D164" s="1">
        <v>17</v>
      </c>
      <c r="E164" s="1">
        <v>55</v>
      </c>
      <c r="F164" s="1">
        <v>40</v>
      </c>
      <c r="G164" s="1">
        <v>51</v>
      </c>
      <c r="H164" s="1">
        <v>56</v>
      </c>
      <c r="I164" s="1">
        <v>28</v>
      </c>
      <c r="J164" s="1">
        <v>58</v>
      </c>
      <c r="K164" s="1">
        <v>82</v>
      </c>
      <c r="L164" s="1">
        <v>91</v>
      </c>
      <c r="M164" s="1">
        <v>20</v>
      </c>
      <c r="N164" s="1">
        <v>35</v>
      </c>
      <c r="O164" s="1">
        <v>33</v>
      </c>
      <c r="P164" s="1">
        <v>61</v>
      </c>
      <c r="Q164" s="1">
        <v>13</v>
      </c>
      <c r="R164" s="1">
        <v>106</v>
      </c>
      <c r="S164" s="5"/>
      <c r="T164" s="5"/>
      <c r="U164" s="1">
        <f>SUM(C164:R164)</f>
        <v>2007</v>
      </c>
    </row>
    <row r="165" spans="1:21">
      <c r="A165" s="1" t="s">
        <v>27</v>
      </c>
      <c r="B165" s="1" t="s">
        <v>59</v>
      </c>
      <c r="C165" s="1">
        <f>SUM(U16)</f>
        <v>176</v>
      </c>
      <c r="D165" s="1">
        <v>6</v>
      </c>
      <c r="E165" s="1">
        <v>11</v>
      </c>
      <c r="F165" s="1">
        <v>12</v>
      </c>
      <c r="G165" s="1">
        <v>8</v>
      </c>
      <c r="H165" s="1">
        <v>19</v>
      </c>
      <c r="I165" s="1">
        <v>5</v>
      </c>
      <c r="J165" s="1">
        <v>16</v>
      </c>
      <c r="K165" s="1">
        <v>12</v>
      </c>
      <c r="L165" s="1">
        <v>25</v>
      </c>
      <c r="M165" s="1">
        <v>13</v>
      </c>
      <c r="N165" s="1">
        <v>14</v>
      </c>
      <c r="O165" s="1">
        <v>9</v>
      </c>
      <c r="P165" s="1">
        <v>17</v>
      </c>
      <c r="Q165" s="1">
        <v>3</v>
      </c>
      <c r="R165" s="1">
        <v>27</v>
      </c>
      <c r="S165" s="5"/>
      <c r="T165" s="5"/>
      <c r="U165" s="1">
        <f>SUM(C165:R165)</f>
        <v>373</v>
      </c>
    </row>
    <row r="166" spans="1:21">
      <c r="A166" s="1" t="s">
        <v>26</v>
      </c>
      <c r="B166" s="1" t="s">
        <v>58</v>
      </c>
      <c r="C166" s="1">
        <f>SUM(U17)</f>
        <v>23</v>
      </c>
      <c r="D166" s="1">
        <v>5</v>
      </c>
      <c r="E166" s="1">
        <v>3</v>
      </c>
      <c r="F166" s="1">
        <v>4</v>
      </c>
      <c r="G166" s="1">
        <v>1</v>
      </c>
      <c r="H166" s="1">
        <v>0</v>
      </c>
      <c r="I166" s="1">
        <v>2</v>
      </c>
      <c r="J166" s="1">
        <v>6</v>
      </c>
      <c r="K166" s="1">
        <v>5</v>
      </c>
      <c r="L166" s="1">
        <v>5</v>
      </c>
      <c r="M166" s="1">
        <v>3</v>
      </c>
      <c r="N166" s="1">
        <v>1</v>
      </c>
      <c r="O166" s="1">
        <v>4</v>
      </c>
      <c r="P166" s="1">
        <v>2</v>
      </c>
      <c r="Q166" s="1">
        <v>0</v>
      </c>
      <c r="R166" s="1">
        <v>5</v>
      </c>
      <c r="S166" s="5"/>
      <c r="T166" s="5"/>
      <c r="U166" s="1">
        <f>SUM(C166:R166)</f>
        <v>69</v>
      </c>
    </row>
    <row r="167" spans="1:21">
      <c r="A167" s="15" t="s">
        <v>139</v>
      </c>
      <c r="B167" s="1"/>
      <c r="C167" s="1">
        <f>SUM(U18)</f>
        <v>4</v>
      </c>
      <c r="D167" s="15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2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1</v>
      </c>
      <c r="Q167" s="1">
        <v>0</v>
      </c>
      <c r="R167" s="1">
        <v>1</v>
      </c>
      <c r="S167" s="5"/>
      <c r="T167" s="5"/>
      <c r="U167" s="1">
        <f>SUM(C167:R167)</f>
        <v>8</v>
      </c>
    </row>
    <row r="169" spans="1:21">
      <c r="A169" s="3" t="s">
        <v>28</v>
      </c>
    </row>
    <row r="170" spans="1:21">
      <c r="A170" s="1" t="s">
        <v>29</v>
      </c>
      <c r="B170" s="1" t="s">
        <v>56</v>
      </c>
      <c r="C170" s="1">
        <f>SUM(U21)</f>
        <v>7025</v>
      </c>
      <c r="D170" s="1">
        <v>92</v>
      </c>
      <c r="E170" s="1">
        <v>247</v>
      </c>
      <c r="F170" s="1">
        <v>218</v>
      </c>
      <c r="G170" s="1">
        <v>188</v>
      </c>
      <c r="H170" s="1">
        <v>306</v>
      </c>
      <c r="I170" s="1">
        <v>144</v>
      </c>
      <c r="J170" s="1">
        <v>293</v>
      </c>
      <c r="K170" s="1">
        <v>385</v>
      </c>
      <c r="L170" s="1">
        <v>598</v>
      </c>
      <c r="M170" s="1">
        <v>134</v>
      </c>
      <c r="N170" s="1">
        <v>114</v>
      </c>
      <c r="O170" s="1">
        <v>250</v>
      </c>
      <c r="P170" s="1">
        <v>369</v>
      </c>
      <c r="Q170" s="1">
        <v>54</v>
      </c>
      <c r="R170" s="24">
        <v>777</v>
      </c>
      <c r="S170" s="26"/>
      <c r="T170" s="27"/>
      <c r="U170" s="25">
        <f>SUM(C170:R170)</f>
        <v>11194</v>
      </c>
    </row>
    <row r="171" spans="1:21">
      <c r="A171" s="1" t="s">
        <v>30</v>
      </c>
      <c r="B171" s="1" t="s">
        <v>59</v>
      </c>
      <c r="C171" s="1">
        <f>SUM(U22)</f>
        <v>1337</v>
      </c>
      <c r="D171" s="1">
        <v>28</v>
      </c>
      <c r="E171" s="1">
        <v>64</v>
      </c>
      <c r="F171" s="1">
        <v>47</v>
      </c>
      <c r="G171" s="1">
        <v>47</v>
      </c>
      <c r="H171" s="1">
        <v>70</v>
      </c>
      <c r="I171" s="1">
        <v>28</v>
      </c>
      <c r="J171" s="1">
        <v>70</v>
      </c>
      <c r="K171" s="1">
        <v>81</v>
      </c>
      <c r="L171" s="1">
        <v>105</v>
      </c>
      <c r="M171" s="1">
        <v>28</v>
      </c>
      <c r="N171" s="1">
        <v>40</v>
      </c>
      <c r="O171" s="1">
        <v>38</v>
      </c>
      <c r="P171" s="1">
        <v>69</v>
      </c>
      <c r="Q171" s="1">
        <v>15</v>
      </c>
      <c r="R171" s="24">
        <v>135</v>
      </c>
      <c r="S171" s="26"/>
      <c r="T171" s="27"/>
      <c r="U171" s="25">
        <f>SUM(C171:R171)</f>
        <v>2202</v>
      </c>
    </row>
    <row r="173" spans="1:21">
      <c r="A173" s="7" t="s">
        <v>36</v>
      </c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</row>
    <row r="174" spans="1:21">
      <c r="A174" s="3" t="s">
        <v>31</v>
      </c>
    </row>
    <row r="175" spans="1:21">
      <c r="A175" s="1" t="s">
        <v>32</v>
      </c>
      <c r="B175" s="1" t="s">
        <v>56</v>
      </c>
      <c r="C175" s="1">
        <f>SUM(U26)</f>
        <v>6814</v>
      </c>
      <c r="D175" s="1">
        <v>89</v>
      </c>
      <c r="E175" s="1">
        <v>234</v>
      </c>
      <c r="F175" s="1">
        <v>203</v>
      </c>
      <c r="G175" s="1">
        <v>184</v>
      </c>
      <c r="H175" s="1">
        <v>293</v>
      </c>
      <c r="I175" s="1">
        <v>141</v>
      </c>
      <c r="J175" s="1">
        <v>270</v>
      </c>
      <c r="K175" s="1">
        <v>372</v>
      </c>
      <c r="L175" s="1">
        <v>579</v>
      </c>
      <c r="M175" s="1">
        <v>122</v>
      </c>
      <c r="N175" s="1">
        <v>100</v>
      </c>
      <c r="O175" s="1">
        <v>233</v>
      </c>
      <c r="P175" s="1">
        <v>339</v>
      </c>
      <c r="Q175" s="1">
        <v>52</v>
      </c>
      <c r="R175" s="24">
        <v>759</v>
      </c>
      <c r="S175" s="26"/>
      <c r="T175" s="27"/>
      <c r="U175" s="25">
        <f>SUM(C175:R175)</f>
        <v>10784</v>
      </c>
    </row>
    <row r="176" spans="1:21">
      <c r="A176" s="1" t="s">
        <v>33</v>
      </c>
      <c r="B176" s="1" t="s">
        <v>57</v>
      </c>
      <c r="C176" s="1">
        <f>SUM(U27)</f>
        <v>1527</v>
      </c>
      <c r="D176" s="1">
        <v>30</v>
      </c>
      <c r="E176" s="1">
        <v>73</v>
      </c>
      <c r="F176" s="1">
        <v>58</v>
      </c>
      <c r="G176" s="1">
        <v>58</v>
      </c>
      <c r="H176" s="1">
        <v>79</v>
      </c>
      <c r="I176" s="1">
        <v>30</v>
      </c>
      <c r="J176" s="1">
        <v>95</v>
      </c>
      <c r="K176" s="1">
        <v>91</v>
      </c>
      <c r="L176" s="1">
        <v>135</v>
      </c>
      <c r="M176" s="1">
        <v>33</v>
      </c>
      <c r="N176" s="1">
        <v>45</v>
      </c>
      <c r="O176" s="1">
        <v>57</v>
      </c>
      <c r="P176" s="1">
        <v>95</v>
      </c>
      <c r="Q176" s="1">
        <v>14</v>
      </c>
      <c r="R176" s="24">
        <v>157</v>
      </c>
      <c r="S176" s="26"/>
      <c r="T176" s="27"/>
      <c r="U176" s="25">
        <f>SUM(C176:R176)</f>
        <v>2577</v>
      </c>
    </row>
    <row r="177" spans="1:21">
      <c r="A177" s="1" t="s">
        <v>35</v>
      </c>
      <c r="B177" s="1" t="s">
        <v>59</v>
      </c>
      <c r="C177" s="1">
        <f>SUM(U28)</f>
        <v>95</v>
      </c>
      <c r="D177" s="1">
        <v>3</v>
      </c>
      <c r="E177" s="1">
        <v>14</v>
      </c>
      <c r="F177" s="1">
        <v>8</v>
      </c>
      <c r="G177" s="1">
        <v>4</v>
      </c>
      <c r="H177" s="1">
        <v>10</v>
      </c>
      <c r="I177" s="1">
        <v>3</v>
      </c>
      <c r="J177" s="1">
        <v>6</v>
      </c>
      <c r="K177" s="1">
        <v>14</v>
      </c>
      <c r="L177" s="1">
        <v>9</v>
      </c>
      <c r="M177" s="1">
        <v>4</v>
      </c>
      <c r="N177" s="1">
        <v>11</v>
      </c>
      <c r="O177" s="1">
        <v>3</v>
      </c>
      <c r="P177" s="1">
        <v>9</v>
      </c>
      <c r="Q177" s="1">
        <v>1</v>
      </c>
      <c r="R177" s="24">
        <v>15</v>
      </c>
      <c r="S177" s="26"/>
      <c r="T177" s="27"/>
      <c r="U177" s="25">
        <f>SUM(C177:R177)</f>
        <v>209</v>
      </c>
    </row>
    <row r="178" spans="1:21">
      <c r="A178" s="1" t="s">
        <v>34</v>
      </c>
      <c r="B178" s="1" t="s">
        <v>58</v>
      </c>
      <c r="C178" s="1">
        <f>SUM(U29)</f>
        <v>31</v>
      </c>
      <c r="D178" s="1">
        <v>0</v>
      </c>
      <c r="E178" s="1">
        <v>4</v>
      </c>
      <c r="F178" s="1">
        <v>2</v>
      </c>
      <c r="G178" s="1">
        <v>2</v>
      </c>
      <c r="H178" s="1">
        <v>2</v>
      </c>
      <c r="I178" s="1">
        <v>0</v>
      </c>
      <c r="J178" s="1">
        <v>1</v>
      </c>
      <c r="K178" s="1">
        <v>4</v>
      </c>
      <c r="L178" s="1">
        <v>4</v>
      </c>
      <c r="M178" s="1">
        <v>1</v>
      </c>
      <c r="N178" s="1">
        <v>2</v>
      </c>
      <c r="O178" s="1">
        <v>2</v>
      </c>
      <c r="P178" s="1">
        <v>2</v>
      </c>
      <c r="Q178" s="1">
        <v>1</v>
      </c>
      <c r="R178" s="24">
        <v>3</v>
      </c>
      <c r="S178" s="26"/>
      <c r="T178" s="27"/>
      <c r="U178" s="25">
        <f>SUM(C178:R178)</f>
        <v>61</v>
      </c>
    </row>
    <row r="179" spans="1:21">
      <c r="A179" s="15" t="s">
        <v>139</v>
      </c>
      <c r="B179" s="1"/>
      <c r="C179" s="1">
        <f>SUM(U30)</f>
        <v>6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2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24">
        <v>0</v>
      </c>
      <c r="S179" s="26"/>
      <c r="T179" s="27"/>
      <c r="U179" s="25">
        <f>SUM(C179:R179)</f>
        <v>8</v>
      </c>
    </row>
    <row r="180" spans="1:2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</row>
    <row r="181" spans="1:21">
      <c r="A181" s="3" t="s">
        <v>37</v>
      </c>
    </row>
    <row r="182" spans="1:21">
      <c r="A182" s="1" t="s">
        <v>38</v>
      </c>
      <c r="B182" s="1" t="s">
        <v>56</v>
      </c>
      <c r="C182" s="1">
        <f>SUM(U33)</f>
        <v>6776</v>
      </c>
      <c r="D182" s="1">
        <v>91</v>
      </c>
      <c r="E182" s="1">
        <v>240</v>
      </c>
      <c r="F182" s="1">
        <v>201</v>
      </c>
      <c r="G182" s="1">
        <v>182</v>
      </c>
      <c r="H182" s="1">
        <v>288</v>
      </c>
      <c r="I182" s="1">
        <v>137</v>
      </c>
      <c r="J182" s="1">
        <v>278</v>
      </c>
      <c r="K182" s="1">
        <v>365</v>
      </c>
      <c r="L182" s="1">
        <v>560</v>
      </c>
      <c r="M182" s="1">
        <v>123</v>
      </c>
      <c r="N182" s="1">
        <v>98</v>
      </c>
      <c r="O182" s="1">
        <v>231</v>
      </c>
      <c r="P182" s="1">
        <v>341</v>
      </c>
      <c r="Q182" s="1">
        <v>52</v>
      </c>
      <c r="R182" s="24">
        <v>737</v>
      </c>
      <c r="S182" s="26"/>
      <c r="T182" s="27"/>
      <c r="U182" s="25">
        <f>SUM(C182:R182)</f>
        <v>10700</v>
      </c>
    </row>
    <row r="183" spans="1:21">
      <c r="A183" s="1" t="s">
        <v>39</v>
      </c>
      <c r="B183" s="1" t="s">
        <v>57</v>
      </c>
      <c r="C183" s="1">
        <f>SUM(U34)</f>
        <v>1462</v>
      </c>
      <c r="D183" s="1">
        <v>25</v>
      </c>
      <c r="E183" s="1">
        <v>67</v>
      </c>
      <c r="F183" s="1">
        <v>52</v>
      </c>
      <c r="G183" s="1">
        <v>57</v>
      </c>
      <c r="H183" s="1">
        <v>74</v>
      </c>
      <c r="I183" s="1">
        <v>30</v>
      </c>
      <c r="J183" s="1">
        <v>77</v>
      </c>
      <c r="K183" s="1">
        <v>96</v>
      </c>
      <c r="L183" s="1">
        <v>130</v>
      </c>
      <c r="M183" s="1">
        <v>33</v>
      </c>
      <c r="N183" s="1">
        <v>41</v>
      </c>
      <c r="O183" s="1">
        <v>52</v>
      </c>
      <c r="P183" s="1">
        <v>81</v>
      </c>
      <c r="Q183" s="1">
        <v>11</v>
      </c>
      <c r="R183" s="24">
        <v>163</v>
      </c>
      <c r="S183" s="26"/>
      <c r="T183" s="27"/>
      <c r="U183" s="25">
        <f>SUM(C183:R183)</f>
        <v>2451</v>
      </c>
    </row>
    <row r="184" spans="1:21">
      <c r="A184" s="1" t="s">
        <v>129</v>
      </c>
      <c r="B184" s="1" t="s">
        <v>59</v>
      </c>
      <c r="C184" s="1">
        <f>SUM(U35)</f>
        <v>188</v>
      </c>
      <c r="D184" s="1">
        <v>4</v>
      </c>
      <c r="E184" s="1">
        <v>13</v>
      </c>
      <c r="F184" s="1">
        <v>9</v>
      </c>
      <c r="G184" s="1">
        <v>9</v>
      </c>
      <c r="H184" s="1">
        <v>14</v>
      </c>
      <c r="I184" s="1">
        <v>7</v>
      </c>
      <c r="J184" s="1">
        <v>15</v>
      </c>
      <c r="K184" s="1">
        <v>16</v>
      </c>
      <c r="L184" s="1">
        <v>29</v>
      </c>
      <c r="M184" s="1">
        <v>7</v>
      </c>
      <c r="N184" s="1">
        <v>16</v>
      </c>
      <c r="O184" s="1">
        <v>9</v>
      </c>
      <c r="P184" s="1">
        <v>19</v>
      </c>
      <c r="Q184" s="1">
        <v>4</v>
      </c>
      <c r="R184" s="24">
        <v>27</v>
      </c>
      <c r="S184" s="26"/>
      <c r="T184" s="27"/>
      <c r="U184" s="25">
        <f>SUM(C184:R184)</f>
        <v>386</v>
      </c>
    </row>
    <row r="185" spans="1:21">
      <c r="A185" s="1" t="s">
        <v>40</v>
      </c>
      <c r="B185" s="1" t="s">
        <v>58</v>
      </c>
      <c r="C185" s="1">
        <f>SUM(U36)</f>
        <v>25</v>
      </c>
      <c r="D185" s="1">
        <v>1</v>
      </c>
      <c r="E185" s="1">
        <v>3</v>
      </c>
      <c r="F185" s="1">
        <v>4</v>
      </c>
      <c r="G185" s="1">
        <v>1</v>
      </c>
      <c r="H185" s="1">
        <v>1</v>
      </c>
      <c r="I185" s="1">
        <v>0</v>
      </c>
      <c r="J185" s="1">
        <v>4</v>
      </c>
      <c r="K185" s="1">
        <v>3</v>
      </c>
      <c r="L185" s="1">
        <v>3</v>
      </c>
      <c r="M185" s="1">
        <v>0</v>
      </c>
      <c r="N185" s="1">
        <v>3</v>
      </c>
      <c r="O185" s="1">
        <v>1</v>
      </c>
      <c r="P185" s="1">
        <v>3</v>
      </c>
      <c r="Q185" s="1">
        <v>0</v>
      </c>
      <c r="R185" s="24">
        <v>3</v>
      </c>
      <c r="S185" s="26"/>
      <c r="T185" s="27"/>
      <c r="U185" s="25">
        <f>SUM(C185:R185)</f>
        <v>55</v>
      </c>
    </row>
    <row r="186" spans="1:2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</row>
    <row r="187" spans="1:2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</row>
    <row r="189" spans="1:21">
      <c r="A189" s="3" t="s">
        <v>41</v>
      </c>
      <c r="C189" t="s">
        <v>2</v>
      </c>
      <c r="D189" t="s">
        <v>3</v>
      </c>
      <c r="E189" t="s">
        <v>4</v>
      </c>
      <c r="F189" t="s">
        <v>5</v>
      </c>
      <c r="G189" t="s">
        <v>6</v>
      </c>
      <c r="H189" t="s">
        <v>16</v>
      </c>
      <c r="I189" t="s">
        <v>17</v>
      </c>
      <c r="J189" t="s">
        <v>7</v>
      </c>
      <c r="K189" t="s">
        <v>8</v>
      </c>
      <c r="L189" t="s">
        <v>9</v>
      </c>
      <c r="M189" t="s">
        <v>18</v>
      </c>
      <c r="N189" t="s">
        <v>19</v>
      </c>
      <c r="O189" t="s">
        <v>10</v>
      </c>
      <c r="P189" t="s">
        <v>11</v>
      </c>
      <c r="Q189" t="s">
        <v>12</v>
      </c>
      <c r="R189" t="s">
        <v>20</v>
      </c>
      <c r="S189" s="5"/>
      <c r="T189" s="5"/>
      <c r="U189" t="s">
        <v>13</v>
      </c>
    </row>
    <row r="190" spans="1:21">
      <c r="A190" s="1" t="s">
        <v>42</v>
      </c>
      <c r="B190" s="1" t="s">
        <v>56</v>
      </c>
      <c r="C190" s="1">
        <f>SUM(U39)</f>
        <v>6812</v>
      </c>
      <c r="D190" s="1">
        <v>82</v>
      </c>
      <c r="E190" s="1">
        <v>235</v>
      </c>
      <c r="F190" s="1">
        <v>198</v>
      </c>
      <c r="G190" s="1">
        <v>180</v>
      </c>
      <c r="H190" s="1">
        <v>294</v>
      </c>
      <c r="I190" s="1">
        <v>140</v>
      </c>
      <c r="J190" s="1">
        <v>280</v>
      </c>
      <c r="K190" s="1">
        <v>372</v>
      </c>
      <c r="L190" s="1">
        <v>574</v>
      </c>
      <c r="M190" s="1">
        <v>122</v>
      </c>
      <c r="N190" s="1">
        <v>106</v>
      </c>
      <c r="O190" s="1">
        <v>237</v>
      </c>
      <c r="P190" s="1">
        <v>339</v>
      </c>
      <c r="Q190" s="1">
        <v>52</v>
      </c>
      <c r="R190" s="24">
        <v>762</v>
      </c>
      <c r="S190" s="26"/>
      <c r="T190" s="27"/>
      <c r="U190" s="25">
        <f>SUM(C190:R190)</f>
        <v>10785</v>
      </c>
    </row>
    <row r="191" spans="1:21">
      <c r="A191" s="1" t="s">
        <v>43</v>
      </c>
      <c r="B191" s="1" t="s">
        <v>57</v>
      </c>
      <c r="C191" s="1">
        <f>SUM(U40)</f>
        <v>1446</v>
      </c>
      <c r="D191" s="1">
        <v>25</v>
      </c>
      <c r="E191" s="1">
        <v>64</v>
      </c>
      <c r="F191" s="1">
        <v>57</v>
      </c>
      <c r="G191" s="1">
        <v>58</v>
      </c>
      <c r="H191" s="1">
        <v>79</v>
      </c>
      <c r="I191" s="1">
        <v>29</v>
      </c>
      <c r="J191" s="1">
        <v>74</v>
      </c>
      <c r="K191" s="1">
        <v>90</v>
      </c>
      <c r="L191" s="1">
        <v>118</v>
      </c>
      <c r="M191" s="1">
        <v>29</v>
      </c>
      <c r="N191" s="1">
        <v>35</v>
      </c>
      <c r="O191" s="1">
        <v>38</v>
      </c>
      <c r="P191" s="1">
        <v>79</v>
      </c>
      <c r="Q191" s="1">
        <v>17</v>
      </c>
      <c r="R191" s="24">
        <v>130</v>
      </c>
      <c r="S191" s="26"/>
      <c r="T191" s="27"/>
      <c r="U191" s="25">
        <f>SUM(C191:R191)</f>
        <v>2368</v>
      </c>
    </row>
    <row r="192" spans="1:21">
      <c r="A192" s="1" t="s">
        <v>45</v>
      </c>
      <c r="B192" s="1" t="s">
        <v>59</v>
      </c>
      <c r="C192" s="1">
        <f>SUM(U41)</f>
        <v>141</v>
      </c>
      <c r="D192" s="1">
        <v>11</v>
      </c>
      <c r="E192" s="1">
        <v>13</v>
      </c>
      <c r="F192" s="1">
        <v>9</v>
      </c>
      <c r="G192" s="1">
        <v>6</v>
      </c>
      <c r="H192" s="1">
        <v>6</v>
      </c>
      <c r="I192" s="1">
        <v>4</v>
      </c>
      <c r="J192" s="1">
        <v>15</v>
      </c>
      <c r="K192" s="1">
        <v>9</v>
      </c>
      <c r="L192" s="1">
        <v>17</v>
      </c>
      <c r="M192" s="1">
        <v>9</v>
      </c>
      <c r="N192" s="1">
        <v>13</v>
      </c>
      <c r="O192" s="1">
        <v>6</v>
      </c>
      <c r="P192" s="1">
        <v>16</v>
      </c>
      <c r="Q192" s="1">
        <v>0</v>
      </c>
      <c r="R192" s="24">
        <v>28</v>
      </c>
      <c r="S192" s="26"/>
      <c r="T192" s="27"/>
      <c r="U192" s="25">
        <f>SUM(C192:R192)</f>
        <v>303</v>
      </c>
    </row>
    <row r="193" spans="1:21">
      <c r="A193" s="1" t="s">
        <v>44</v>
      </c>
      <c r="B193" s="1" t="s">
        <v>58</v>
      </c>
      <c r="C193" s="1">
        <f>SUM(U42)</f>
        <v>14</v>
      </c>
      <c r="D193" s="1">
        <v>0</v>
      </c>
      <c r="E193" s="1">
        <v>2</v>
      </c>
      <c r="F193" s="1">
        <v>1</v>
      </c>
      <c r="G193" s="1">
        <v>1</v>
      </c>
      <c r="H193" s="1">
        <v>1</v>
      </c>
      <c r="I193" s="1">
        <v>0</v>
      </c>
      <c r="J193" s="1">
        <v>2</v>
      </c>
      <c r="K193" s="1">
        <v>5</v>
      </c>
      <c r="L193" s="1">
        <v>5</v>
      </c>
      <c r="M193" s="1">
        <v>2</v>
      </c>
      <c r="N193" s="1">
        <v>2</v>
      </c>
      <c r="O193" s="1">
        <v>1</v>
      </c>
      <c r="P193" s="1">
        <v>5</v>
      </c>
      <c r="Q193" s="1">
        <v>0</v>
      </c>
      <c r="R193" s="24">
        <v>3</v>
      </c>
      <c r="S193" s="26"/>
      <c r="T193" s="27"/>
      <c r="U193" s="25">
        <f>SUM(C193:R193)</f>
        <v>44</v>
      </c>
    </row>
    <row r="194" spans="1:2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</row>
    <row r="195" spans="1:21">
      <c r="A195" s="3" t="s">
        <v>46</v>
      </c>
    </row>
    <row r="196" spans="1:21">
      <c r="A196" s="1" t="s">
        <v>47</v>
      </c>
      <c r="B196" s="1" t="s">
        <v>56</v>
      </c>
      <c r="C196" s="1">
        <f>SUM(U45)</f>
        <v>6741</v>
      </c>
      <c r="D196" s="1">
        <v>86</v>
      </c>
      <c r="E196" s="1">
        <v>228</v>
      </c>
      <c r="F196" s="1">
        <v>200</v>
      </c>
      <c r="G196" s="1">
        <v>174</v>
      </c>
      <c r="H196" s="1">
        <v>288</v>
      </c>
      <c r="I196" s="1">
        <v>132</v>
      </c>
      <c r="J196" s="1">
        <v>269</v>
      </c>
      <c r="K196" s="1">
        <v>360</v>
      </c>
      <c r="L196" s="1">
        <v>557</v>
      </c>
      <c r="M196" s="1">
        <v>119</v>
      </c>
      <c r="N196" s="1">
        <v>105</v>
      </c>
      <c r="O196" s="1">
        <v>232</v>
      </c>
      <c r="P196" s="1">
        <v>327</v>
      </c>
      <c r="Q196" s="1">
        <v>51</v>
      </c>
      <c r="R196" s="24">
        <v>747</v>
      </c>
      <c r="S196" s="26"/>
      <c r="T196" s="27"/>
      <c r="U196" s="25">
        <f>SUM(C196:R196)</f>
        <v>10616</v>
      </c>
    </row>
    <row r="197" spans="1:21">
      <c r="A197" s="1" t="s">
        <v>48</v>
      </c>
      <c r="B197" s="1" t="s">
        <v>57</v>
      </c>
      <c r="C197" s="1">
        <f>SUM(U46)</f>
        <v>1405</v>
      </c>
      <c r="D197" s="1">
        <v>24</v>
      </c>
      <c r="E197" s="1">
        <v>61</v>
      </c>
      <c r="F197" s="1">
        <v>50</v>
      </c>
      <c r="G197" s="1">
        <v>56</v>
      </c>
      <c r="H197" s="1">
        <v>72</v>
      </c>
      <c r="I197" s="1">
        <v>34</v>
      </c>
      <c r="J197" s="1">
        <v>72</v>
      </c>
      <c r="K197" s="1">
        <v>87</v>
      </c>
      <c r="L197" s="1">
        <v>117</v>
      </c>
      <c r="M197" s="1">
        <v>26</v>
      </c>
      <c r="N197" s="1">
        <v>35</v>
      </c>
      <c r="O197" s="1">
        <v>47</v>
      </c>
      <c r="P197" s="1">
        <v>82</v>
      </c>
      <c r="Q197" s="1">
        <v>16</v>
      </c>
      <c r="R197" s="24">
        <v>135</v>
      </c>
      <c r="S197" s="26"/>
      <c r="T197" s="27"/>
      <c r="U197" s="25">
        <f>SUM(C197:R197)</f>
        <v>2319</v>
      </c>
    </row>
    <row r="198" spans="1:21">
      <c r="A198" s="1" t="s">
        <v>50</v>
      </c>
      <c r="B198" s="1" t="s">
        <v>59</v>
      </c>
      <c r="C198" s="1">
        <f>SUM(U47)</f>
        <v>191</v>
      </c>
      <c r="D198" s="1">
        <v>9</v>
      </c>
      <c r="E198" s="1">
        <v>18</v>
      </c>
      <c r="F198" s="1">
        <v>14</v>
      </c>
      <c r="G198" s="1">
        <v>9</v>
      </c>
      <c r="H198" s="1">
        <v>13</v>
      </c>
      <c r="I198" s="1">
        <v>6</v>
      </c>
      <c r="J198" s="1">
        <v>23</v>
      </c>
      <c r="K198" s="1">
        <v>23</v>
      </c>
      <c r="L198" s="1">
        <v>18</v>
      </c>
      <c r="M198" s="1">
        <v>9</v>
      </c>
      <c r="N198" s="1">
        <v>8</v>
      </c>
      <c r="O198" s="1">
        <v>5</v>
      </c>
      <c r="P198" s="1">
        <v>20</v>
      </c>
      <c r="Q198" s="1">
        <v>2</v>
      </c>
      <c r="R198" s="24">
        <v>25</v>
      </c>
      <c r="S198" s="26"/>
      <c r="T198" s="27"/>
      <c r="U198" s="25">
        <f>SUM(C198:R198)</f>
        <v>393</v>
      </c>
    </row>
    <row r="199" spans="1:21">
      <c r="A199" s="1" t="s">
        <v>49</v>
      </c>
      <c r="B199" s="1" t="s">
        <v>58</v>
      </c>
      <c r="C199" s="1">
        <f>SUM(U48)</f>
        <v>43</v>
      </c>
      <c r="D199" s="1">
        <v>1</v>
      </c>
      <c r="E199" s="1">
        <v>4</v>
      </c>
      <c r="F199" s="1">
        <v>1</v>
      </c>
      <c r="G199" s="1">
        <v>1</v>
      </c>
      <c r="H199" s="1">
        <v>1</v>
      </c>
      <c r="I199" s="1">
        <v>0</v>
      </c>
      <c r="J199" s="1">
        <v>5</v>
      </c>
      <c r="K199" s="1">
        <v>5</v>
      </c>
      <c r="L199" s="1">
        <v>8</v>
      </c>
      <c r="M199" s="1">
        <v>6</v>
      </c>
      <c r="N199" s="1">
        <v>4</v>
      </c>
      <c r="O199" s="1">
        <v>3</v>
      </c>
      <c r="P199" s="1">
        <v>3</v>
      </c>
      <c r="Q199" s="1">
        <v>0</v>
      </c>
      <c r="R199" s="24">
        <v>7</v>
      </c>
      <c r="S199" s="26"/>
      <c r="T199" s="27"/>
      <c r="U199" s="25">
        <f>SUM(C199:R199)</f>
        <v>92</v>
      </c>
    </row>
    <row r="200" spans="1:2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</row>
    <row r="201" spans="1:21">
      <c r="A201" s="3" t="s">
        <v>51</v>
      </c>
    </row>
    <row r="202" spans="1:21">
      <c r="A202" s="1" t="s">
        <v>52</v>
      </c>
      <c r="B202" s="1" t="s">
        <v>56</v>
      </c>
      <c r="C202" s="1">
        <f>SUM(U51)</f>
        <v>6931</v>
      </c>
      <c r="D202" s="1">
        <v>89</v>
      </c>
      <c r="E202" s="1">
        <v>241</v>
      </c>
      <c r="F202" s="1">
        <v>209</v>
      </c>
      <c r="G202" s="1">
        <v>189</v>
      </c>
      <c r="H202" s="1">
        <v>301</v>
      </c>
      <c r="I202" s="1">
        <v>140</v>
      </c>
      <c r="J202" s="1">
        <v>283</v>
      </c>
      <c r="K202" s="1">
        <v>374</v>
      </c>
      <c r="L202" s="1">
        <v>595</v>
      </c>
      <c r="M202" s="1">
        <v>131</v>
      </c>
      <c r="N202" s="1">
        <v>108</v>
      </c>
      <c r="O202" s="1">
        <v>243</v>
      </c>
      <c r="P202" s="1">
        <v>355</v>
      </c>
      <c r="Q202" s="1">
        <v>51</v>
      </c>
      <c r="R202" s="24">
        <v>778</v>
      </c>
      <c r="S202" s="26"/>
      <c r="T202" s="27"/>
      <c r="U202" s="25">
        <f>SUM(C202:R202)</f>
        <v>11018</v>
      </c>
    </row>
    <row r="203" spans="1:21">
      <c r="A203" s="1" t="s">
        <v>53</v>
      </c>
      <c r="B203" s="1" t="s">
        <v>57</v>
      </c>
      <c r="C203" s="1">
        <f>SUM(U52)</f>
        <v>1296</v>
      </c>
      <c r="D203" s="1">
        <v>20</v>
      </c>
      <c r="E203" s="1">
        <v>60</v>
      </c>
      <c r="F203" s="1">
        <v>45</v>
      </c>
      <c r="G203" s="1">
        <v>47</v>
      </c>
      <c r="H203" s="1">
        <v>61</v>
      </c>
      <c r="I203" s="1">
        <v>31</v>
      </c>
      <c r="J203" s="1">
        <v>63</v>
      </c>
      <c r="K203" s="1">
        <v>79</v>
      </c>
      <c r="L203" s="1">
        <v>94</v>
      </c>
      <c r="M203" s="1">
        <v>21</v>
      </c>
      <c r="N203" s="1">
        <v>32</v>
      </c>
      <c r="O203" s="1">
        <v>39</v>
      </c>
      <c r="P203" s="1">
        <v>68</v>
      </c>
      <c r="Q203" s="1">
        <v>15</v>
      </c>
      <c r="R203" s="24">
        <v>112</v>
      </c>
      <c r="S203" s="26"/>
      <c r="T203" s="27"/>
      <c r="U203" s="25">
        <f>SUM(C203:R203)</f>
        <v>2083</v>
      </c>
    </row>
    <row r="204" spans="1:21">
      <c r="A204" s="1" t="s">
        <v>55</v>
      </c>
      <c r="B204" s="1" t="s">
        <v>59</v>
      </c>
      <c r="C204" s="1">
        <f>SUM(U53)</f>
        <v>183</v>
      </c>
      <c r="D204" s="1">
        <v>9</v>
      </c>
      <c r="E204" s="1">
        <v>15</v>
      </c>
      <c r="F204" s="1">
        <v>13</v>
      </c>
      <c r="G204" s="1">
        <v>5</v>
      </c>
      <c r="H204" s="1">
        <v>17</v>
      </c>
      <c r="I204" s="1">
        <v>3</v>
      </c>
      <c r="J204" s="1">
        <v>18</v>
      </c>
      <c r="K204" s="1">
        <v>13</v>
      </c>
      <c r="L204" s="1">
        <v>22</v>
      </c>
      <c r="M204" s="1">
        <v>6</v>
      </c>
      <c r="N204" s="1">
        <v>13</v>
      </c>
      <c r="O204" s="1">
        <v>9</v>
      </c>
      <c r="P204" s="1">
        <v>25</v>
      </c>
      <c r="Q204" s="1">
        <v>3</v>
      </c>
      <c r="R204" s="24">
        <v>33</v>
      </c>
      <c r="S204" s="26"/>
      <c r="T204" s="27"/>
      <c r="U204" s="25">
        <f>SUM(C204:R204)</f>
        <v>387</v>
      </c>
    </row>
    <row r="205" spans="1:21">
      <c r="A205" s="1" t="s">
        <v>54</v>
      </c>
      <c r="B205" s="1" t="s">
        <v>58</v>
      </c>
      <c r="C205" s="1">
        <f>SUM(U54)</f>
        <v>42</v>
      </c>
      <c r="D205" s="1">
        <v>2</v>
      </c>
      <c r="E205" s="1">
        <v>4</v>
      </c>
      <c r="F205" s="1">
        <v>1</v>
      </c>
      <c r="G205" s="1">
        <v>3</v>
      </c>
      <c r="H205" s="1">
        <v>1</v>
      </c>
      <c r="I205" s="1">
        <v>0</v>
      </c>
      <c r="J205" s="1">
        <v>7</v>
      </c>
      <c r="K205" s="1">
        <v>7</v>
      </c>
      <c r="L205" s="1">
        <v>7</v>
      </c>
      <c r="M205" s="1">
        <v>2</v>
      </c>
      <c r="N205" s="1">
        <v>4</v>
      </c>
      <c r="O205" s="1">
        <v>2</v>
      </c>
      <c r="P205" s="1">
        <v>5</v>
      </c>
      <c r="Q205" s="1">
        <v>0</v>
      </c>
      <c r="R205" s="24">
        <v>3</v>
      </c>
      <c r="S205" s="26"/>
      <c r="T205" s="27"/>
      <c r="U205" s="25">
        <f>SUM(C205:R205)</f>
        <v>90</v>
      </c>
    </row>
    <row r="206" spans="1:2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</row>
    <row r="207" spans="1:21">
      <c r="A207" s="3" t="s">
        <v>60</v>
      </c>
    </row>
    <row r="208" spans="1:21">
      <c r="A208" s="1" t="s">
        <v>61</v>
      </c>
      <c r="B208" s="1" t="s">
        <v>56</v>
      </c>
      <c r="C208" s="1">
        <f>SUM(U57)</f>
        <v>6760</v>
      </c>
      <c r="D208" s="1">
        <v>85</v>
      </c>
      <c r="E208" s="1">
        <v>226</v>
      </c>
      <c r="F208" s="1">
        <v>194</v>
      </c>
      <c r="G208" s="1">
        <v>184</v>
      </c>
      <c r="H208" s="1">
        <v>298</v>
      </c>
      <c r="I208" s="1">
        <v>137</v>
      </c>
      <c r="J208" s="1">
        <v>273</v>
      </c>
      <c r="K208" s="1">
        <v>354</v>
      </c>
      <c r="L208" s="1">
        <v>553</v>
      </c>
      <c r="M208" s="1">
        <v>120</v>
      </c>
      <c r="N208" s="1">
        <v>99</v>
      </c>
      <c r="O208" s="1">
        <v>231</v>
      </c>
      <c r="P208" s="1">
        <v>330</v>
      </c>
      <c r="Q208" s="1">
        <v>52</v>
      </c>
      <c r="R208" s="24">
        <v>735</v>
      </c>
      <c r="S208" s="26"/>
      <c r="T208" s="27"/>
      <c r="U208" s="25">
        <f>SUM(C208:R208)</f>
        <v>10631</v>
      </c>
    </row>
    <row r="209" spans="1:22">
      <c r="A209" s="1" t="s">
        <v>62</v>
      </c>
      <c r="B209" s="1" t="s">
        <v>57</v>
      </c>
      <c r="C209" s="1">
        <f>SUM(U58)</f>
        <v>1359</v>
      </c>
      <c r="D209" s="1">
        <v>23</v>
      </c>
      <c r="E209" s="1">
        <v>65</v>
      </c>
      <c r="F209" s="1">
        <v>54</v>
      </c>
      <c r="G209" s="1">
        <v>51</v>
      </c>
      <c r="H209" s="1">
        <v>69</v>
      </c>
      <c r="I209" s="1">
        <v>32</v>
      </c>
      <c r="J209" s="1">
        <v>65</v>
      </c>
      <c r="K209" s="1">
        <v>87</v>
      </c>
      <c r="L209" s="1">
        <v>119</v>
      </c>
      <c r="M209" s="1">
        <v>25</v>
      </c>
      <c r="N209" s="1">
        <v>41</v>
      </c>
      <c r="O209" s="1">
        <v>49</v>
      </c>
      <c r="P209" s="1">
        <v>79</v>
      </c>
      <c r="Q209" s="1">
        <v>16</v>
      </c>
      <c r="R209" s="24">
        <v>128</v>
      </c>
      <c r="S209" s="26"/>
      <c r="T209" s="27"/>
      <c r="U209" s="25">
        <f>SUM(C209:R209)</f>
        <v>2262</v>
      </c>
    </row>
    <row r="210" spans="1:22">
      <c r="A210" s="1" t="s">
        <v>64</v>
      </c>
      <c r="B210" s="1" t="s">
        <v>59</v>
      </c>
      <c r="C210" s="15">
        <f>SUM(U59)</f>
        <v>170</v>
      </c>
      <c r="D210" s="15">
        <v>10</v>
      </c>
      <c r="E210" s="15">
        <v>16</v>
      </c>
      <c r="F210" s="15">
        <v>13</v>
      </c>
      <c r="G210" s="15">
        <v>8</v>
      </c>
      <c r="H210" s="15">
        <v>6</v>
      </c>
      <c r="I210" s="15">
        <v>3</v>
      </c>
      <c r="J210" s="15">
        <v>16</v>
      </c>
      <c r="K210" s="15">
        <v>16</v>
      </c>
      <c r="L210" s="15">
        <v>19</v>
      </c>
      <c r="M210" s="15">
        <v>9</v>
      </c>
      <c r="N210" s="15">
        <v>12</v>
      </c>
      <c r="O210" s="15">
        <v>9</v>
      </c>
      <c r="P210" s="15">
        <v>15</v>
      </c>
      <c r="Q210" s="15">
        <v>1</v>
      </c>
      <c r="R210" s="28">
        <v>36</v>
      </c>
      <c r="S210" s="29"/>
      <c r="T210" s="30"/>
      <c r="U210" s="31">
        <f>SUM(C210:R210)</f>
        <v>359</v>
      </c>
      <c r="V210" s="32"/>
    </row>
    <row r="211" spans="1:22">
      <c r="A211" s="1" t="s">
        <v>63</v>
      </c>
      <c r="B211" s="1" t="s">
        <v>58</v>
      </c>
      <c r="C211" s="1">
        <f>SUM(U60)</f>
        <v>77</v>
      </c>
      <c r="D211" s="1">
        <v>2</v>
      </c>
      <c r="E211" s="1">
        <v>6</v>
      </c>
      <c r="F211" s="1">
        <v>5</v>
      </c>
      <c r="G211" s="1">
        <v>2</v>
      </c>
      <c r="H211" s="1">
        <v>3</v>
      </c>
      <c r="I211" s="1">
        <v>2</v>
      </c>
      <c r="J211" s="1">
        <v>13</v>
      </c>
      <c r="K211" s="1">
        <v>14</v>
      </c>
      <c r="L211" s="1">
        <v>15</v>
      </c>
      <c r="M211" s="1">
        <v>5</v>
      </c>
      <c r="N211" s="1">
        <v>5</v>
      </c>
      <c r="O211" s="1">
        <v>2</v>
      </c>
      <c r="P211" s="1">
        <v>11</v>
      </c>
      <c r="Q211" s="1">
        <v>0</v>
      </c>
      <c r="R211" s="24">
        <v>10</v>
      </c>
      <c r="S211" s="26"/>
      <c r="T211" s="27"/>
      <c r="U211" s="25">
        <f>SUM(C211:R211)</f>
        <v>172</v>
      </c>
    </row>
    <row r="213" spans="1:22">
      <c r="A213" s="3" t="s">
        <v>65</v>
      </c>
    </row>
    <row r="214" spans="1:22">
      <c r="A214" s="1" t="s">
        <v>66</v>
      </c>
      <c r="B214" s="1" t="s">
        <v>56</v>
      </c>
      <c r="C214" s="1">
        <f>SUM(U63)</f>
        <v>6732</v>
      </c>
      <c r="D214" s="1">
        <v>83</v>
      </c>
      <c r="E214" s="1">
        <v>223</v>
      </c>
      <c r="F214" s="1">
        <v>198</v>
      </c>
      <c r="G214" s="1">
        <v>175</v>
      </c>
      <c r="H214" s="1">
        <v>288</v>
      </c>
      <c r="I214" s="1">
        <v>132</v>
      </c>
      <c r="J214" s="1">
        <v>271</v>
      </c>
      <c r="K214" s="1">
        <v>353</v>
      </c>
      <c r="L214" s="1">
        <v>560</v>
      </c>
      <c r="M214" s="1">
        <v>113</v>
      </c>
      <c r="N214" s="1">
        <v>100</v>
      </c>
      <c r="O214" s="1">
        <v>236</v>
      </c>
      <c r="P214" s="1">
        <v>327</v>
      </c>
      <c r="Q214" s="1">
        <v>50</v>
      </c>
      <c r="R214" s="24">
        <v>734</v>
      </c>
      <c r="S214" s="26"/>
      <c r="T214" s="27"/>
      <c r="U214" s="25">
        <f>SUM(C214:R214)</f>
        <v>10575</v>
      </c>
    </row>
    <row r="215" spans="1:22">
      <c r="A215" s="1" t="s">
        <v>67</v>
      </c>
      <c r="B215" s="1" t="s">
        <v>57</v>
      </c>
      <c r="C215" s="1">
        <f>SUM(U64)</f>
        <v>1353</v>
      </c>
      <c r="D215" s="1">
        <v>20</v>
      </c>
      <c r="E215" s="1">
        <v>64</v>
      </c>
      <c r="F215" s="1">
        <v>49</v>
      </c>
      <c r="G215" s="1">
        <v>58</v>
      </c>
      <c r="H215" s="1">
        <v>70</v>
      </c>
      <c r="I215" s="1">
        <v>31</v>
      </c>
      <c r="J215" s="1">
        <v>66</v>
      </c>
      <c r="K215" s="1">
        <v>84</v>
      </c>
      <c r="L215" s="1">
        <v>111</v>
      </c>
      <c r="M215" s="1">
        <v>25</v>
      </c>
      <c r="N215" s="1">
        <v>41</v>
      </c>
      <c r="O215" s="1">
        <v>44</v>
      </c>
      <c r="P215" s="1">
        <v>76</v>
      </c>
      <c r="Q215" s="1">
        <v>16</v>
      </c>
      <c r="R215" s="24">
        <v>126</v>
      </c>
      <c r="S215" s="26"/>
      <c r="T215" s="27"/>
      <c r="U215" s="25">
        <f>SUM(C215:R215)</f>
        <v>2234</v>
      </c>
    </row>
    <row r="216" spans="1:22">
      <c r="A216" s="1" t="s">
        <v>69</v>
      </c>
      <c r="B216" s="1" t="s">
        <v>59</v>
      </c>
      <c r="C216" s="1">
        <f>SUM(U65)</f>
        <v>215</v>
      </c>
      <c r="D216" s="1">
        <v>11</v>
      </c>
      <c r="E216" s="1">
        <v>17</v>
      </c>
      <c r="F216" s="1">
        <v>15</v>
      </c>
      <c r="G216" s="1">
        <v>8</v>
      </c>
      <c r="H216" s="1">
        <v>16</v>
      </c>
      <c r="I216" s="1">
        <v>8</v>
      </c>
      <c r="J216" s="1">
        <v>27</v>
      </c>
      <c r="K216" s="1">
        <v>20</v>
      </c>
      <c r="L216" s="1">
        <v>18</v>
      </c>
      <c r="M216" s="1">
        <v>13</v>
      </c>
      <c r="N216" s="1">
        <v>15</v>
      </c>
      <c r="O216" s="1">
        <v>9</v>
      </c>
      <c r="P216" s="1">
        <v>24</v>
      </c>
      <c r="Q216" s="1">
        <v>2</v>
      </c>
      <c r="R216" s="24">
        <v>41</v>
      </c>
      <c r="S216" s="26"/>
      <c r="T216" s="27"/>
      <c r="U216" s="25">
        <f>SUM(C216:R216)</f>
        <v>459</v>
      </c>
    </row>
    <row r="217" spans="1:22">
      <c r="A217" s="1" t="s">
        <v>68</v>
      </c>
      <c r="B217" s="1" t="s">
        <v>58</v>
      </c>
      <c r="C217" s="1">
        <f>SUM(U66)</f>
        <v>65</v>
      </c>
      <c r="D217" s="1">
        <v>6</v>
      </c>
      <c r="E217" s="1">
        <v>7</v>
      </c>
      <c r="F217" s="1">
        <v>5</v>
      </c>
      <c r="G217" s="1">
        <v>3</v>
      </c>
      <c r="H217" s="1">
        <v>0</v>
      </c>
      <c r="I217" s="1">
        <v>1</v>
      </c>
      <c r="J217" s="1">
        <v>7</v>
      </c>
      <c r="K217" s="1">
        <v>11</v>
      </c>
      <c r="L217" s="1">
        <v>12</v>
      </c>
      <c r="M217" s="1">
        <v>5</v>
      </c>
      <c r="N217" s="1">
        <v>1</v>
      </c>
      <c r="O217" s="1">
        <v>2</v>
      </c>
      <c r="P217" s="1">
        <v>9</v>
      </c>
      <c r="Q217" s="1">
        <v>1</v>
      </c>
      <c r="R217" s="24">
        <v>6</v>
      </c>
      <c r="S217" s="26"/>
      <c r="T217" s="27"/>
      <c r="U217" s="25">
        <f>SUM(C217:R217)</f>
        <v>141</v>
      </c>
    </row>
    <row r="218" spans="1:2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</row>
    <row r="219" spans="1:22">
      <c r="A219" s="3" t="s">
        <v>70</v>
      </c>
    </row>
    <row r="220" spans="1:22">
      <c r="A220" s="1" t="s">
        <v>71</v>
      </c>
      <c r="B220" s="1" t="s">
        <v>56</v>
      </c>
      <c r="C220" s="1">
        <f>SUM(U69)</f>
        <v>6773</v>
      </c>
      <c r="D220" s="1">
        <v>89</v>
      </c>
      <c r="E220" s="1">
        <v>231</v>
      </c>
      <c r="F220" s="1">
        <v>204</v>
      </c>
      <c r="G220" s="1">
        <v>184</v>
      </c>
      <c r="H220" s="1">
        <v>280</v>
      </c>
      <c r="I220" s="1">
        <v>135</v>
      </c>
      <c r="J220" s="1">
        <v>278</v>
      </c>
      <c r="K220" s="1">
        <v>361</v>
      </c>
      <c r="L220" s="1">
        <v>562</v>
      </c>
      <c r="M220" s="1">
        <v>123</v>
      </c>
      <c r="N220" s="1">
        <v>105</v>
      </c>
      <c r="O220" s="1">
        <v>234</v>
      </c>
      <c r="P220" s="1">
        <v>327</v>
      </c>
      <c r="Q220" s="1">
        <v>51</v>
      </c>
      <c r="R220" s="24">
        <v>749</v>
      </c>
      <c r="S220" s="26"/>
      <c r="T220" s="27"/>
      <c r="U220" s="25">
        <f>SUM(C220:R220)</f>
        <v>10686</v>
      </c>
    </row>
    <row r="221" spans="1:22">
      <c r="A221" s="1" t="s">
        <v>72</v>
      </c>
      <c r="B221" s="1" t="s">
        <v>57</v>
      </c>
      <c r="C221" s="1">
        <f>SUM(U70)</f>
        <v>1398</v>
      </c>
      <c r="D221" s="1">
        <v>22</v>
      </c>
      <c r="E221" s="1">
        <v>65</v>
      </c>
      <c r="F221" s="1">
        <v>50</v>
      </c>
      <c r="G221" s="1">
        <v>52</v>
      </c>
      <c r="H221" s="1">
        <v>78</v>
      </c>
      <c r="I221" s="1">
        <v>30</v>
      </c>
      <c r="J221" s="1">
        <v>70</v>
      </c>
      <c r="K221" s="1">
        <v>91</v>
      </c>
      <c r="L221" s="1">
        <v>122</v>
      </c>
      <c r="M221" s="1">
        <v>26</v>
      </c>
      <c r="N221" s="1">
        <v>35</v>
      </c>
      <c r="O221" s="1">
        <v>45</v>
      </c>
      <c r="P221" s="1">
        <v>82</v>
      </c>
      <c r="Q221" s="1">
        <v>15</v>
      </c>
      <c r="R221" s="24">
        <v>129</v>
      </c>
      <c r="S221" s="26"/>
      <c r="T221" s="27"/>
      <c r="U221" s="25">
        <f>SUM(C221:R221)</f>
        <v>2310</v>
      </c>
    </row>
    <row r="222" spans="1:22">
      <c r="A222" s="1" t="s">
        <v>73</v>
      </c>
      <c r="B222" s="1" t="s">
        <v>59</v>
      </c>
      <c r="C222" s="1">
        <f>SUM(U71)</f>
        <v>212</v>
      </c>
      <c r="D222" s="1">
        <v>9</v>
      </c>
      <c r="E222" s="1">
        <v>20</v>
      </c>
      <c r="F222" s="1">
        <v>13</v>
      </c>
      <c r="G222" s="1">
        <v>10</v>
      </c>
      <c r="H222" s="1">
        <v>15</v>
      </c>
      <c r="I222" s="1">
        <v>6</v>
      </c>
      <c r="J222" s="1">
        <v>22</v>
      </c>
      <c r="K222" s="1">
        <v>22</v>
      </c>
      <c r="L222" s="1">
        <v>23</v>
      </c>
      <c r="M222" s="1">
        <v>7</v>
      </c>
      <c r="N222" s="1">
        <v>17</v>
      </c>
      <c r="O222" s="1">
        <v>11</v>
      </c>
      <c r="P222" s="1">
        <v>25</v>
      </c>
      <c r="Q222" s="1">
        <v>2</v>
      </c>
      <c r="R222" s="24">
        <v>38</v>
      </c>
      <c r="S222" s="26"/>
      <c r="T222" s="27"/>
      <c r="U222" s="25">
        <f>SUM(C222:R222)</f>
        <v>452</v>
      </c>
    </row>
    <row r="223" spans="1:2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</row>
    <row r="224" spans="1:2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</row>
    <row r="225" spans="1:2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</row>
    <row r="226" spans="1:2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</row>
    <row r="227" spans="1:21">
      <c r="A227" s="3" t="s">
        <v>74</v>
      </c>
      <c r="C227" t="s">
        <v>2</v>
      </c>
      <c r="D227" t="s">
        <v>3</v>
      </c>
      <c r="E227" t="s">
        <v>4</v>
      </c>
      <c r="F227" t="s">
        <v>5</v>
      </c>
      <c r="G227" t="s">
        <v>6</v>
      </c>
      <c r="H227" t="s">
        <v>16</v>
      </c>
      <c r="I227" t="s">
        <v>17</v>
      </c>
      <c r="J227" t="s">
        <v>7</v>
      </c>
      <c r="K227" t="s">
        <v>8</v>
      </c>
      <c r="L227" t="s">
        <v>9</v>
      </c>
      <c r="M227" t="s">
        <v>18</v>
      </c>
      <c r="N227" t="s">
        <v>19</v>
      </c>
      <c r="O227" t="s">
        <v>10</v>
      </c>
      <c r="P227" t="s">
        <v>11</v>
      </c>
      <c r="Q227" t="s">
        <v>12</v>
      </c>
      <c r="R227" t="s">
        <v>20</v>
      </c>
      <c r="U227" t="s">
        <v>13</v>
      </c>
    </row>
    <row r="228" spans="1:21">
      <c r="A228" s="1" t="s">
        <v>75</v>
      </c>
      <c r="B228" s="1" t="s">
        <v>56</v>
      </c>
      <c r="C228" s="1">
        <f>SUM(U77)</f>
        <v>6767</v>
      </c>
      <c r="D228" s="1">
        <v>85</v>
      </c>
      <c r="E228" s="1">
        <v>233</v>
      </c>
      <c r="F228" s="1">
        <v>206</v>
      </c>
      <c r="G228" s="1">
        <v>184</v>
      </c>
      <c r="H228" s="1">
        <v>292</v>
      </c>
      <c r="I228" s="1">
        <v>130</v>
      </c>
      <c r="J228" s="1">
        <v>279</v>
      </c>
      <c r="K228" s="1">
        <v>368</v>
      </c>
      <c r="L228" s="1">
        <v>562</v>
      </c>
      <c r="M228" s="1">
        <v>124</v>
      </c>
      <c r="N228" s="1">
        <v>101</v>
      </c>
      <c r="O228" s="1">
        <v>238</v>
      </c>
      <c r="P228" s="1">
        <v>333</v>
      </c>
      <c r="Q228" s="1">
        <v>53</v>
      </c>
      <c r="R228" s="24">
        <v>756</v>
      </c>
      <c r="S228" s="26"/>
      <c r="T228" s="27"/>
      <c r="U228" s="25">
        <f>SUM(C228:R228)</f>
        <v>10711</v>
      </c>
    </row>
    <row r="229" spans="1:21">
      <c r="A229" s="1" t="s">
        <v>76</v>
      </c>
      <c r="B229" s="1" t="s">
        <v>57</v>
      </c>
      <c r="C229" s="1">
        <f>SUM(U78)</f>
        <v>1350</v>
      </c>
      <c r="D229" s="1">
        <v>23</v>
      </c>
      <c r="E229" s="1">
        <v>62</v>
      </c>
      <c r="F229" s="1">
        <v>43</v>
      </c>
      <c r="G229" s="1">
        <v>49</v>
      </c>
      <c r="H229" s="1">
        <v>65</v>
      </c>
      <c r="I229" s="1">
        <v>31</v>
      </c>
      <c r="J229" s="1">
        <v>58</v>
      </c>
      <c r="K229" s="1">
        <v>83</v>
      </c>
      <c r="L229" s="1">
        <v>110</v>
      </c>
      <c r="M229" s="1">
        <v>23</v>
      </c>
      <c r="N229" s="1">
        <v>39</v>
      </c>
      <c r="O229" s="1">
        <v>43</v>
      </c>
      <c r="P229" s="1">
        <v>73</v>
      </c>
      <c r="Q229" s="1">
        <v>14</v>
      </c>
      <c r="R229" s="24">
        <v>118</v>
      </c>
      <c r="S229" s="26"/>
      <c r="T229" s="27"/>
      <c r="U229" s="25">
        <f>SUM(C229:R229)</f>
        <v>2184</v>
      </c>
    </row>
    <row r="230" spans="1:21">
      <c r="A230" s="1" t="s">
        <v>77</v>
      </c>
      <c r="B230" s="1" t="s">
        <v>59</v>
      </c>
      <c r="C230" s="1">
        <f>SUM(U79)</f>
        <v>212</v>
      </c>
      <c r="D230" s="1">
        <v>10</v>
      </c>
      <c r="E230" s="1">
        <v>19</v>
      </c>
      <c r="F230" s="1">
        <v>14</v>
      </c>
      <c r="G230" s="1">
        <v>10</v>
      </c>
      <c r="H230" s="1">
        <v>15</v>
      </c>
      <c r="I230" s="1">
        <v>8</v>
      </c>
      <c r="J230" s="1">
        <v>26</v>
      </c>
      <c r="K230" s="1">
        <v>17</v>
      </c>
      <c r="L230" s="1">
        <v>29</v>
      </c>
      <c r="M230" s="1">
        <v>11</v>
      </c>
      <c r="N230" s="1">
        <v>17</v>
      </c>
      <c r="O230" s="1">
        <v>8</v>
      </c>
      <c r="P230" s="1">
        <v>25</v>
      </c>
      <c r="Q230" s="1">
        <v>2</v>
      </c>
      <c r="R230" s="24">
        <v>39</v>
      </c>
      <c r="S230" s="26"/>
      <c r="T230" s="27"/>
      <c r="U230" s="25">
        <f>SUM(C230:R230)</f>
        <v>462</v>
      </c>
    </row>
    <row r="231" spans="1:2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</row>
    <row r="232" spans="1:21">
      <c r="A232" s="3" t="s">
        <v>78</v>
      </c>
    </row>
    <row r="233" spans="1:21">
      <c r="A233" s="1" t="s">
        <v>79</v>
      </c>
      <c r="B233" s="1" t="s">
        <v>56</v>
      </c>
      <c r="C233" s="15">
        <f>SUM(U82)</f>
        <v>6756</v>
      </c>
      <c r="D233" s="15">
        <v>85</v>
      </c>
      <c r="E233" s="15">
        <v>230</v>
      </c>
      <c r="F233" s="15">
        <v>203</v>
      </c>
      <c r="G233" s="15">
        <v>179</v>
      </c>
      <c r="H233" s="15">
        <v>293</v>
      </c>
      <c r="I233" s="15">
        <v>133</v>
      </c>
      <c r="J233" s="15">
        <v>280</v>
      </c>
      <c r="K233" s="15">
        <v>358</v>
      </c>
      <c r="L233" s="15">
        <v>562</v>
      </c>
      <c r="M233" s="15">
        <v>120</v>
      </c>
      <c r="N233" s="15">
        <v>106</v>
      </c>
      <c r="O233" s="15">
        <v>231</v>
      </c>
      <c r="P233" s="15">
        <v>324</v>
      </c>
      <c r="Q233" s="15">
        <v>53</v>
      </c>
      <c r="R233" s="28">
        <v>747</v>
      </c>
      <c r="S233" s="29"/>
      <c r="T233" s="30"/>
      <c r="U233" s="31">
        <f>SUM(C233:R233)</f>
        <v>10660</v>
      </c>
    </row>
    <row r="234" spans="1:21">
      <c r="A234" s="15" t="s">
        <v>80</v>
      </c>
      <c r="B234" s="15" t="s">
        <v>57</v>
      </c>
      <c r="C234" s="15">
        <f>SUM(U83)</f>
        <v>1332</v>
      </c>
      <c r="D234" s="15">
        <v>23</v>
      </c>
      <c r="E234" s="15">
        <v>64</v>
      </c>
      <c r="F234" s="15">
        <v>45</v>
      </c>
      <c r="G234" s="15">
        <v>53</v>
      </c>
      <c r="H234" s="15">
        <v>65</v>
      </c>
      <c r="I234" s="15">
        <v>28</v>
      </c>
      <c r="J234" s="15">
        <v>57</v>
      </c>
      <c r="K234" s="15">
        <v>81</v>
      </c>
      <c r="L234" s="15">
        <v>105</v>
      </c>
      <c r="M234" s="15">
        <v>25</v>
      </c>
      <c r="N234" s="15">
        <v>35</v>
      </c>
      <c r="O234" s="15">
        <v>47</v>
      </c>
      <c r="P234" s="15">
        <v>80</v>
      </c>
      <c r="Q234" s="15">
        <v>14</v>
      </c>
      <c r="R234" s="28">
        <v>120</v>
      </c>
      <c r="S234" s="29"/>
      <c r="T234" s="30"/>
      <c r="U234" s="31">
        <f>SUM(C234:R234)</f>
        <v>2174</v>
      </c>
    </row>
    <row r="235" spans="1:21">
      <c r="A235" s="15" t="s">
        <v>82</v>
      </c>
      <c r="B235" s="15" t="s">
        <v>59</v>
      </c>
      <c r="C235" s="15">
        <f>SUM(U84)</f>
        <v>207</v>
      </c>
      <c r="D235" s="15">
        <v>8</v>
      </c>
      <c r="E235" s="15">
        <v>16</v>
      </c>
      <c r="F235" s="15">
        <v>12</v>
      </c>
      <c r="G235" s="15">
        <v>6</v>
      </c>
      <c r="H235" s="15">
        <v>14</v>
      </c>
      <c r="I235" s="15">
        <v>7</v>
      </c>
      <c r="J235" s="15">
        <v>19</v>
      </c>
      <c r="K235" s="15">
        <v>20</v>
      </c>
      <c r="L235" s="15">
        <v>25</v>
      </c>
      <c r="M235" s="15">
        <v>9</v>
      </c>
      <c r="N235" s="15">
        <v>14</v>
      </c>
      <c r="O235" s="15">
        <v>8</v>
      </c>
      <c r="P235" s="15">
        <v>22</v>
      </c>
      <c r="Q235" s="15">
        <v>2</v>
      </c>
      <c r="R235" s="28">
        <v>33</v>
      </c>
      <c r="S235" s="29"/>
      <c r="T235" s="30"/>
      <c r="U235" s="31">
        <f>SUM(C235:R235)</f>
        <v>422</v>
      </c>
    </row>
    <row r="236" spans="1:21">
      <c r="A236" s="15" t="s">
        <v>81</v>
      </c>
      <c r="B236" s="15" t="s">
        <v>58</v>
      </c>
      <c r="C236" s="15">
        <f>SUM(U85)</f>
        <v>38</v>
      </c>
      <c r="D236" s="15">
        <v>3</v>
      </c>
      <c r="E236" s="15">
        <v>4</v>
      </c>
      <c r="F236" s="15">
        <v>2</v>
      </c>
      <c r="G236" s="15">
        <v>3</v>
      </c>
      <c r="H236" s="15">
        <v>0</v>
      </c>
      <c r="I236" s="15">
        <v>1</v>
      </c>
      <c r="J236" s="15">
        <v>7</v>
      </c>
      <c r="K236" s="15">
        <v>8</v>
      </c>
      <c r="L236" s="15">
        <v>7</v>
      </c>
      <c r="M236" s="15">
        <v>2</v>
      </c>
      <c r="N236" s="15">
        <v>2</v>
      </c>
      <c r="O236" s="15">
        <v>2</v>
      </c>
      <c r="P236" s="15">
        <v>5</v>
      </c>
      <c r="Q236" s="15">
        <v>0</v>
      </c>
      <c r="R236" s="28">
        <v>6</v>
      </c>
      <c r="S236" s="29"/>
      <c r="T236" s="30"/>
      <c r="U236" s="31">
        <f>SUM(C236:R236)</f>
        <v>90</v>
      </c>
    </row>
    <row r="237" spans="1:2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</row>
    <row r="238" spans="1:21">
      <c r="A238" s="3" t="s">
        <v>83</v>
      </c>
    </row>
    <row r="239" spans="1:21">
      <c r="A239" s="1" t="s">
        <v>84</v>
      </c>
      <c r="B239" s="1" t="s">
        <v>56</v>
      </c>
      <c r="C239" s="1">
        <f>SUM(U88)</f>
        <v>6937</v>
      </c>
      <c r="D239" s="1">
        <v>84</v>
      </c>
      <c r="E239" s="1">
        <v>238</v>
      </c>
      <c r="F239" s="1">
        <v>207</v>
      </c>
      <c r="G239" s="1">
        <v>186</v>
      </c>
      <c r="H239" s="1">
        <v>298</v>
      </c>
      <c r="I239" s="1">
        <v>141</v>
      </c>
      <c r="J239" s="1">
        <v>286</v>
      </c>
      <c r="K239" s="1">
        <v>372</v>
      </c>
      <c r="L239" s="1">
        <v>582</v>
      </c>
      <c r="M239" s="1">
        <v>126</v>
      </c>
      <c r="N239" s="1">
        <v>107</v>
      </c>
      <c r="O239" s="1">
        <v>245</v>
      </c>
      <c r="P239" s="1">
        <v>340</v>
      </c>
      <c r="Q239" s="1">
        <v>56</v>
      </c>
      <c r="R239" s="24">
        <v>776</v>
      </c>
      <c r="S239" s="26"/>
      <c r="T239" s="27"/>
      <c r="U239" s="25">
        <f>SUM(C239:R239)</f>
        <v>10981</v>
      </c>
    </row>
    <row r="240" spans="1:21">
      <c r="A240" s="1" t="s">
        <v>86</v>
      </c>
      <c r="B240" s="1" t="s">
        <v>59</v>
      </c>
      <c r="C240" s="1">
        <f>SUM(U89)</f>
        <v>399</v>
      </c>
      <c r="D240" s="1">
        <v>18</v>
      </c>
      <c r="E240" s="1">
        <v>38</v>
      </c>
      <c r="F240" s="1">
        <v>28</v>
      </c>
      <c r="G240" s="1">
        <v>23</v>
      </c>
      <c r="H240" s="1">
        <v>24</v>
      </c>
      <c r="I240" s="1">
        <v>11</v>
      </c>
      <c r="J240" s="1">
        <v>37</v>
      </c>
      <c r="K240" s="1">
        <v>38</v>
      </c>
      <c r="L240" s="1">
        <v>53</v>
      </c>
      <c r="M240" s="1">
        <v>13</v>
      </c>
      <c r="N240" s="1">
        <v>21</v>
      </c>
      <c r="O240" s="1">
        <v>19</v>
      </c>
      <c r="P240" s="1">
        <v>45</v>
      </c>
      <c r="Q240" s="1">
        <v>6</v>
      </c>
      <c r="R240" s="24">
        <v>61</v>
      </c>
      <c r="S240" s="26"/>
      <c r="T240" s="27"/>
      <c r="U240" s="25">
        <f>SUM(C240:R240)</f>
        <v>834</v>
      </c>
    </row>
    <row r="241" spans="1:21">
      <c r="A241" s="1" t="s">
        <v>85</v>
      </c>
      <c r="B241" s="1" t="s">
        <v>58</v>
      </c>
      <c r="C241" s="1">
        <f>SUM(U90)</f>
        <v>327</v>
      </c>
      <c r="D241" s="1">
        <v>8</v>
      </c>
      <c r="E241" s="1">
        <v>21</v>
      </c>
      <c r="F241" s="1">
        <v>14</v>
      </c>
      <c r="G241" s="1">
        <v>18</v>
      </c>
      <c r="H241" s="1">
        <v>14</v>
      </c>
      <c r="I241" s="1">
        <v>8</v>
      </c>
      <c r="J241" s="1">
        <v>26</v>
      </c>
      <c r="K241" s="1">
        <v>34</v>
      </c>
      <c r="L241" s="1">
        <v>32</v>
      </c>
      <c r="M241" s="1">
        <v>6</v>
      </c>
      <c r="N241" s="1">
        <v>19</v>
      </c>
      <c r="O241" s="1">
        <v>12</v>
      </c>
      <c r="P241" s="1">
        <v>27</v>
      </c>
      <c r="Q241" s="1">
        <v>2</v>
      </c>
      <c r="R241" s="24">
        <v>29</v>
      </c>
      <c r="S241" s="26"/>
      <c r="T241" s="27"/>
      <c r="U241" s="25">
        <f>SUM(C241:R241)</f>
        <v>597</v>
      </c>
    </row>
    <row r="242" spans="1:2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</row>
    <row r="243" spans="1:21">
      <c r="A243" s="3" t="s">
        <v>87</v>
      </c>
    </row>
    <row r="244" spans="1:21">
      <c r="A244" s="1" t="s">
        <v>88</v>
      </c>
      <c r="B244" s="1" t="s">
        <v>56</v>
      </c>
      <c r="C244" s="1">
        <f>SUM(U93)</f>
        <v>6741</v>
      </c>
      <c r="D244" s="1">
        <v>83</v>
      </c>
      <c r="E244" s="1">
        <v>231</v>
      </c>
      <c r="F244" s="1">
        <v>203</v>
      </c>
      <c r="G244" s="1">
        <v>181</v>
      </c>
      <c r="H244" s="1">
        <v>278</v>
      </c>
      <c r="I244" s="1">
        <v>132</v>
      </c>
      <c r="J244" s="1">
        <v>276</v>
      </c>
      <c r="K244" s="1">
        <v>361</v>
      </c>
      <c r="L244" s="1">
        <v>554</v>
      </c>
      <c r="M244" s="1">
        <v>117</v>
      </c>
      <c r="N244" s="1">
        <v>95</v>
      </c>
      <c r="O244" s="1">
        <v>234</v>
      </c>
      <c r="P244" s="1">
        <v>325</v>
      </c>
      <c r="Q244" s="1">
        <v>49</v>
      </c>
      <c r="R244" s="24">
        <v>749</v>
      </c>
      <c r="S244" s="26"/>
      <c r="T244" s="27"/>
      <c r="U244" s="25">
        <f>SUM(C244:R244)</f>
        <v>10609</v>
      </c>
    </row>
    <row r="245" spans="1:21">
      <c r="A245" s="1" t="s">
        <v>89</v>
      </c>
      <c r="B245" s="1" t="s">
        <v>57</v>
      </c>
      <c r="C245" s="1">
        <f>SUM(U94)</f>
        <v>1328</v>
      </c>
      <c r="D245" s="1">
        <v>22</v>
      </c>
      <c r="E245" s="1">
        <v>60</v>
      </c>
      <c r="F245" s="1">
        <v>44</v>
      </c>
      <c r="G245" s="1">
        <v>53</v>
      </c>
      <c r="H245" s="1">
        <v>67</v>
      </c>
      <c r="I245" s="1">
        <v>27</v>
      </c>
      <c r="J245" s="1">
        <v>60</v>
      </c>
      <c r="K245" s="1">
        <v>78</v>
      </c>
      <c r="L245" s="1">
        <v>109</v>
      </c>
      <c r="M245" s="1">
        <v>25</v>
      </c>
      <c r="N245" s="1">
        <v>44</v>
      </c>
      <c r="O245" s="1">
        <v>42</v>
      </c>
      <c r="P245" s="1">
        <v>76</v>
      </c>
      <c r="Q245" s="1">
        <v>15</v>
      </c>
      <c r="R245" s="24">
        <v>119</v>
      </c>
      <c r="S245" s="26"/>
      <c r="T245" s="27"/>
      <c r="U245" s="25">
        <f>SUM(C245:R245)</f>
        <v>2169</v>
      </c>
    </row>
    <row r="246" spans="1:21">
      <c r="A246" s="1" t="s">
        <v>90</v>
      </c>
      <c r="B246" s="1" t="s">
        <v>59</v>
      </c>
      <c r="C246" s="1">
        <f>SUM(U95)</f>
        <v>235</v>
      </c>
      <c r="D246" s="1">
        <v>12</v>
      </c>
      <c r="E246" s="1">
        <v>19</v>
      </c>
      <c r="F246" s="1">
        <v>15</v>
      </c>
      <c r="G246" s="1">
        <v>8</v>
      </c>
      <c r="H246" s="1">
        <v>20</v>
      </c>
      <c r="I246" s="1">
        <v>10</v>
      </c>
      <c r="J246" s="1">
        <v>26</v>
      </c>
      <c r="K246" s="1">
        <v>26</v>
      </c>
      <c r="L246" s="1">
        <v>30</v>
      </c>
      <c r="M246" s="1">
        <v>12</v>
      </c>
      <c r="N246" s="1">
        <v>16</v>
      </c>
      <c r="O246" s="1">
        <v>10</v>
      </c>
      <c r="P246" s="1">
        <v>31</v>
      </c>
      <c r="Q246" s="1">
        <v>4</v>
      </c>
      <c r="R246" s="24">
        <v>34</v>
      </c>
      <c r="S246" s="26"/>
      <c r="T246" s="27"/>
      <c r="U246" s="25">
        <f>SUM(C246:R246)</f>
        <v>508</v>
      </c>
    </row>
    <row r="247" spans="1:2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8"/>
      <c r="S247" s="5"/>
      <c r="T247" s="5"/>
      <c r="U247" s="5"/>
    </row>
    <row r="248" spans="1:21">
      <c r="A248" s="3" t="s">
        <v>91</v>
      </c>
      <c r="R248" s="8"/>
    </row>
    <row r="249" spans="1:21">
      <c r="A249" s="1" t="s">
        <v>92</v>
      </c>
      <c r="B249" s="1" t="s">
        <v>56</v>
      </c>
      <c r="C249" s="1">
        <f>SUM(U98)</f>
        <v>6802</v>
      </c>
      <c r="D249" s="1">
        <v>81</v>
      </c>
      <c r="E249" s="1">
        <v>236</v>
      </c>
      <c r="F249" s="1">
        <v>211</v>
      </c>
      <c r="G249" s="1">
        <v>182</v>
      </c>
      <c r="H249" s="1">
        <v>276</v>
      </c>
      <c r="I249" s="1">
        <v>139</v>
      </c>
      <c r="J249" s="1">
        <v>277</v>
      </c>
      <c r="K249" s="1">
        <v>368</v>
      </c>
      <c r="L249" s="1">
        <v>564</v>
      </c>
      <c r="M249" s="1">
        <v>119</v>
      </c>
      <c r="N249" s="1">
        <v>105</v>
      </c>
      <c r="O249" s="1">
        <v>239</v>
      </c>
      <c r="P249" s="1">
        <v>331</v>
      </c>
      <c r="Q249" s="1">
        <v>52</v>
      </c>
      <c r="R249" s="24">
        <v>755</v>
      </c>
      <c r="S249" s="26"/>
      <c r="T249" s="27"/>
      <c r="U249" s="25">
        <f>SUM(C249:R249)</f>
        <v>10737</v>
      </c>
    </row>
    <row r="250" spans="1:21">
      <c r="A250" s="1" t="s">
        <v>94</v>
      </c>
      <c r="B250" s="1" t="s">
        <v>59</v>
      </c>
      <c r="C250" s="1">
        <f>SUM(U99)</f>
        <v>654</v>
      </c>
      <c r="D250" s="1">
        <v>24</v>
      </c>
      <c r="E250" s="1">
        <v>47</v>
      </c>
      <c r="F250" s="1">
        <v>30</v>
      </c>
      <c r="G250" s="1">
        <v>31</v>
      </c>
      <c r="H250" s="1">
        <v>55</v>
      </c>
      <c r="I250" s="1">
        <v>19</v>
      </c>
      <c r="J250" s="1">
        <v>58</v>
      </c>
      <c r="K250" s="1">
        <v>46</v>
      </c>
      <c r="L250" s="1">
        <v>79</v>
      </c>
      <c r="M250" s="1">
        <v>21</v>
      </c>
      <c r="N250" s="1">
        <v>32</v>
      </c>
      <c r="O250" s="1">
        <v>22</v>
      </c>
      <c r="P250" s="1">
        <v>54</v>
      </c>
      <c r="Q250" s="1">
        <v>10</v>
      </c>
      <c r="R250" s="24">
        <v>83</v>
      </c>
      <c r="S250" s="26"/>
      <c r="T250" s="27"/>
      <c r="U250" s="25">
        <f>SUM(C250:R250)</f>
        <v>1265</v>
      </c>
    </row>
    <row r="251" spans="1:21">
      <c r="A251" s="1" t="s">
        <v>93</v>
      </c>
      <c r="B251" s="1" t="s">
        <v>58</v>
      </c>
      <c r="C251" s="1">
        <f>SUM(U100)</f>
        <v>266</v>
      </c>
      <c r="D251" s="1">
        <v>7</v>
      </c>
      <c r="E251" s="1">
        <v>18</v>
      </c>
      <c r="F251" s="1">
        <v>8</v>
      </c>
      <c r="G251" s="1">
        <v>13</v>
      </c>
      <c r="H251" s="1">
        <v>9</v>
      </c>
      <c r="I251" s="1">
        <v>5</v>
      </c>
      <c r="J251" s="1">
        <v>17</v>
      </c>
      <c r="K251" s="1">
        <v>28</v>
      </c>
      <c r="L251" s="1">
        <v>30</v>
      </c>
      <c r="M251" s="1">
        <v>5</v>
      </c>
      <c r="N251" s="1">
        <v>8</v>
      </c>
      <c r="O251" s="1">
        <v>16</v>
      </c>
      <c r="P251" s="1">
        <v>20</v>
      </c>
      <c r="Q251" s="1">
        <v>2</v>
      </c>
      <c r="R251" s="24">
        <v>30</v>
      </c>
      <c r="S251" s="26"/>
      <c r="T251" s="27"/>
      <c r="U251" s="25">
        <f>SUM(C251:R251)</f>
        <v>482</v>
      </c>
    </row>
    <row r="252" spans="1:2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8"/>
      <c r="S252" s="5"/>
      <c r="T252" s="5"/>
      <c r="U252" s="5"/>
    </row>
    <row r="253" spans="1:21">
      <c r="A253" s="3" t="s">
        <v>95</v>
      </c>
    </row>
    <row r="254" spans="1:21">
      <c r="A254" s="1" t="s">
        <v>96</v>
      </c>
      <c r="B254" s="1" t="s">
        <v>56</v>
      </c>
      <c r="C254" s="1">
        <f>SUM(U103)</f>
        <v>6935</v>
      </c>
      <c r="D254" s="1">
        <v>83</v>
      </c>
      <c r="E254" s="1">
        <v>242</v>
      </c>
      <c r="F254" s="1">
        <v>214</v>
      </c>
      <c r="G254" s="1">
        <v>186</v>
      </c>
      <c r="H254" s="1">
        <v>295</v>
      </c>
      <c r="I254" s="1">
        <v>139</v>
      </c>
      <c r="J254" s="1">
        <v>288</v>
      </c>
      <c r="K254" s="1">
        <v>374</v>
      </c>
      <c r="L254" s="1">
        <v>571</v>
      </c>
      <c r="M254" s="1">
        <v>128</v>
      </c>
      <c r="N254" s="1">
        <v>107</v>
      </c>
      <c r="O254" s="1">
        <v>244</v>
      </c>
      <c r="P254" s="1">
        <v>343</v>
      </c>
      <c r="Q254" s="1">
        <v>55</v>
      </c>
      <c r="R254" s="24">
        <v>765</v>
      </c>
      <c r="S254" s="26"/>
      <c r="T254" s="27"/>
      <c r="U254" s="25">
        <f>SUM(C254:R254)</f>
        <v>10969</v>
      </c>
    </row>
    <row r="255" spans="1:21">
      <c r="A255" s="1" t="s">
        <v>98</v>
      </c>
      <c r="B255" s="1" t="s">
        <v>59</v>
      </c>
      <c r="C255" s="1">
        <f>SUM(U104)</f>
        <v>480</v>
      </c>
      <c r="D255" s="1">
        <v>21</v>
      </c>
      <c r="E255" s="1">
        <v>42</v>
      </c>
      <c r="F255" s="1">
        <v>27</v>
      </c>
      <c r="G255" s="1">
        <v>27</v>
      </c>
      <c r="H255" s="1">
        <v>33</v>
      </c>
      <c r="I255" s="1">
        <v>17</v>
      </c>
      <c r="J255" s="1">
        <v>48</v>
      </c>
      <c r="K255" s="1">
        <v>37</v>
      </c>
      <c r="L255" s="1">
        <v>66</v>
      </c>
      <c r="M255" s="1">
        <v>14</v>
      </c>
      <c r="N255" s="1">
        <v>24</v>
      </c>
      <c r="O255" s="1">
        <v>17</v>
      </c>
      <c r="P255" s="1">
        <v>44</v>
      </c>
      <c r="Q255" s="1">
        <v>6</v>
      </c>
      <c r="R255" s="24">
        <v>74</v>
      </c>
      <c r="S255" s="26"/>
      <c r="T255" s="27"/>
      <c r="U255" s="25">
        <f>SUM(C255:R255)</f>
        <v>977</v>
      </c>
    </row>
    <row r="256" spans="1:21">
      <c r="A256" s="1" t="s">
        <v>97</v>
      </c>
      <c r="B256" s="1" t="s">
        <v>58</v>
      </c>
      <c r="C256" s="1">
        <f>SUM(U105)</f>
        <v>266</v>
      </c>
      <c r="D256" s="1">
        <v>7</v>
      </c>
      <c r="E256" s="1">
        <v>14</v>
      </c>
      <c r="F256" s="1">
        <v>8</v>
      </c>
      <c r="G256" s="1">
        <v>12</v>
      </c>
      <c r="H256" s="1">
        <v>8</v>
      </c>
      <c r="I256" s="1">
        <v>6</v>
      </c>
      <c r="J256" s="1">
        <v>13</v>
      </c>
      <c r="K256" s="1">
        <v>27</v>
      </c>
      <c r="L256" s="1">
        <v>26</v>
      </c>
      <c r="M256" s="1">
        <v>3</v>
      </c>
      <c r="N256" s="1">
        <v>12</v>
      </c>
      <c r="O256" s="1">
        <v>16</v>
      </c>
      <c r="P256" s="1">
        <v>16</v>
      </c>
      <c r="Q256" s="1">
        <v>3</v>
      </c>
      <c r="R256" s="24">
        <v>24</v>
      </c>
      <c r="S256" s="26"/>
      <c r="T256" s="27"/>
      <c r="U256" s="25">
        <f>SUM(C256:R256)</f>
        <v>461</v>
      </c>
    </row>
    <row r="257" spans="1:2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</row>
    <row r="258" spans="1:21">
      <c r="A258" s="9" t="s">
        <v>100</v>
      </c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</row>
    <row r="259" spans="1:21">
      <c r="A259" s="15" t="s">
        <v>101</v>
      </c>
      <c r="B259" s="1" t="s">
        <v>56</v>
      </c>
      <c r="C259" s="1">
        <f>SUM(U108)</f>
        <v>7044</v>
      </c>
      <c r="D259" s="1">
        <v>93</v>
      </c>
      <c r="E259" s="1">
        <v>263</v>
      </c>
      <c r="F259" s="1">
        <v>224</v>
      </c>
      <c r="G259" s="1">
        <v>198</v>
      </c>
      <c r="H259" s="1">
        <v>310</v>
      </c>
      <c r="I259" s="1">
        <v>145</v>
      </c>
      <c r="J259" s="1">
        <v>291</v>
      </c>
      <c r="K259" s="1">
        <v>390</v>
      </c>
      <c r="L259" s="1">
        <v>587</v>
      </c>
      <c r="M259" s="1">
        <v>134</v>
      </c>
      <c r="N259" s="1">
        <v>117</v>
      </c>
      <c r="O259" s="1">
        <v>234</v>
      </c>
      <c r="P259" s="1">
        <v>366</v>
      </c>
      <c r="Q259" s="1">
        <v>61</v>
      </c>
      <c r="R259" s="24">
        <v>785</v>
      </c>
      <c r="S259" s="26"/>
      <c r="T259" s="27"/>
      <c r="U259" s="25">
        <f>SUM(C259:R259)</f>
        <v>11242</v>
      </c>
    </row>
    <row r="260" spans="1:21">
      <c r="A260" s="8"/>
      <c r="B260" s="5"/>
      <c r="C260" s="5"/>
      <c r="D260" s="5"/>
      <c r="E260" s="5"/>
      <c r="F260" s="5"/>
      <c r="G260" s="5"/>
      <c r="H260" s="5"/>
      <c r="I260" s="8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</row>
    <row r="261" spans="1:21">
      <c r="A261" s="9" t="s">
        <v>102</v>
      </c>
      <c r="B261" s="5"/>
      <c r="C261" s="5"/>
      <c r="D261" s="5"/>
      <c r="E261" s="5"/>
      <c r="F261" s="5"/>
      <c r="G261" s="5"/>
      <c r="H261" s="5"/>
      <c r="I261" s="8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</row>
    <row r="262" spans="1:21">
      <c r="A262" s="15" t="s">
        <v>103</v>
      </c>
      <c r="B262" s="1" t="s">
        <v>56</v>
      </c>
      <c r="C262" s="1">
        <f>SUM(U111)</f>
        <v>7063</v>
      </c>
      <c r="D262" s="1">
        <v>91</v>
      </c>
      <c r="E262" s="1">
        <v>262</v>
      </c>
      <c r="F262" s="1">
        <v>222</v>
      </c>
      <c r="G262" s="1">
        <v>197</v>
      </c>
      <c r="H262" s="1">
        <v>309</v>
      </c>
      <c r="I262" s="1">
        <v>148</v>
      </c>
      <c r="J262" s="1">
        <v>296</v>
      </c>
      <c r="K262" s="1">
        <v>385</v>
      </c>
      <c r="L262" s="1">
        <v>595</v>
      </c>
      <c r="M262" s="1">
        <v>134</v>
      </c>
      <c r="N262" s="1">
        <v>121</v>
      </c>
      <c r="O262" s="1">
        <v>244</v>
      </c>
      <c r="P262" s="1">
        <v>371</v>
      </c>
      <c r="Q262" s="1">
        <v>63</v>
      </c>
      <c r="R262" s="24">
        <v>793</v>
      </c>
      <c r="S262" s="26"/>
      <c r="T262" s="27"/>
      <c r="U262" s="25">
        <f>SUM(C262:R262)</f>
        <v>11294</v>
      </c>
    </row>
    <row r="263" spans="1:21">
      <c r="A263" s="8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</row>
    <row r="264" spans="1:21">
      <c r="A264" s="8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</row>
    <row r="265" spans="1:21">
      <c r="A265" s="9" t="s">
        <v>104</v>
      </c>
      <c r="B265" s="5"/>
      <c r="C265" s="5" t="s">
        <v>2</v>
      </c>
      <c r="D265" t="s">
        <v>3</v>
      </c>
      <c r="E265" t="s">
        <v>4</v>
      </c>
      <c r="F265" t="s">
        <v>5</v>
      </c>
      <c r="G265" t="s">
        <v>6</v>
      </c>
      <c r="H265" t="s">
        <v>16</v>
      </c>
      <c r="I265" t="s">
        <v>17</v>
      </c>
      <c r="J265" t="s">
        <v>7</v>
      </c>
      <c r="K265" t="s">
        <v>8</v>
      </c>
      <c r="L265" t="s">
        <v>9</v>
      </c>
      <c r="M265" t="s">
        <v>18</v>
      </c>
      <c r="N265" t="s">
        <v>19</v>
      </c>
      <c r="O265" t="s">
        <v>10</v>
      </c>
      <c r="P265" t="s">
        <v>11</v>
      </c>
      <c r="Q265" t="s">
        <v>12</v>
      </c>
      <c r="R265" t="s">
        <v>20</v>
      </c>
      <c r="U265" t="s">
        <v>13</v>
      </c>
    </row>
    <row r="266" spans="1:21">
      <c r="A266" s="15" t="s">
        <v>105</v>
      </c>
      <c r="B266" s="1" t="s">
        <v>56</v>
      </c>
      <c r="C266" s="1">
        <f>SUM(U115)</f>
        <v>6983</v>
      </c>
      <c r="D266" s="1">
        <v>90</v>
      </c>
      <c r="E266" s="1">
        <v>258</v>
      </c>
      <c r="F266" s="1">
        <v>220</v>
      </c>
      <c r="G266" s="1">
        <v>195</v>
      </c>
      <c r="H266" s="1">
        <v>300</v>
      </c>
      <c r="I266" s="1">
        <v>147</v>
      </c>
      <c r="J266" s="1">
        <v>288</v>
      </c>
      <c r="K266" s="1">
        <v>380</v>
      </c>
      <c r="L266" s="1">
        <v>580</v>
      </c>
      <c r="M266" s="1">
        <v>135</v>
      </c>
      <c r="N266" s="1">
        <v>119</v>
      </c>
      <c r="O266" s="1">
        <v>240</v>
      </c>
      <c r="P266" s="1">
        <v>367</v>
      </c>
      <c r="Q266" s="1">
        <v>63</v>
      </c>
      <c r="R266" s="24">
        <v>780</v>
      </c>
      <c r="S266" s="26"/>
      <c r="T266" s="27"/>
      <c r="U266" s="25">
        <f>SUM(C266:R266)</f>
        <v>11145</v>
      </c>
    </row>
    <row r="267" spans="1:21">
      <c r="A267" s="8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</row>
    <row r="268" spans="1:21">
      <c r="A268" s="9" t="s">
        <v>106</v>
      </c>
      <c r="B268" s="5"/>
    </row>
    <row r="269" spans="1:21">
      <c r="A269" s="15" t="s">
        <v>107</v>
      </c>
      <c r="B269" s="1" t="s">
        <v>56</v>
      </c>
      <c r="C269" s="1">
        <f>SUM(U118)</f>
        <v>7117</v>
      </c>
      <c r="D269" s="1">
        <v>93</v>
      </c>
      <c r="E269" s="1">
        <v>262</v>
      </c>
      <c r="F269" s="1">
        <v>220</v>
      </c>
      <c r="G269" s="1">
        <v>199</v>
      </c>
      <c r="H269" s="1">
        <v>301</v>
      </c>
      <c r="I269" s="1">
        <v>145</v>
      </c>
      <c r="J269" s="1">
        <v>295</v>
      </c>
      <c r="K269" s="1">
        <v>392</v>
      </c>
      <c r="L269" s="1">
        <v>600</v>
      </c>
      <c r="M269" s="1">
        <v>141</v>
      </c>
      <c r="N269" s="1">
        <v>123</v>
      </c>
      <c r="O269" s="1">
        <v>244</v>
      </c>
      <c r="P269" s="1">
        <v>381</v>
      </c>
      <c r="Q269" s="1">
        <v>64</v>
      </c>
      <c r="R269" s="24">
        <v>798</v>
      </c>
      <c r="S269" s="26"/>
      <c r="T269" s="27"/>
      <c r="U269" s="25">
        <f>SUM(C269:R269)</f>
        <v>11375</v>
      </c>
    </row>
    <row r="270" spans="1:21">
      <c r="A270" s="8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</row>
    <row r="271" spans="1:21">
      <c r="A271" s="11" t="s">
        <v>99</v>
      </c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</row>
    <row r="272" spans="1:21">
      <c r="A272" s="12" t="s">
        <v>108</v>
      </c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</row>
    <row r="273" spans="1:21">
      <c r="A273" s="9" t="s">
        <v>109</v>
      </c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</row>
    <row r="274" spans="1:21">
      <c r="A274" s="10" t="s">
        <v>110</v>
      </c>
      <c r="B274" s="5" t="s">
        <v>56</v>
      </c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</row>
    <row r="275" spans="1:21">
      <c r="A275" s="9" t="s">
        <v>111</v>
      </c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</row>
    <row r="276" spans="1:21">
      <c r="A276" s="10" t="s">
        <v>112</v>
      </c>
      <c r="B276" s="5" t="s">
        <v>56</v>
      </c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</row>
    <row r="277" spans="1:21">
      <c r="A277" s="9" t="s">
        <v>113</v>
      </c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</row>
    <row r="278" spans="1:21">
      <c r="A278" s="10" t="s">
        <v>114</v>
      </c>
      <c r="B278" s="5" t="s">
        <v>56</v>
      </c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</row>
    <row r="279" spans="1:21">
      <c r="A279" s="9" t="s">
        <v>115</v>
      </c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</row>
    <row r="280" spans="1:21">
      <c r="A280" s="10" t="s">
        <v>116</v>
      </c>
      <c r="B280" s="5" t="s">
        <v>56</v>
      </c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</row>
    <row r="281" spans="1:21">
      <c r="A281" s="9" t="s">
        <v>117</v>
      </c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</row>
    <row r="282" spans="1:21">
      <c r="A282" s="10" t="s">
        <v>118</v>
      </c>
      <c r="B282" s="5" t="s">
        <v>56</v>
      </c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</row>
    <row r="283" spans="1:21">
      <c r="A283" s="9" t="s">
        <v>119</v>
      </c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</row>
    <row r="284" spans="1:21">
      <c r="A284" s="10" t="s">
        <v>120</v>
      </c>
      <c r="B284" s="5" t="s">
        <v>56</v>
      </c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</row>
    <row r="285" spans="1:21">
      <c r="A285" s="9" t="s">
        <v>121</v>
      </c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</row>
    <row r="286" spans="1:21">
      <c r="A286" s="10" t="s">
        <v>122</v>
      </c>
      <c r="B286" s="5" t="s">
        <v>56</v>
      </c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</row>
    <row r="287" spans="1:21">
      <c r="A287" s="9" t="s">
        <v>123</v>
      </c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</row>
    <row r="288" spans="1:21">
      <c r="A288" s="10" t="s">
        <v>124</v>
      </c>
      <c r="B288" s="5" t="s">
        <v>56</v>
      </c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</row>
    <row r="289" spans="1:21">
      <c r="A289" s="9" t="s">
        <v>125</v>
      </c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</row>
    <row r="290" spans="1:21">
      <c r="A290" s="10" t="s">
        <v>126</v>
      </c>
      <c r="B290" s="5" t="s">
        <v>56</v>
      </c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</row>
    <row r="291" spans="1:21">
      <c r="A291" s="9" t="s">
        <v>127</v>
      </c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</row>
    <row r="292" spans="1:21">
      <c r="A292" s="10" t="s">
        <v>128</v>
      </c>
      <c r="B292" s="5" t="s">
        <v>56</v>
      </c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</row>
    <row r="293" spans="1:21">
      <c r="A293" s="10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</row>
    <row r="294" spans="1:21">
      <c r="A294" s="9" t="s">
        <v>140</v>
      </c>
      <c r="B294" s="5"/>
      <c r="C294" s="5" t="s">
        <v>2</v>
      </c>
      <c r="D294" t="s">
        <v>3</v>
      </c>
      <c r="E294" t="s">
        <v>4</v>
      </c>
      <c r="F294" t="s">
        <v>5</v>
      </c>
      <c r="G294" t="s">
        <v>6</v>
      </c>
      <c r="H294" t="s">
        <v>16</v>
      </c>
      <c r="I294" t="s">
        <v>17</v>
      </c>
      <c r="J294" t="s">
        <v>7</v>
      </c>
      <c r="K294" t="s">
        <v>8</v>
      </c>
      <c r="L294" t="s">
        <v>9</v>
      </c>
      <c r="M294" t="s">
        <v>18</v>
      </c>
      <c r="N294" t="s">
        <v>19</v>
      </c>
      <c r="O294" t="s">
        <v>10</v>
      </c>
      <c r="P294" t="s">
        <v>11</v>
      </c>
      <c r="Q294" t="s">
        <v>12</v>
      </c>
      <c r="R294" t="s">
        <v>20</v>
      </c>
      <c r="U294" t="s">
        <v>13</v>
      </c>
    </row>
    <row r="295" spans="1:21">
      <c r="A295" s="10" t="s">
        <v>141</v>
      </c>
      <c r="B295" s="1"/>
      <c r="C295" s="1">
        <f>SUM(U144)</f>
        <v>6573</v>
      </c>
      <c r="D295" s="1">
        <v>100</v>
      </c>
      <c r="E295" s="1">
        <v>358</v>
      </c>
      <c r="F295" s="1">
        <v>249</v>
      </c>
      <c r="G295" s="1">
        <v>215</v>
      </c>
      <c r="H295" s="1">
        <v>337</v>
      </c>
      <c r="I295" s="1">
        <v>193</v>
      </c>
      <c r="J295" s="1">
        <v>338</v>
      </c>
      <c r="K295" s="1">
        <v>491</v>
      </c>
      <c r="L295" s="1">
        <v>771</v>
      </c>
      <c r="M295" s="1">
        <v>168</v>
      </c>
      <c r="N295" s="1">
        <v>150</v>
      </c>
      <c r="O295" s="1">
        <v>302</v>
      </c>
      <c r="P295" s="1">
        <v>445</v>
      </c>
      <c r="Q295" s="1">
        <v>57</v>
      </c>
      <c r="R295" s="24">
        <v>915</v>
      </c>
      <c r="S295" s="26"/>
      <c r="T295" s="27"/>
      <c r="U295" s="25">
        <f>SUM(C295:R295)</f>
        <v>11662</v>
      </c>
    </row>
    <row r="296" spans="1:21">
      <c r="A296" s="10" t="s">
        <v>142</v>
      </c>
      <c r="B296" s="1"/>
      <c r="C296" s="1">
        <f>SUM(U145)</f>
        <v>1132</v>
      </c>
      <c r="D296" s="1">
        <v>30</v>
      </c>
      <c r="E296" s="1">
        <v>86</v>
      </c>
      <c r="F296" s="1">
        <v>67</v>
      </c>
      <c r="G296" s="1">
        <v>52</v>
      </c>
      <c r="H296" s="1">
        <v>92</v>
      </c>
      <c r="I296" s="1">
        <v>44</v>
      </c>
      <c r="J296" s="1">
        <v>80</v>
      </c>
      <c r="K296" s="1">
        <v>98</v>
      </c>
      <c r="L296" s="1">
        <v>148</v>
      </c>
      <c r="M296" s="1">
        <v>39</v>
      </c>
      <c r="N296" s="1">
        <v>31</v>
      </c>
      <c r="O296" s="1">
        <v>75</v>
      </c>
      <c r="P296" s="1">
        <v>79</v>
      </c>
      <c r="Q296" s="1">
        <v>16</v>
      </c>
      <c r="R296" s="24">
        <v>186</v>
      </c>
      <c r="S296" s="26"/>
      <c r="T296" s="27"/>
      <c r="U296" s="25">
        <f>SUM(C296:R296)</f>
        <v>2255</v>
      </c>
    </row>
    <row r="298" spans="1:21">
      <c r="A298" t="s">
        <v>131</v>
      </c>
    </row>
    <row r="299" spans="1:21">
      <c r="A299" t="s">
        <v>143</v>
      </c>
    </row>
    <row r="301" spans="1:21">
      <c r="A301" s="16"/>
      <c r="B301" s="16"/>
      <c r="C301" s="16"/>
      <c r="D301" s="16"/>
      <c r="E301" s="16"/>
    </row>
    <row r="302" spans="1:21">
      <c r="A302" t="s">
        <v>132</v>
      </c>
    </row>
  </sheetData>
  <pageMargins left="0.45" right="0.45" top="0.5" bottom="0.25" header="0.3" footer="0.3"/>
  <pageSetup paperSize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6" sqref="B6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 Canvass</vt:lpstr>
      <vt:lpstr>Who Voted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jmmiller</dc:creator>
  <cp:lastModifiedBy>jmmiller</cp:lastModifiedBy>
  <cp:lastPrinted>2014-11-13T20:08:18Z</cp:lastPrinted>
  <dcterms:created xsi:type="dcterms:W3CDTF">2013-11-13T17:02:50Z</dcterms:created>
  <dcterms:modified xsi:type="dcterms:W3CDTF">2014-11-14T15:20:31Z</dcterms:modified>
</cp:coreProperties>
</file>