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075" windowHeight="11760"/>
  </bookViews>
  <sheets>
    <sheet name="General Election 2014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30" i="1"/>
  <c r="W228"/>
  <c r="Y5"/>
  <c r="Y4"/>
  <c r="Y3"/>
  <c r="G7"/>
  <c r="H7"/>
  <c r="I7"/>
  <c r="J7"/>
  <c r="K7"/>
  <c r="L7"/>
  <c r="M7"/>
  <c r="N7"/>
  <c r="O7"/>
  <c r="P7"/>
  <c r="Q7"/>
  <c r="R7"/>
  <c r="S7"/>
  <c r="T7"/>
  <c r="U7"/>
  <c r="V7"/>
  <c r="W7"/>
  <c r="X7"/>
  <c r="F7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Y360"/>
  <c r="Y359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Y356"/>
  <c r="Y355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Y352"/>
  <c r="Y351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Y348"/>
  <c r="Y347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F344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F340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F274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F269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F264"/>
  <c r="U259"/>
  <c r="V259"/>
  <c r="W259"/>
  <c r="X259"/>
  <c r="G259"/>
  <c r="H259"/>
  <c r="I259"/>
  <c r="J259"/>
  <c r="K259"/>
  <c r="L259"/>
  <c r="M259"/>
  <c r="N259"/>
  <c r="O259"/>
  <c r="P259"/>
  <c r="Q259"/>
  <c r="R259"/>
  <c r="S259"/>
  <c r="T259"/>
  <c r="F259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F255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F251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F246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F242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F238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F233"/>
  <c r="G228"/>
  <c r="H228"/>
  <c r="I228"/>
  <c r="J228"/>
  <c r="K228"/>
  <c r="L228"/>
  <c r="M228"/>
  <c r="N228"/>
  <c r="O228"/>
  <c r="P228"/>
  <c r="Q228"/>
  <c r="R228"/>
  <c r="S228"/>
  <c r="T228"/>
  <c r="U228"/>
  <c r="V228"/>
  <c r="X228"/>
  <c r="F228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F224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F219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F215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F211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F206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F202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F198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F194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F188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F184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F180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F175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F171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F167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F162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F158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F154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F150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F145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F141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F136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F132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F126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F122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F118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F114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F109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F105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F101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F97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F92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F88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F84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F80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F75"/>
  <c r="X71"/>
  <c r="G71"/>
  <c r="H71"/>
  <c r="I71"/>
  <c r="J71"/>
  <c r="K71"/>
  <c r="L71"/>
  <c r="M71"/>
  <c r="N71"/>
  <c r="O71"/>
  <c r="P71"/>
  <c r="Q71"/>
  <c r="R71"/>
  <c r="S71"/>
  <c r="T71"/>
  <c r="U71"/>
  <c r="V71"/>
  <c r="W71"/>
  <c r="F71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F67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F63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F57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F53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F49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F45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F41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F36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F32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F28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F24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X16"/>
  <c r="W16"/>
  <c r="U16"/>
  <c r="T16"/>
  <c r="S16"/>
  <c r="R16"/>
  <c r="Q16"/>
  <c r="P16"/>
  <c r="O16"/>
  <c r="N16"/>
  <c r="M16"/>
  <c r="L16"/>
  <c r="K16"/>
  <c r="J16"/>
  <c r="I16"/>
  <c r="H16"/>
  <c r="G16"/>
  <c r="F16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Y258"/>
  <c r="Y257"/>
  <c r="Y232"/>
  <c r="Y231"/>
  <c r="Y218"/>
  <c r="Y217"/>
  <c r="Y205"/>
  <c r="Y204"/>
  <c r="Y201"/>
  <c r="Y200"/>
  <c r="Y197"/>
  <c r="Y196"/>
  <c r="Y187"/>
  <c r="Y186"/>
  <c r="Y174"/>
  <c r="Y173"/>
  <c r="Y125"/>
  <c r="Y124"/>
  <c r="Y121"/>
  <c r="Y120"/>
  <c r="Y91"/>
  <c r="Y90"/>
  <c r="Y56"/>
  <c r="Y55"/>
  <c r="Y35"/>
  <c r="Y34"/>
  <c r="Y11"/>
  <c r="Y14"/>
  <c r="Y15"/>
  <c r="Y18"/>
  <c r="Y19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X330"/>
  <c r="W330"/>
  <c r="V330"/>
  <c r="U330"/>
  <c r="T330"/>
  <c r="S330"/>
  <c r="R330"/>
  <c r="P330"/>
  <c r="O330"/>
  <c r="N330"/>
  <c r="M330"/>
  <c r="L330"/>
  <c r="K330"/>
  <c r="J330"/>
  <c r="I330"/>
  <c r="H330"/>
  <c r="G330"/>
  <c r="F330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Y343"/>
  <c r="Y342"/>
  <c r="Y339"/>
  <c r="Y338"/>
  <c r="Y334"/>
  <c r="Y333"/>
  <c r="Y329"/>
  <c r="Y328"/>
  <c r="Y324"/>
  <c r="Y323"/>
  <c r="Y319"/>
  <c r="Y318"/>
  <c r="Y314"/>
  <c r="Y313"/>
  <c r="Y309"/>
  <c r="Y308"/>
  <c r="Y304"/>
  <c r="Y303"/>
  <c r="Y299"/>
  <c r="Y298"/>
  <c r="Y294"/>
  <c r="Y293"/>
  <c r="Y289"/>
  <c r="Y288"/>
  <c r="Y284"/>
  <c r="Y283"/>
  <c r="Y279"/>
  <c r="Y278"/>
  <c r="Y273"/>
  <c r="Y272"/>
  <c r="Y268"/>
  <c r="Y267"/>
  <c r="Y263"/>
  <c r="Y262"/>
  <c r="Y254"/>
  <c r="Y253"/>
  <c r="Y250"/>
  <c r="Y249"/>
  <c r="Y245"/>
  <c r="Y244"/>
  <c r="Y241"/>
  <c r="Y240"/>
  <c r="Y237"/>
  <c r="Y236"/>
  <c r="Y227"/>
  <c r="Y226"/>
  <c r="Y223"/>
  <c r="Y222"/>
  <c r="Y214"/>
  <c r="Y213"/>
  <c r="Y210"/>
  <c r="Y209"/>
  <c r="Y193"/>
  <c r="Y192"/>
  <c r="Y183"/>
  <c r="Y182"/>
  <c r="Y179"/>
  <c r="Y178"/>
  <c r="Y170"/>
  <c r="Y169"/>
  <c r="Y166"/>
  <c r="Y165"/>
  <c r="Y161"/>
  <c r="Y160"/>
  <c r="Y157"/>
  <c r="Y156"/>
  <c r="Y153"/>
  <c r="Y152"/>
  <c r="Y149"/>
  <c r="Y148"/>
  <c r="Y144"/>
  <c r="Y143"/>
  <c r="Y140"/>
  <c r="Y139"/>
  <c r="Y135"/>
  <c r="Y134"/>
  <c r="Y131"/>
  <c r="Y130"/>
  <c r="Y87"/>
  <c r="Y86"/>
  <c r="Y52"/>
  <c r="Y51"/>
  <c r="Y48"/>
  <c r="Y47"/>
  <c r="Y27"/>
  <c r="Y26"/>
  <c r="Y23"/>
  <c r="Y22"/>
  <c r="Y30"/>
  <c r="Y117"/>
  <c r="Y116"/>
  <c r="Y113"/>
  <c r="Y112"/>
  <c r="Y108"/>
  <c r="Y107"/>
  <c r="Y104"/>
  <c r="Y103"/>
  <c r="Y100"/>
  <c r="Y99"/>
  <c r="Y96"/>
  <c r="Y95"/>
  <c r="Y83"/>
  <c r="Y82"/>
  <c r="Y79"/>
  <c r="Y78"/>
  <c r="Y74"/>
  <c r="Y73"/>
  <c r="Y70"/>
  <c r="Y69"/>
  <c r="Y66"/>
  <c r="Y65"/>
  <c r="Y62"/>
  <c r="Y61"/>
  <c r="Y44"/>
  <c r="Y43"/>
  <c r="Y40"/>
  <c r="Y39"/>
  <c r="Y31"/>
  <c r="Y7" l="1"/>
  <c r="Y357"/>
  <c r="Y349"/>
  <c r="Y353"/>
  <c r="Y361"/>
  <c r="Y10"/>
  <c r="Y12" s="1"/>
  <c r="Y188"/>
  <c r="Y219"/>
  <c r="Y233"/>
  <c r="Y259"/>
  <c r="Y198"/>
  <c r="Y202"/>
  <c r="Y206"/>
  <c r="Y57"/>
  <c r="Y92"/>
  <c r="Y122"/>
  <c r="Y126"/>
  <c r="Y175"/>
  <c r="Y53"/>
  <c r="Y36"/>
  <c r="Y16"/>
  <c r="Y20"/>
  <c r="Y330"/>
  <c r="Y238"/>
  <c r="Y211"/>
  <c r="Y171"/>
  <c r="Y145"/>
  <c r="Y28"/>
  <c r="Y280"/>
  <c r="Y88"/>
  <c r="Y335"/>
  <c r="Y325"/>
  <c r="Y246"/>
  <c r="Y264"/>
  <c r="Y154"/>
  <c r="Y290"/>
  <c r="Y269"/>
  <c r="Y224"/>
  <c r="Y215"/>
  <c r="Y194"/>
  <c r="Y305"/>
  <c r="Y255"/>
  <c r="Y180"/>
  <c r="Y162"/>
  <c r="Y141"/>
  <c r="Y132"/>
  <c r="Y109"/>
  <c r="Y105"/>
  <c r="Y97"/>
  <c r="Y84"/>
  <c r="Y71"/>
  <c r="Y32"/>
  <c r="Y80"/>
  <c r="Y340"/>
  <c r="Y67"/>
  <c r="Y101"/>
  <c r="Y114"/>
  <c r="Y41"/>
  <c r="Y45"/>
  <c r="Y63"/>
  <c r="Y158"/>
  <c r="Y295"/>
  <c r="Y300"/>
  <c r="Y310"/>
  <c r="Y315"/>
  <c r="Y320"/>
  <c r="Y344"/>
  <c r="Y184"/>
  <c r="Y242"/>
  <c r="Y75"/>
  <c r="Y118"/>
  <c r="Y24"/>
  <c r="Y49"/>
  <c r="Y136"/>
  <c r="Y150"/>
  <c r="Y167"/>
  <c r="Y228"/>
  <c r="Y251"/>
  <c r="Y274"/>
  <c r="Y285"/>
  <c r="V16"/>
</calcChain>
</file>

<file path=xl/sharedStrings.xml><?xml version="1.0" encoding="utf-8"?>
<sst xmlns="http://schemas.openxmlformats.org/spreadsheetml/2006/main" count="281" uniqueCount="123">
  <si>
    <t>PRECINCTS</t>
  </si>
  <si>
    <t>TOTAL</t>
  </si>
  <si>
    <t>NUMBER OF REGISTERED VOTERS</t>
  </si>
  <si>
    <t>BALLOTS CAST</t>
  </si>
  <si>
    <t>PRECINCT</t>
  </si>
  <si>
    <t>EARLY</t>
  </si>
  <si>
    <t>United States Senator</t>
  </si>
  <si>
    <t>United States Representative, District 1</t>
  </si>
  <si>
    <t>Governor</t>
  </si>
  <si>
    <t>Lieutenant Governor</t>
  </si>
  <si>
    <t>Attorney General</t>
  </si>
  <si>
    <t>Comptroller of Public Accounts</t>
  </si>
  <si>
    <t>Commissioner of the General Land Office</t>
  </si>
  <si>
    <t>Railroad Commissioner</t>
  </si>
  <si>
    <t xml:space="preserve">Chief Justice, Supreme Court </t>
  </si>
  <si>
    <t>Justice, Supreme Court, Place 6, Unexpired Term</t>
  </si>
  <si>
    <t>Justice, Supreme Court, Place 7</t>
  </si>
  <si>
    <t>Justice, Supreme Court, Place 8</t>
  </si>
  <si>
    <t>State Representative, District 9</t>
  </si>
  <si>
    <t>Justice, 6th Court of Appeals District, Place 3</t>
  </si>
  <si>
    <t>Criminal District Attorney</t>
  </si>
  <si>
    <t>County Judge</t>
  </si>
  <si>
    <t>Judge, County Court at Law</t>
  </si>
  <si>
    <t>District Clerk</t>
  </si>
  <si>
    <t>County Clerk</t>
  </si>
  <si>
    <t>Sheriff, Unexpired Term</t>
  </si>
  <si>
    <t>County Treasurer</t>
  </si>
  <si>
    <t>County Commissioner, Precinct 2</t>
  </si>
  <si>
    <t>County Commissioner, Precinct 4</t>
  </si>
  <si>
    <t>Justice of the Peace, Precincts 1 &amp; 4</t>
  </si>
  <si>
    <t>Justice of the Peace, Precincts 2 &amp; 3</t>
  </si>
  <si>
    <t>Judge, Court of Criminal Appeals, Place 3</t>
  </si>
  <si>
    <t>Judge, Court of Criminal Appeals, Place 4</t>
  </si>
  <si>
    <t>Judge, Court of Criminal Appeals, Place 9</t>
  </si>
  <si>
    <t>Constable, Precincts 1 &amp; 4, Unexpired Term</t>
  </si>
  <si>
    <t>Commissioner of Agriculture</t>
  </si>
  <si>
    <t>FOR</t>
  </si>
  <si>
    <t>AGAINST</t>
  </si>
  <si>
    <t>JOHN CORNYN ®</t>
  </si>
  <si>
    <t>DAVID M. ALAMEEL (D)</t>
  </si>
  <si>
    <t>REBECCA PADDOCK (LIB)</t>
  </si>
  <si>
    <t>EMILY "SPICYBROWN" SANCHEZ (G)</t>
  </si>
  <si>
    <t>MOHAMMED TAHIRO (WI)</t>
  </si>
  <si>
    <t>LOUIE GOHMERT ®</t>
  </si>
  <si>
    <t>SHIRLEY J. MCKELLAR (D)</t>
  </si>
  <si>
    <t>GREG ABBOTT ®</t>
  </si>
  <si>
    <t>WENDY R DAVIS (D)</t>
  </si>
  <si>
    <t>KATHIE GLASS (LIB)</t>
  </si>
  <si>
    <t>BRANDON PARMER (GRN)</t>
  </si>
  <si>
    <t>SARAH M. PAVITT (WI)</t>
  </si>
  <si>
    <t>DAN PATRICK ®</t>
  </si>
  <si>
    <t>LETICIA VAN DE PUTTE (D)</t>
  </si>
  <si>
    <t>ROBERT D. BUTLER (LIB)</t>
  </si>
  <si>
    <t>CHANDRAKANTHA COURTNEY (GRN)</t>
  </si>
  <si>
    <t>SAM HOUSTON (D)</t>
  </si>
  <si>
    <t>KEN PAXTON ®</t>
  </si>
  <si>
    <t>JAMIE BALAGIA (LIB)</t>
  </si>
  <si>
    <t>JAMAR OSBORNE (GRN)</t>
  </si>
  <si>
    <t>GLENN HEGAR ®</t>
  </si>
  <si>
    <t>MIKE COLLIER (D)</t>
  </si>
  <si>
    <t>BEN SANDERS (LIB)</t>
  </si>
  <si>
    <t>DEB SHAFTO (GRN)</t>
  </si>
  <si>
    <t>JOHN COOK (D)</t>
  </si>
  <si>
    <t>GEORGE P. BUSH ®</t>
  </si>
  <si>
    <t>JUSTIN KNIGHT (LIB)</t>
  </si>
  <si>
    <t>VALERIE ALESSI (GRN)</t>
  </si>
  <si>
    <t>SID MILLER ®</t>
  </si>
  <si>
    <t>JIM HOGAN (D)</t>
  </si>
  <si>
    <t>DAVID (ROCKY) PALMQUIST (LIB)</t>
  </si>
  <si>
    <t>KENNETH KENDRICK (GRN)</t>
  </si>
  <si>
    <t>RYAN SITTIN ®</t>
  </si>
  <si>
    <t>STEVE BROWN (D)</t>
  </si>
  <si>
    <t>MARK A MILLER (LIB)</t>
  </si>
  <si>
    <t>MARTINA SALINAS (GRN)</t>
  </si>
  <si>
    <t>NATHAN HECHT ®</t>
  </si>
  <si>
    <t>WILLIAM MOODY (D)</t>
  </si>
  <si>
    <t>TOM OXFORD (LIB)</t>
  </si>
  <si>
    <t>JEFF BROWN ®</t>
  </si>
  <si>
    <t>LAWRENCE EDWARD MEYERS (D)</t>
  </si>
  <si>
    <t xml:space="preserve">MARK ASH (LIB) </t>
  </si>
  <si>
    <t>JEFF BOYD ®</t>
  </si>
  <si>
    <t>GINA BENAVIDES (D)</t>
  </si>
  <si>
    <t>DON FULTON (LIB)</t>
  </si>
  <si>
    <t>CHARLES E. WATERBURY (GRN)</t>
  </si>
  <si>
    <t>PHIL JOHNSON ®</t>
  </si>
  <si>
    <t>RS ROBERTO KOELSCH (LIB)</t>
  </si>
  <si>
    <t>JIM CHISOLM (GRN)</t>
  </si>
  <si>
    <t>BERT RICHARDSON ®</t>
  </si>
  <si>
    <t>JOHN GRANBERG (D)</t>
  </si>
  <si>
    <t>MARK W. BENNETT (LIB)</t>
  </si>
  <si>
    <t>KEVIN PATRICK YEARY ®</t>
  </si>
  <si>
    <t>QUANAH PARKER (LIB)</t>
  </si>
  <si>
    <t>JUDITH SANDERS-CASTRO (GRN)</t>
  </si>
  <si>
    <t>DAVID NEWELL ®</t>
  </si>
  <si>
    <t>WILLAM BRYAN STRANGE III (LIB)</t>
  </si>
  <si>
    <t>GEORGE JOSEPH ALTGELT (GRN)</t>
  </si>
  <si>
    <t>CHRIS PADDIE (REP)</t>
  </si>
  <si>
    <t>RALPH K. BURGESS (REP)</t>
  </si>
  <si>
    <t>DANNY BUCK DAVIDSON (REP)</t>
  </si>
  <si>
    <t>LEEANN JONES (REP)</t>
  </si>
  <si>
    <t>TERRY D. BAILEY (REP)</t>
  </si>
  <si>
    <t>DEBRA JOHNSON (REP)</t>
  </si>
  <si>
    <t>PAUL BREVARD (REP)</t>
  </si>
  <si>
    <t>KEVIN LAKE (REP)</t>
  </si>
  <si>
    <t>JONI WILLIS REED (REP)</t>
  </si>
  <si>
    <t>JOHN GRADBERG (REP)</t>
  </si>
  <si>
    <t>DALE LAGRONE (REP)</t>
  </si>
  <si>
    <t>DAVID A. GRAY (REP)</t>
  </si>
  <si>
    <t>LORA J. TAYLOR (REP)</t>
  </si>
  <si>
    <t>BRYAN MURFF (REP)</t>
  </si>
  <si>
    <t>COUNTY SURVEYOR</t>
  </si>
  <si>
    <t>DON AUSTIN (DEM)</t>
  </si>
  <si>
    <t>PROPOSITION 1</t>
  </si>
  <si>
    <t xml:space="preserve">                       I, DAVID L. ANDERSON, COUNTY JUDGE OF PANOLA COUNTY, TEXAS DO HEREBY CERTIFY THAT ON THE ______ DAY </t>
  </si>
  <si>
    <t>DAVID L. ANDERSON</t>
  </si>
  <si>
    <t xml:space="preserve">              OF NOVEMBER, 2014 THE FOREGOING TOTALS AND OR FIGURES WERE APPROVED BY CANVASS.</t>
  </si>
  <si>
    <t>STRAIGHT PARTY</t>
  </si>
  <si>
    <t>REPUBLICAN</t>
  </si>
  <si>
    <t>DEMOCRATIC</t>
  </si>
  <si>
    <t>LIBERTARIAN</t>
  </si>
  <si>
    <t>GREEN</t>
  </si>
  <si>
    <t>COUNTY JUDGE, PANOLA COUNTY</t>
  </si>
  <si>
    <t xml:space="preserve">GENERAL                            NOVEMBER 4, 2014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</si>
</sst>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2" fillId="2" borderId="1" xfId="2" applyFont="1" applyFill="1" applyBorder="1"/>
    <xf numFmtId="44" fontId="2" fillId="0" borderId="2" xfId="2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0" xfId="0" applyFont="1"/>
    <xf numFmtId="0" fontId="3" fillId="0" borderId="4" xfId="0" applyFont="1" applyBorder="1"/>
    <xf numFmtId="43" fontId="4" fillId="0" borderId="0" xfId="1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5" xfId="0" applyFont="1" applyBorder="1"/>
    <xf numFmtId="0" fontId="4" fillId="0" borderId="5" xfId="0" applyFont="1" applyBorder="1"/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3" fontId="4" fillId="2" borderId="9" xfId="1" applyFont="1" applyFill="1" applyBorder="1"/>
    <xf numFmtId="15" fontId="4" fillId="2" borderId="9" xfId="1" applyNumberFormat="1" applyFont="1" applyFill="1" applyBorder="1"/>
    <xf numFmtId="43" fontId="4" fillId="0" borderId="5" xfId="1" applyFont="1" applyBorder="1"/>
    <xf numFmtId="43" fontId="6" fillId="2" borderId="10" xfId="1" applyFont="1" applyFill="1" applyBorder="1"/>
    <xf numFmtId="43" fontId="6" fillId="2" borderId="9" xfId="1" applyFont="1" applyFill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Border="1"/>
    <xf numFmtId="0" fontId="4" fillId="0" borderId="13" xfId="0" applyFont="1" applyBorder="1"/>
    <xf numFmtId="0" fontId="0" fillId="0" borderId="0" xfId="0" applyFill="1" applyBorder="1"/>
    <xf numFmtId="164" fontId="4" fillId="0" borderId="13" xfId="1" applyNumberFormat="1" applyFont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5" fillId="3" borderId="5" xfId="0" applyFont="1" applyFill="1" applyBorder="1"/>
    <xf numFmtId="0" fontId="5" fillId="4" borderId="5" xfId="0" applyFont="1" applyFill="1" applyBorder="1"/>
    <xf numFmtId="0" fontId="5" fillId="0" borderId="5" xfId="0" applyFont="1" applyFill="1" applyBorder="1"/>
    <xf numFmtId="0" fontId="5" fillId="5" borderId="5" xfId="0" applyFont="1" applyFill="1" applyBorder="1"/>
    <xf numFmtId="0" fontId="3" fillId="0" borderId="0" xfId="0" applyFont="1" applyBorder="1"/>
    <xf numFmtId="0" fontId="4" fillId="6" borderId="14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93"/>
  <sheetViews>
    <sheetView tabSelected="1" zoomScaleNormal="100" workbookViewId="0">
      <selection activeCell="Q20" sqref="Q20"/>
    </sheetView>
  </sheetViews>
  <sheetFormatPr defaultRowHeight="12.75"/>
  <cols>
    <col min="1" max="1" width="9.5703125" customWidth="1"/>
    <col min="2" max="2" width="13.140625" style="13" customWidth="1"/>
    <col min="3" max="4" width="9.140625" style="13"/>
    <col min="5" max="5" width="10.140625" style="13" customWidth="1"/>
    <col min="6" max="11" width="6" style="13" customWidth="1"/>
    <col min="12" max="12" width="5.85546875" style="13" customWidth="1"/>
    <col min="13" max="13" width="6" style="13" customWidth="1"/>
    <col min="14" max="14" width="6.140625" style="13" customWidth="1"/>
    <col min="15" max="24" width="6" style="13" customWidth="1"/>
    <col min="25" max="25" width="6.7109375" style="13" customWidth="1"/>
    <col min="42" max="16384" width="9.140625" style="29"/>
  </cols>
  <sheetData>
    <row r="1" spans="1:42" ht="16.5" thickBot="1">
      <c r="A1" s="1"/>
      <c r="B1" s="25" t="s">
        <v>122</v>
      </c>
      <c r="C1" s="25"/>
      <c r="D1" s="25"/>
      <c r="E1" s="26"/>
      <c r="F1" s="26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>
      <c r="A2" s="2"/>
      <c r="B2" s="8"/>
      <c r="C2" s="8"/>
      <c r="D2" s="8"/>
      <c r="E2" s="24" t="s">
        <v>0</v>
      </c>
      <c r="F2" s="40">
        <v>1</v>
      </c>
      <c r="G2" s="40">
        <v>2</v>
      </c>
      <c r="H2" s="40">
        <v>3</v>
      </c>
      <c r="I2" s="40">
        <v>5</v>
      </c>
      <c r="J2" s="40">
        <v>7</v>
      </c>
      <c r="K2" s="40">
        <v>8</v>
      </c>
      <c r="L2" s="40">
        <v>9</v>
      </c>
      <c r="M2" s="40">
        <v>10</v>
      </c>
      <c r="N2" s="40">
        <v>12</v>
      </c>
      <c r="O2" s="40">
        <v>13</v>
      </c>
      <c r="P2" s="40">
        <v>14</v>
      </c>
      <c r="Q2" s="40">
        <v>18</v>
      </c>
      <c r="R2" s="40">
        <v>19</v>
      </c>
      <c r="S2" s="40">
        <v>20</v>
      </c>
      <c r="T2" s="40">
        <v>22</v>
      </c>
      <c r="U2" s="40">
        <v>26</v>
      </c>
      <c r="V2" s="40">
        <v>27</v>
      </c>
      <c r="W2" s="40">
        <v>28</v>
      </c>
      <c r="X2" s="40">
        <v>29</v>
      </c>
      <c r="Y2" s="32" t="s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</row>
    <row r="3" spans="1:42">
      <c r="A3" s="3"/>
      <c r="B3" s="9"/>
      <c r="C3" s="9"/>
      <c r="D3" s="10" t="s">
        <v>2</v>
      </c>
      <c r="E3" s="19"/>
      <c r="F3" s="19">
        <v>1859</v>
      </c>
      <c r="G3" s="19">
        <v>2155</v>
      </c>
      <c r="H3" s="19">
        <v>1280</v>
      </c>
      <c r="I3" s="19">
        <v>412</v>
      </c>
      <c r="J3" s="19">
        <v>760</v>
      </c>
      <c r="K3" s="19">
        <v>250</v>
      </c>
      <c r="L3" s="19">
        <v>693</v>
      </c>
      <c r="M3" s="19">
        <v>363</v>
      </c>
      <c r="N3" s="19">
        <v>383</v>
      </c>
      <c r="O3" s="19">
        <v>318</v>
      </c>
      <c r="P3" s="19">
        <v>413</v>
      </c>
      <c r="Q3" s="19">
        <v>1866</v>
      </c>
      <c r="R3" s="19">
        <v>299</v>
      </c>
      <c r="S3" s="19">
        <v>294</v>
      </c>
      <c r="T3" s="19">
        <v>365</v>
      </c>
      <c r="U3" s="19">
        <v>181</v>
      </c>
      <c r="V3" s="19">
        <v>1301</v>
      </c>
      <c r="W3" s="19">
        <v>2283</v>
      </c>
      <c r="X3" s="19">
        <v>300</v>
      </c>
      <c r="Y3" s="30">
        <f>SUM(F3:X3)</f>
        <v>15775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</row>
    <row r="4" spans="1:42">
      <c r="A4" s="3"/>
      <c r="B4" s="9"/>
      <c r="C4" s="9"/>
      <c r="D4" s="10" t="s">
        <v>3</v>
      </c>
      <c r="E4" s="11" t="s">
        <v>5</v>
      </c>
      <c r="F4" s="19">
        <v>411</v>
      </c>
      <c r="G4" s="19">
        <v>482</v>
      </c>
      <c r="H4" s="19">
        <v>124</v>
      </c>
      <c r="I4" s="19">
        <v>41</v>
      </c>
      <c r="J4" s="19">
        <v>52</v>
      </c>
      <c r="K4" s="19">
        <v>27</v>
      </c>
      <c r="L4" s="19">
        <v>42</v>
      </c>
      <c r="M4" s="19">
        <v>28</v>
      </c>
      <c r="N4" s="19">
        <v>44</v>
      </c>
      <c r="O4" s="19">
        <v>34</v>
      </c>
      <c r="P4" s="19">
        <v>50</v>
      </c>
      <c r="Q4" s="19">
        <v>317</v>
      </c>
      <c r="R4" s="19">
        <v>38</v>
      </c>
      <c r="S4" s="19">
        <v>26</v>
      </c>
      <c r="T4" s="19">
        <v>38</v>
      </c>
      <c r="U4" s="19">
        <v>19</v>
      </c>
      <c r="V4" s="19">
        <v>199</v>
      </c>
      <c r="W4" s="19">
        <v>384</v>
      </c>
      <c r="X4" s="19">
        <v>14</v>
      </c>
      <c r="Y4" s="30">
        <f>SUM(F4:X4)</f>
        <v>2370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</row>
    <row r="5" spans="1:42">
      <c r="A5" s="3"/>
      <c r="B5" s="9"/>
      <c r="C5" s="9"/>
      <c r="D5" s="9"/>
      <c r="E5" s="11" t="s">
        <v>4</v>
      </c>
      <c r="F5" s="19">
        <v>323</v>
      </c>
      <c r="G5" s="19">
        <v>364</v>
      </c>
      <c r="H5" s="19">
        <v>336</v>
      </c>
      <c r="I5" s="19">
        <v>135</v>
      </c>
      <c r="J5" s="19">
        <v>254</v>
      </c>
      <c r="K5" s="19">
        <v>58</v>
      </c>
      <c r="L5" s="19">
        <v>213</v>
      </c>
      <c r="M5" s="19">
        <v>81</v>
      </c>
      <c r="N5" s="19">
        <v>125</v>
      </c>
      <c r="O5" s="19">
        <v>76</v>
      </c>
      <c r="P5" s="19">
        <v>96</v>
      </c>
      <c r="Q5" s="19">
        <v>434</v>
      </c>
      <c r="R5" s="19">
        <v>84</v>
      </c>
      <c r="S5" s="19">
        <v>76</v>
      </c>
      <c r="T5" s="19">
        <v>87</v>
      </c>
      <c r="U5" s="19">
        <v>67</v>
      </c>
      <c r="V5" s="19">
        <v>158</v>
      </c>
      <c r="W5" s="19">
        <v>331</v>
      </c>
      <c r="X5" s="19">
        <v>118</v>
      </c>
      <c r="Y5" s="30">
        <f>SUM(F5:X5)</f>
        <v>3416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spans="1:42" ht="13.5" thickBot="1">
      <c r="A6" s="4"/>
      <c r="B6" s="12"/>
      <c r="C6" s="12"/>
      <c r="D6" s="12"/>
      <c r="E6" s="12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8"/>
      <c r="U6" s="28"/>
      <c r="V6" s="28"/>
      <c r="W6" s="28"/>
      <c r="X6" s="28"/>
      <c r="Y6" s="33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spans="1:42">
      <c r="A7" s="39"/>
      <c r="B7" s="9"/>
      <c r="C7" s="9"/>
      <c r="D7" s="9"/>
      <c r="E7" s="9"/>
      <c r="F7" s="9">
        <f>SUM(F4:F5)</f>
        <v>734</v>
      </c>
      <c r="G7" s="9">
        <f t="shared" ref="G7:X7" si="0">SUM(G4:G5)</f>
        <v>846</v>
      </c>
      <c r="H7" s="9">
        <f t="shared" si="0"/>
        <v>460</v>
      </c>
      <c r="I7" s="9">
        <f t="shared" si="0"/>
        <v>176</v>
      </c>
      <c r="J7" s="9">
        <f t="shared" si="0"/>
        <v>306</v>
      </c>
      <c r="K7" s="9">
        <f t="shared" si="0"/>
        <v>85</v>
      </c>
      <c r="L7" s="9">
        <f t="shared" si="0"/>
        <v>255</v>
      </c>
      <c r="M7" s="9">
        <f t="shared" si="0"/>
        <v>109</v>
      </c>
      <c r="N7" s="9">
        <f t="shared" si="0"/>
        <v>169</v>
      </c>
      <c r="O7" s="9">
        <f t="shared" si="0"/>
        <v>110</v>
      </c>
      <c r="P7" s="9">
        <f t="shared" si="0"/>
        <v>146</v>
      </c>
      <c r="Q7" s="9">
        <f t="shared" si="0"/>
        <v>751</v>
      </c>
      <c r="R7" s="9">
        <f t="shared" si="0"/>
        <v>122</v>
      </c>
      <c r="S7" s="9">
        <f t="shared" si="0"/>
        <v>102</v>
      </c>
      <c r="T7" s="9">
        <f t="shared" si="0"/>
        <v>125</v>
      </c>
      <c r="U7" s="9">
        <f t="shared" si="0"/>
        <v>86</v>
      </c>
      <c r="V7" s="9">
        <f t="shared" si="0"/>
        <v>357</v>
      </c>
      <c r="W7" s="9">
        <f t="shared" si="0"/>
        <v>715</v>
      </c>
      <c r="X7" s="9">
        <f t="shared" si="0"/>
        <v>132</v>
      </c>
      <c r="Y7" s="34">
        <f>SUM(Y4:Y5)</f>
        <v>5786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spans="1:42" ht="13.5" thickBot="1">
      <c r="A8" s="5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ht="14.25" thickTop="1" thickBot="1">
      <c r="A9" s="7" t="s">
        <v>6</v>
      </c>
      <c r="B9" s="14"/>
      <c r="C9" s="14"/>
      <c r="D9" s="14"/>
      <c r="E9" s="14"/>
      <c r="F9" s="14"/>
      <c r="G9" s="14"/>
      <c r="H9" s="14"/>
      <c r="I9" s="15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ht="13.5" thickTop="1">
      <c r="A10" s="5" t="s">
        <v>38</v>
      </c>
      <c r="B10" s="16"/>
      <c r="D10" s="17"/>
      <c r="E10" s="11" t="s">
        <v>5</v>
      </c>
      <c r="F10" s="18">
        <v>343</v>
      </c>
      <c r="G10" s="18">
        <v>397</v>
      </c>
      <c r="H10" s="18">
        <v>90</v>
      </c>
      <c r="I10" s="18">
        <v>41</v>
      </c>
      <c r="J10" s="18">
        <v>43</v>
      </c>
      <c r="K10" s="18">
        <v>24</v>
      </c>
      <c r="L10" s="18">
        <v>36</v>
      </c>
      <c r="M10" s="18">
        <v>21</v>
      </c>
      <c r="N10" s="18">
        <v>40</v>
      </c>
      <c r="O10" s="18">
        <v>22</v>
      </c>
      <c r="P10" s="18">
        <v>43</v>
      </c>
      <c r="Q10" s="18">
        <v>246</v>
      </c>
      <c r="R10" s="18">
        <v>36</v>
      </c>
      <c r="S10" s="18">
        <v>23</v>
      </c>
      <c r="T10" s="18">
        <v>24</v>
      </c>
      <c r="U10" s="18">
        <v>14</v>
      </c>
      <c r="V10" s="18">
        <v>126</v>
      </c>
      <c r="W10" s="18">
        <v>329</v>
      </c>
      <c r="X10" s="18">
        <v>13</v>
      </c>
      <c r="Y10" s="30">
        <f>SUM(F10:X10)</f>
        <v>1911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>
      <c r="A11" s="6"/>
      <c r="D11" s="20"/>
      <c r="E11" s="11" t="s">
        <v>4</v>
      </c>
      <c r="F11" s="18">
        <v>253</v>
      </c>
      <c r="G11" s="18">
        <v>304</v>
      </c>
      <c r="H11" s="18">
        <v>255</v>
      </c>
      <c r="I11" s="18">
        <v>119</v>
      </c>
      <c r="J11" s="18">
        <v>199</v>
      </c>
      <c r="K11" s="18">
        <v>48</v>
      </c>
      <c r="L11" s="18">
        <v>165</v>
      </c>
      <c r="M11" s="18">
        <v>63</v>
      </c>
      <c r="N11" s="18">
        <v>112</v>
      </c>
      <c r="O11" s="18">
        <v>58</v>
      </c>
      <c r="P11" s="18">
        <v>80</v>
      </c>
      <c r="Q11" s="18">
        <v>369</v>
      </c>
      <c r="R11" s="18">
        <v>77</v>
      </c>
      <c r="S11" s="18">
        <v>73</v>
      </c>
      <c r="T11" s="18">
        <v>39</v>
      </c>
      <c r="U11" s="18">
        <v>45</v>
      </c>
      <c r="V11" s="18">
        <v>66</v>
      </c>
      <c r="W11" s="18">
        <v>272</v>
      </c>
      <c r="X11" s="18">
        <v>107</v>
      </c>
      <c r="Y11" s="30">
        <f>SUM(F11:X11)</f>
        <v>2704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>
      <c r="A12" s="6"/>
      <c r="D12" s="20"/>
      <c r="E12" s="21"/>
      <c r="F12" s="9">
        <f t="shared" ref="F12:X12" si="1">SUM(F10:F11)</f>
        <v>596</v>
      </c>
      <c r="G12" s="9">
        <f t="shared" si="1"/>
        <v>701</v>
      </c>
      <c r="H12" s="9">
        <f t="shared" si="1"/>
        <v>345</v>
      </c>
      <c r="I12" s="9">
        <f t="shared" si="1"/>
        <v>160</v>
      </c>
      <c r="J12" s="9">
        <f t="shared" si="1"/>
        <v>242</v>
      </c>
      <c r="K12" s="9">
        <f t="shared" si="1"/>
        <v>72</v>
      </c>
      <c r="L12" s="9">
        <f t="shared" si="1"/>
        <v>201</v>
      </c>
      <c r="M12" s="9">
        <f t="shared" si="1"/>
        <v>84</v>
      </c>
      <c r="N12" s="9">
        <f t="shared" si="1"/>
        <v>152</v>
      </c>
      <c r="O12" s="9">
        <f t="shared" si="1"/>
        <v>80</v>
      </c>
      <c r="P12" s="9">
        <f t="shared" si="1"/>
        <v>123</v>
      </c>
      <c r="Q12" s="9">
        <f t="shared" si="1"/>
        <v>615</v>
      </c>
      <c r="R12" s="9">
        <f t="shared" si="1"/>
        <v>113</v>
      </c>
      <c r="S12" s="9">
        <f t="shared" si="1"/>
        <v>96</v>
      </c>
      <c r="T12" s="9">
        <f t="shared" si="1"/>
        <v>63</v>
      </c>
      <c r="U12" s="9">
        <f t="shared" si="1"/>
        <v>59</v>
      </c>
      <c r="V12" s="9">
        <f t="shared" si="1"/>
        <v>192</v>
      </c>
      <c r="W12" s="9">
        <f t="shared" si="1"/>
        <v>601</v>
      </c>
      <c r="X12" s="9">
        <f t="shared" si="1"/>
        <v>120</v>
      </c>
      <c r="Y12" s="16">
        <f>Y10+Y11</f>
        <v>4615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>
      <c r="A13" s="6"/>
      <c r="D13" s="20"/>
      <c r="E13" s="21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6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>
      <c r="A14" s="5" t="s">
        <v>39</v>
      </c>
      <c r="B14" s="16"/>
      <c r="D14" s="17"/>
      <c r="E14" s="11" t="s">
        <v>5</v>
      </c>
      <c r="F14" s="18">
        <v>57</v>
      </c>
      <c r="G14" s="18">
        <v>74</v>
      </c>
      <c r="H14" s="18">
        <v>28</v>
      </c>
      <c r="I14" s="18">
        <v>0</v>
      </c>
      <c r="J14" s="18">
        <v>9</v>
      </c>
      <c r="K14" s="18">
        <v>3</v>
      </c>
      <c r="L14" s="18">
        <v>6</v>
      </c>
      <c r="M14" s="18">
        <v>7</v>
      </c>
      <c r="N14" s="18">
        <v>3</v>
      </c>
      <c r="O14" s="18">
        <v>12</v>
      </c>
      <c r="P14" s="18">
        <v>7</v>
      </c>
      <c r="Q14" s="18">
        <v>63</v>
      </c>
      <c r="R14" s="18">
        <v>2</v>
      </c>
      <c r="S14" s="18">
        <v>1</v>
      </c>
      <c r="T14" s="18">
        <v>14</v>
      </c>
      <c r="U14" s="18">
        <v>5</v>
      </c>
      <c r="V14" s="18">
        <v>65</v>
      </c>
      <c r="W14" s="18">
        <v>43</v>
      </c>
      <c r="X14" s="18">
        <v>1</v>
      </c>
      <c r="Y14" s="30">
        <f>SUM(F14:X14)</f>
        <v>400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>
      <c r="A15" s="6"/>
      <c r="D15" s="20"/>
      <c r="E15" s="11" t="s">
        <v>4</v>
      </c>
      <c r="F15" s="18">
        <v>56</v>
      </c>
      <c r="G15" s="18">
        <v>56</v>
      </c>
      <c r="H15" s="18">
        <v>77</v>
      </c>
      <c r="I15" s="18">
        <v>11</v>
      </c>
      <c r="J15" s="18">
        <v>45</v>
      </c>
      <c r="K15" s="18">
        <v>9</v>
      </c>
      <c r="L15" s="18">
        <v>35</v>
      </c>
      <c r="M15" s="18">
        <v>13</v>
      </c>
      <c r="N15" s="18">
        <v>7</v>
      </c>
      <c r="O15" s="18">
        <v>16</v>
      </c>
      <c r="P15" s="18">
        <v>11</v>
      </c>
      <c r="Q15" s="18">
        <v>43</v>
      </c>
      <c r="R15" s="18">
        <v>5</v>
      </c>
      <c r="S15" s="18">
        <v>1</v>
      </c>
      <c r="T15" s="18">
        <v>47</v>
      </c>
      <c r="U15" s="18">
        <v>18</v>
      </c>
      <c r="V15" s="18">
        <v>85</v>
      </c>
      <c r="W15" s="18">
        <v>43</v>
      </c>
      <c r="X15" s="18">
        <v>8</v>
      </c>
      <c r="Y15" s="30">
        <f>SUM(F15:X15)</f>
        <v>586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>
      <c r="A16" s="6"/>
      <c r="D16" s="20"/>
      <c r="F16" s="13">
        <f t="shared" ref="F16:U16" si="2">SUM(F14:F15)</f>
        <v>113</v>
      </c>
      <c r="G16" s="13">
        <f t="shared" si="2"/>
        <v>130</v>
      </c>
      <c r="H16" s="13">
        <f t="shared" si="2"/>
        <v>105</v>
      </c>
      <c r="I16" s="13">
        <f t="shared" si="2"/>
        <v>11</v>
      </c>
      <c r="J16" s="13">
        <f t="shared" si="2"/>
        <v>54</v>
      </c>
      <c r="K16" s="13">
        <f t="shared" si="2"/>
        <v>12</v>
      </c>
      <c r="L16" s="13">
        <f t="shared" si="2"/>
        <v>41</v>
      </c>
      <c r="M16" s="13">
        <f t="shared" si="2"/>
        <v>20</v>
      </c>
      <c r="N16" s="13">
        <f t="shared" si="2"/>
        <v>10</v>
      </c>
      <c r="O16" s="13">
        <f t="shared" si="2"/>
        <v>28</v>
      </c>
      <c r="P16" s="13">
        <f t="shared" si="2"/>
        <v>18</v>
      </c>
      <c r="Q16" s="13">
        <f t="shared" si="2"/>
        <v>106</v>
      </c>
      <c r="R16" s="13">
        <f t="shared" si="2"/>
        <v>7</v>
      </c>
      <c r="S16" s="13">
        <f t="shared" si="2"/>
        <v>2</v>
      </c>
      <c r="T16" s="13">
        <f t="shared" si="2"/>
        <v>61</v>
      </c>
      <c r="U16" s="13">
        <f t="shared" si="2"/>
        <v>23</v>
      </c>
      <c r="V16" s="13">
        <f ca="1">SUM(V14:V16)</f>
        <v>0</v>
      </c>
      <c r="W16" s="13">
        <f>SUM(W14:W15)</f>
        <v>86</v>
      </c>
      <c r="X16" s="13">
        <f>SUM(X14:X15)</f>
        <v>9</v>
      </c>
      <c r="Y16" s="16">
        <f>Y14+Y15</f>
        <v>986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8" spans="1:42">
      <c r="A18" s="5" t="s">
        <v>40</v>
      </c>
      <c r="B18" s="16"/>
      <c r="D18" s="17"/>
      <c r="E18" s="11" t="s">
        <v>5</v>
      </c>
      <c r="F18" s="18">
        <v>6</v>
      </c>
      <c r="G18" s="18">
        <v>4</v>
      </c>
      <c r="H18" s="18">
        <v>4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1</v>
      </c>
      <c r="O18" s="18">
        <v>0</v>
      </c>
      <c r="P18" s="18">
        <v>0</v>
      </c>
      <c r="Q18" s="18">
        <v>4</v>
      </c>
      <c r="R18" s="18">
        <v>0</v>
      </c>
      <c r="S18" s="18">
        <v>1</v>
      </c>
      <c r="T18" s="18">
        <v>0</v>
      </c>
      <c r="U18" s="18">
        <v>0</v>
      </c>
      <c r="V18" s="18">
        <v>2</v>
      </c>
      <c r="W18" s="18">
        <v>7</v>
      </c>
      <c r="X18" s="18">
        <v>0</v>
      </c>
      <c r="Y18" s="30">
        <f>SUM(F18:X18)</f>
        <v>29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1:42">
      <c r="A19" s="6"/>
      <c r="D19" s="20"/>
      <c r="E19" s="11" t="s">
        <v>4</v>
      </c>
      <c r="F19" s="18">
        <v>6</v>
      </c>
      <c r="G19" s="18">
        <v>3</v>
      </c>
      <c r="H19" s="18">
        <v>1</v>
      </c>
      <c r="I19" s="18">
        <v>4</v>
      </c>
      <c r="J19" s="18">
        <v>9</v>
      </c>
      <c r="K19" s="18">
        <v>0</v>
      </c>
      <c r="L19" s="18">
        <v>7</v>
      </c>
      <c r="M19" s="18">
        <v>2</v>
      </c>
      <c r="N19" s="18">
        <v>4</v>
      </c>
      <c r="O19" s="18">
        <v>1</v>
      </c>
      <c r="P19" s="18">
        <v>5</v>
      </c>
      <c r="Q19" s="18">
        <v>21</v>
      </c>
      <c r="R19" s="18">
        <v>0</v>
      </c>
      <c r="S19" s="18">
        <v>1</v>
      </c>
      <c r="T19" s="18">
        <v>1</v>
      </c>
      <c r="U19" s="18">
        <v>2</v>
      </c>
      <c r="V19" s="18">
        <v>5</v>
      </c>
      <c r="W19" s="18">
        <v>9</v>
      </c>
      <c r="X19" s="18">
        <v>2</v>
      </c>
      <c r="Y19" s="30">
        <f>SUM(F19:X19)</f>
        <v>83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1:42">
      <c r="A20" s="6"/>
      <c r="D20" s="20"/>
      <c r="F20" s="13">
        <f t="shared" ref="F20:X20" si="3">SUM(F18:F19)</f>
        <v>12</v>
      </c>
      <c r="G20" s="13">
        <f t="shared" si="3"/>
        <v>7</v>
      </c>
      <c r="H20" s="13">
        <f t="shared" si="3"/>
        <v>5</v>
      </c>
      <c r="I20" s="13">
        <f t="shared" si="3"/>
        <v>4</v>
      </c>
      <c r="J20" s="13">
        <f t="shared" si="3"/>
        <v>9</v>
      </c>
      <c r="K20" s="13">
        <f t="shared" si="3"/>
        <v>0</v>
      </c>
      <c r="L20" s="13">
        <f t="shared" si="3"/>
        <v>7</v>
      </c>
      <c r="M20" s="13">
        <f t="shared" si="3"/>
        <v>2</v>
      </c>
      <c r="N20" s="13">
        <f t="shared" si="3"/>
        <v>5</v>
      </c>
      <c r="O20" s="13">
        <f t="shared" si="3"/>
        <v>1</v>
      </c>
      <c r="P20" s="13">
        <f t="shared" si="3"/>
        <v>5</v>
      </c>
      <c r="Q20" s="13">
        <f t="shared" si="3"/>
        <v>25</v>
      </c>
      <c r="R20" s="13">
        <f t="shared" si="3"/>
        <v>0</v>
      </c>
      <c r="S20" s="13">
        <f t="shared" si="3"/>
        <v>2</v>
      </c>
      <c r="T20" s="13">
        <f t="shared" si="3"/>
        <v>1</v>
      </c>
      <c r="U20" s="13">
        <f t="shared" si="3"/>
        <v>2</v>
      </c>
      <c r="V20" s="13">
        <f t="shared" si="3"/>
        <v>7</v>
      </c>
      <c r="W20" s="13">
        <f t="shared" si="3"/>
        <v>16</v>
      </c>
      <c r="X20" s="13">
        <f t="shared" si="3"/>
        <v>2</v>
      </c>
      <c r="Y20" s="16">
        <f>Y18+Y19</f>
        <v>112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2" spans="1:42">
      <c r="A22" s="5" t="s">
        <v>41</v>
      </c>
      <c r="B22" s="16"/>
      <c r="D22" s="17"/>
      <c r="E22" s="11" t="s">
        <v>5</v>
      </c>
      <c r="F22" s="18">
        <v>1</v>
      </c>
      <c r="G22" s="18">
        <v>0</v>
      </c>
      <c r="H22" s="18">
        <v>1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1</v>
      </c>
      <c r="X22" s="18">
        <v>0</v>
      </c>
      <c r="Y22" s="30">
        <f>SUM(F22:X22)</f>
        <v>5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1:42">
      <c r="A23" s="6"/>
      <c r="D23" s="20"/>
      <c r="E23" s="11" t="s">
        <v>4</v>
      </c>
      <c r="F23" s="18">
        <v>3</v>
      </c>
      <c r="G23" s="18">
        <v>0</v>
      </c>
      <c r="H23" s="18">
        <v>1</v>
      </c>
      <c r="I23" s="18">
        <v>0</v>
      </c>
      <c r="J23" s="18">
        <v>0</v>
      </c>
      <c r="K23" s="18">
        <v>1</v>
      </c>
      <c r="L23" s="18">
        <v>1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1</v>
      </c>
      <c r="S23" s="18">
        <v>0</v>
      </c>
      <c r="T23" s="18">
        <v>0</v>
      </c>
      <c r="U23" s="18">
        <v>0</v>
      </c>
      <c r="V23" s="18">
        <v>0</v>
      </c>
      <c r="W23" s="18">
        <v>1</v>
      </c>
      <c r="X23" s="18">
        <v>0</v>
      </c>
      <c r="Y23" s="30">
        <f>SUM(F23:X23)</f>
        <v>8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:42">
      <c r="A24" s="6"/>
      <c r="D24" s="20"/>
      <c r="F24" s="13">
        <f>SUM(F22:F23)</f>
        <v>4</v>
      </c>
      <c r="G24" s="13">
        <f t="shared" ref="G24:X24" si="4">SUM(G22:G23)</f>
        <v>0</v>
      </c>
      <c r="H24" s="13">
        <f t="shared" si="4"/>
        <v>2</v>
      </c>
      <c r="I24" s="13">
        <f t="shared" si="4"/>
        <v>0</v>
      </c>
      <c r="J24" s="13">
        <f t="shared" si="4"/>
        <v>0</v>
      </c>
      <c r="K24" s="13">
        <f t="shared" si="4"/>
        <v>1</v>
      </c>
      <c r="L24" s="13">
        <f t="shared" si="4"/>
        <v>1</v>
      </c>
      <c r="M24" s="13">
        <f t="shared" si="4"/>
        <v>0</v>
      </c>
      <c r="N24" s="13">
        <f t="shared" si="4"/>
        <v>0</v>
      </c>
      <c r="O24" s="13">
        <f t="shared" si="4"/>
        <v>0</v>
      </c>
      <c r="P24" s="13">
        <f t="shared" si="4"/>
        <v>0</v>
      </c>
      <c r="Q24" s="13">
        <f t="shared" si="4"/>
        <v>2</v>
      </c>
      <c r="R24" s="13">
        <f t="shared" si="4"/>
        <v>1</v>
      </c>
      <c r="S24" s="13">
        <f t="shared" si="4"/>
        <v>0</v>
      </c>
      <c r="T24" s="13">
        <f t="shared" si="4"/>
        <v>0</v>
      </c>
      <c r="U24" s="13">
        <f t="shared" si="4"/>
        <v>0</v>
      </c>
      <c r="V24" s="13">
        <f t="shared" si="4"/>
        <v>0</v>
      </c>
      <c r="W24" s="13">
        <f t="shared" si="4"/>
        <v>2</v>
      </c>
      <c r="X24" s="13">
        <f t="shared" si="4"/>
        <v>0</v>
      </c>
      <c r="Y24" s="16">
        <f>Y22+Y23</f>
        <v>13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6" spans="1:42">
      <c r="A26" s="5" t="s">
        <v>42</v>
      </c>
      <c r="B26" s="16"/>
      <c r="D26" s="17"/>
      <c r="E26" s="11" t="s">
        <v>5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30">
        <f>SUM(F26:X26)</f>
        <v>0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:42">
      <c r="A27" s="6"/>
      <c r="D27" s="20"/>
      <c r="E27" s="11" t="s">
        <v>4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30">
        <f>SUM(F27:X27)</f>
        <v>0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:42" ht="13.5" thickBot="1">
      <c r="A28" s="6"/>
      <c r="D28" s="20"/>
      <c r="F28" s="13">
        <f>SUM(F26:F27)</f>
        <v>0</v>
      </c>
      <c r="G28" s="13">
        <f t="shared" ref="G28:X28" si="5">SUM(G26:G27)</f>
        <v>0</v>
      </c>
      <c r="H28" s="13">
        <f t="shared" si="5"/>
        <v>0</v>
      </c>
      <c r="I28" s="13">
        <f t="shared" si="5"/>
        <v>0</v>
      </c>
      <c r="J28" s="13">
        <f t="shared" si="5"/>
        <v>0</v>
      </c>
      <c r="K28" s="13">
        <f t="shared" si="5"/>
        <v>0</v>
      </c>
      <c r="L28" s="13">
        <f t="shared" si="5"/>
        <v>0</v>
      </c>
      <c r="M28" s="13">
        <f t="shared" si="5"/>
        <v>0</v>
      </c>
      <c r="N28" s="13">
        <f t="shared" si="5"/>
        <v>0</v>
      </c>
      <c r="O28" s="13">
        <f t="shared" si="5"/>
        <v>0</v>
      </c>
      <c r="P28" s="13">
        <f t="shared" si="5"/>
        <v>0</v>
      </c>
      <c r="Q28" s="13">
        <f t="shared" si="5"/>
        <v>0</v>
      </c>
      <c r="R28" s="13">
        <f t="shared" si="5"/>
        <v>0</v>
      </c>
      <c r="S28" s="13">
        <f t="shared" si="5"/>
        <v>0</v>
      </c>
      <c r="T28" s="13">
        <f t="shared" si="5"/>
        <v>0</v>
      </c>
      <c r="U28" s="13">
        <f t="shared" si="5"/>
        <v>0</v>
      </c>
      <c r="V28" s="13">
        <f t="shared" si="5"/>
        <v>0</v>
      </c>
      <c r="W28" s="13">
        <f t="shared" si="5"/>
        <v>0</v>
      </c>
      <c r="X28" s="13">
        <f t="shared" si="5"/>
        <v>0</v>
      </c>
      <c r="Y28" s="16">
        <f>Y26+Y27</f>
        <v>0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:42" ht="14.25" thickTop="1" thickBot="1">
      <c r="A29" s="7" t="s">
        <v>7</v>
      </c>
      <c r="B29" s="14"/>
      <c r="C29" s="14"/>
      <c r="D29" s="14"/>
      <c r="E29" s="14"/>
      <c r="F29" s="14"/>
      <c r="G29" s="14"/>
      <c r="H29" s="14"/>
      <c r="I29" s="15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:42" ht="13.5" thickTop="1">
      <c r="A30" s="5" t="s">
        <v>43</v>
      </c>
      <c r="B30" s="16"/>
      <c r="D30" s="17"/>
      <c r="E30" s="11" t="s">
        <v>5</v>
      </c>
      <c r="F30" s="18">
        <v>348</v>
      </c>
      <c r="G30" s="18">
        <v>403</v>
      </c>
      <c r="H30" s="18">
        <v>91</v>
      </c>
      <c r="I30" s="18">
        <v>41</v>
      </c>
      <c r="J30" s="18">
        <v>43</v>
      </c>
      <c r="K30" s="18">
        <v>24</v>
      </c>
      <c r="L30" s="18">
        <v>36</v>
      </c>
      <c r="M30" s="18">
        <v>19</v>
      </c>
      <c r="N30" s="18">
        <v>41</v>
      </c>
      <c r="O30" s="18">
        <v>22</v>
      </c>
      <c r="P30" s="18">
        <v>43</v>
      </c>
      <c r="Q30" s="18">
        <v>241</v>
      </c>
      <c r="R30" s="18">
        <v>35</v>
      </c>
      <c r="S30" s="18">
        <v>23</v>
      </c>
      <c r="T30" s="18">
        <v>24</v>
      </c>
      <c r="U30" s="18">
        <v>14</v>
      </c>
      <c r="V30" s="18">
        <v>128</v>
      </c>
      <c r="W30" s="18">
        <v>326</v>
      </c>
      <c r="X30" s="18">
        <v>13</v>
      </c>
      <c r="Y30" s="30">
        <f>SUM(F30:X30)</f>
        <v>1915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1:42">
      <c r="A31" s="6"/>
      <c r="D31" s="20"/>
      <c r="E31" s="11" t="s">
        <v>4</v>
      </c>
      <c r="F31" s="18">
        <v>256</v>
      </c>
      <c r="G31" s="18">
        <v>300</v>
      </c>
      <c r="H31" s="18">
        <v>258</v>
      </c>
      <c r="I31" s="18">
        <v>120</v>
      </c>
      <c r="J31" s="18">
        <v>206</v>
      </c>
      <c r="K31" s="18">
        <v>47</v>
      </c>
      <c r="L31" s="18">
        <v>170</v>
      </c>
      <c r="M31" s="18">
        <v>64</v>
      </c>
      <c r="N31" s="18">
        <v>114</v>
      </c>
      <c r="O31" s="18">
        <v>59</v>
      </c>
      <c r="P31" s="18">
        <v>84</v>
      </c>
      <c r="Q31" s="18">
        <v>381</v>
      </c>
      <c r="R31" s="18">
        <v>76</v>
      </c>
      <c r="S31" s="18">
        <v>74</v>
      </c>
      <c r="T31" s="18">
        <v>40</v>
      </c>
      <c r="U31" s="18">
        <v>44</v>
      </c>
      <c r="V31" s="18">
        <v>68</v>
      </c>
      <c r="W31" s="18">
        <v>277</v>
      </c>
      <c r="X31" s="18">
        <v>107</v>
      </c>
      <c r="Y31" s="30">
        <f>SUM(F31:X31)</f>
        <v>2745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42">
      <c r="A32" s="6"/>
      <c r="D32" s="20"/>
      <c r="E32" s="21"/>
      <c r="F32" s="9">
        <f>SUM(F30:F31)</f>
        <v>604</v>
      </c>
      <c r="G32" s="9">
        <f t="shared" ref="G32:X32" si="6">SUM(G30:G31)</f>
        <v>703</v>
      </c>
      <c r="H32" s="9">
        <f t="shared" si="6"/>
        <v>349</v>
      </c>
      <c r="I32" s="9">
        <f t="shared" si="6"/>
        <v>161</v>
      </c>
      <c r="J32" s="9">
        <f t="shared" si="6"/>
        <v>249</v>
      </c>
      <c r="K32" s="9">
        <f t="shared" si="6"/>
        <v>71</v>
      </c>
      <c r="L32" s="9">
        <f t="shared" si="6"/>
        <v>206</v>
      </c>
      <c r="M32" s="9">
        <f t="shared" si="6"/>
        <v>83</v>
      </c>
      <c r="N32" s="9">
        <f t="shared" si="6"/>
        <v>155</v>
      </c>
      <c r="O32" s="9">
        <f t="shared" si="6"/>
        <v>81</v>
      </c>
      <c r="P32" s="9">
        <f t="shared" si="6"/>
        <v>127</v>
      </c>
      <c r="Q32" s="9">
        <f t="shared" si="6"/>
        <v>622</v>
      </c>
      <c r="R32" s="9">
        <f t="shared" si="6"/>
        <v>111</v>
      </c>
      <c r="S32" s="9">
        <f t="shared" si="6"/>
        <v>97</v>
      </c>
      <c r="T32" s="9">
        <f t="shared" si="6"/>
        <v>64</v>
      </c>
      <c r="U32" s="9">
        <f t="shared" si="6"/>
        <v>58</v>
      </c>
      <c r="V32" s="9">
        <f t="shared" si="6"/>
        <v>196</v>
      </c>
      <c r="W32" s="9">
        <f t="shared" si="6"/>
        <v>603</v>
      </c>
      <c r="X32" s="9">
        <f t="shared" si="6"/>
        <v>120</v>
      </c>
      <c r="Y32" s="16">
        <f>Y30+Y31</f>
        <v>4660</v>
      </c>
    </row>
    <row r="33" spans="1:42">
      <c r="A33" s="6"/>
      <c r="D33" s="20"/>
      <c r="E33" s="2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6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2">
      <c r="A34" s="5" t="s">
        <v>44</v>
      </c>
      <c r="B34" s="16"/>
      <c r="D34" s="17"/>
      <c r="E34" s="11" t="s">
        <v>5</v>
      </c>
      <c r="F34" s="18">
        <v>61</v>
      </c>
      <c r="G34" s="18">
        <v>74</v>
      </c>
      <c r="H34" s="18">
        <v>32</v>
      </c>
      <c r="I34" s="18">
        <v>0</v>
      </c>
      <c r="J34" s="18">
        <v>9</v>
      </c>
      <c r="K34" s="18">
        <v>3</v>
      </c>
      <c r="L34" s="18">
        <v>6</v>
      </c>
      <c r="M34" s="18">
        <v>9</v>
      </c>
      <c r="N34" s="18">
        <v>3</v>
      </c>
      <c r="O34" s="18">
        <v>12</v>
      </c>
      <c r="P34" s="18">
        <v>7</v>
      </c>
      <c r="Q34" s="18">
        <v>75</v>
      </c>
      <c r="R34" s="18">
        <v>3</v>
      </c>
      <c r="S34" s="18">
        <v>3</v>
      </c>
      <c r="T34" s="18">
        <v>14</v>
      </c>
      <c r="U34" s="18">
        <v>5</v>
      </c>
      <c r="V34" s="18">
        <v>67</v>
      </c>
      <c r="W34" s="18">
        <v>53</v>
      </c>
      <c r="X34" s="18">
        <v>1</v>
      </c>
      <c r="Y34" s="30">
        <f>SUM(F34:X34)</f>
        <v>437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2">
      <c r="A35" s="6"/>
      <c r="D35" s="20"/>
      <c r="E35" s="11" t="s">
        <v>4</v>
      </c>
      <c r="F35" s="18">
        <v>63</v>
      </c>
      <c r="G35" s="18">
        <v>61</v>
      </c>
      <c r="H35" s="18">
        <v>75</v>
      </c>
      <c r="I35" s="18">
        <v>14</v>
      </c>
      <c r="J35" s="18">
        <v>48</v>
      </c>
      <c r="K35" s="18">
        <v>11</v>
      </c>
      <c r="L35" s="18">
        <v>35</v>
      </c>
      <c r="M35" s="18">
        <v>13</v>
      </c>
      <c r="N35" s="18">
        <v>11</v>
      </c>
      <c r="O35" s="18">
        <v>17</v>
      </c>
      <c r="P35" s="18">
        <v>10</v>
      </c>
      <c r="Q35" s="18">
        <v>50</v>
      </c>
      <c r="R35" s="18">
        <v>7</v>
      </c>
      <c r="S35" s="18">
        <v>1</v>
      </c>
      <c r="T35" s="18">
        <v>47</v>
      </c>
      <c r="U35" s="18">
        <v>22</v>
      </c>
      <c r="V35" s="18">
        <v>87</v>
      </c>
      <c r="W35" s="18">
        <v>48</v>
      </c>
      <c r="X35" s="18">
        <v>10</v>
      </c>
      <c r="Y35" s="30">
        <f>SUM(F35:X35)</f>
        <v>630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>
      <c r="A36" s="6"/>
      <c r="D36" s="20"/>
      <c r="E36" s="21"/>
      <c r="F36" s="9">
        <f>SUM(F34:F35)</f>
        <v>124</v>
      </c>
      <c r="G36" s="9">
        <f t="shared" ref="G36:X36" si="7">SUM(G34:G35)</f>
        <v>135</v>
      </c>
      <c r="H36" s="9">
        <f t="shared" si="7"/>
        <v>107</v>
      </c>
      <c r="I36" s="9">
        <f t="shared" si="7"/>
        <v>14</v>
      </c>
      <c r="J36" s="9">
        <f t="shared" si="7"/>
        <v>57</v>
      </c>
      <c r="K36" s="9">
        <f t="shared" si="7"/>
        <v>14</v>
      </c>
      <c r="L36" s="9">
        <f t="shared" si="7"/>
        <v>41</v>
      </c>
      <c r="M36" s="9">
        <f t="shared" si="7"/>
        <v>22</v>
      </c>
      <c r="N36" s="9">
        <f t="shared" si="7"/>
        <v>14</v>
      </c>
      <c r="O36" s="9">
        <f t="shared" si="7"/>
        <v>29</v>
      </c>
      <c r="P36" s="9">
        <f t="shared" si="7"/>
        <v>17</v>
      </c>
      <c r="Q36" s="9">
        <f t="shared" si="7"/>
        <v>125</v>
      </c>
      <c r="R36" s="9">
        <f t="shared" si="7"/>
        <v>10</v>
      </c>
      <c r="S36" s="9">
        <f t="shared" si="7"/>
        <v>4</v>
      </c>
      <c r="T36" s="9">
        <f t="shared" si="7"/>
        <v>61</v>
      </c>
      <c r="U36" s="9">
        <f t="shared" si="7"/>
        <v>27</v>
      </c>
      <c r="V36" s="9">
        <f t="shared" si="7"/>
        <v>154</v>
      </c>
      <c r="W36" s="9">
        <f t="shared" si="7"/>
        <v>101</v>
      </c>
      <c r="X36" s="9">
        <f t="shared" si="7"/>
        <v>11</v>
      </c>
      <c r="Y36" s="16">
        <f>Y34+Y35</f>
        <v>1067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ht="13.5" thickBot="1">
      <c r="A37" s="6"/>
      <c r="D37" s="20"/>
      <c r="E37" s="2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6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ht="14.25" thickTop="1" thickBot="1">
      <c r="A38" s="7" t="s">
        <v>8</v>
      </c>
      <c r="B38" s="14"/>
      <c r="C38" s="14"/>
      <c r="D38" s="14"/>
      <c r="E38" s="14"/>
      <c r="F38" s="14"/>
      <c r="G38" s="14"/>
      <c r="H38" s="14"/>
      <c r="I38" s="15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ht="13.5" thickTop="1">
      <c r="A39" s="5" t="s">
        <v>45</v>
      </c>
      <c r="B39" s="16"/>
      <c r="D39" s="17"/>
      <c r="E39" s="11" t="s">
        <v>5</v>
      </c>
      <c r="F39" s="18">
        <v>348</v>
      </c>
      <c r="G39" s="18">
        <v>397</v>
      </c>
      <c r="H39" s="18">
        <v>93</v>
      </c>
      <c r="I39" s="18">
        <v>41</v>
      </c>
      <c r="J39" s="18">
        <v>41</v>
      </c>
      <c r="K39" s="18">
        <v>22</v>
      </c>
      <c r="L39" s="18">
        <v>35</v>
      </c>
      <c r="M39" s="18">
        <v>19</v>
      </c>
      <c r="N39" s="18">
        <v>41</v>
      </c>
      <c r="O39" s="18">
        <v>20</v>
      </c>
      <c r="P39" s="18">
        <v>43</v>
      </c>
      <c r="Q39" s="18">
        <v>243</v>
      </c>
      <c r="R39" s="18">
        <v>36</v>
      </c>
      <c r="S39" s="18">
        <v>23</v>
      </c>
      <c r="T39" s="18">
        <v>24</v>
      </c>
      <c r="U39" s="18">
        <v>14</v>
      </c>
      <c r="V39" s="18">
        <v>124</v>
      </c>
      <c r="W39" s="18">
        <v>324</v>
      </c>
      <c r="X39" s="18">
        <v>12</v>
      </c>
      <c r="Y39" s="30">
        <f>SUM(F39:X39)</f>
        <v>1900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>
      <c r="A40" s="6"/>
      <c r="D40" s="20"/>
      <c r="E40" s="11" t="s">
        <v>4</v>
      </c>
      <c r="F40" s="18">
        <v>249</v>
      </c>
      <c r="G40" s="18">
        <v>296</v>
      </c>
      <c r="H40" s="18">
        <v>255</v>
      </c>
      <c r="I40" s="18">
        <v>117</v>
      </c>
      <c r="J40" s="18">
        <v>199</v>
      </c>
      <c r="K40" s="18">
        <v>46</v>
      </c>
      <c r="L40" s="18">
        <v>171</v>
      </c>
      <c r="M40" s="18">
        <v>65</v>
      </c>
      <c r="N40" s="18">
        <v>116</v>
      </c>
      <c r="O40" s="18">
        <v>59</v>
      </c>
      <c r="P40" s="18">
        <v>81</v>
      </c>
      <c r="Q40" s="18">
        <v>377</v>
      </c>
      <c r="R40" s="18">
        <v>78</v>
      </c>
      <c r="S40" s="18">
        <v>71</v>
      </c>
      <c r="T40" s="18">
        <v>39</v>
      </c>
      <c r="U40" s="18">
        <v>45</v>
      </c>
      <c r="V40" s="18">
        <v>67</v>
      </c>
      <c r="W40" s="18">
        <v>277</v>
      </c>
      <c r="X40" s="18">
        <v>106</v>
      </c>
      <c r="Y40" s="30">
        <f>SUM(F40:X40)</f>
        <v>2714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>
      <c r="A41" s="6"/>
      <c r="D41" s="20"/>
      <c r="E41" s="21"/>
      <c r="F41" s="9">
        <f>SUM(F39:F40)</f>
        <v>597</v>
      </c>
      <c r="G41" s="9">
        <f t="shared" ref="G41:X41" si="8">SUM(G39:G40)</f>
        <v>693</v>
      </c>
      <c r="H41" s="9">
        <f t="shared" si="8"/>
        <v>348</v>
      </c>
      <c r="I41" s="9">
        <f t="shared" si="8"/>
        <v>158</v>
      </c>
      <c r="J41" s="9">
        <f t="shared" si="8"/>
        <v>240</v>
      </c>
      <c r="K41" s="9">
        <f t="shared" si="8"/>
        <v>68</v>
      </c>
      <c r="L41" s="9">
        <f t="shared" si="8"/>
        <v>206</v>
      </c>
      <c r="M41" s="9">
        <f t="shared" si="8"/>
        <v>84</v>
      </c>
      <c r="N41" s="9">
        <f t="shared" si="8"/>
        <v>157</v>
      </c>
      <c r="O41" s="9">
        <f t="shared" si="8"/>
        <v>79</v>
      </c>
      <c r="P41" s="9">
        <f t="shared" si="8"/>
        <v>124</v>
      </c>
      <c r="Q41" s="9">
        <f t="shared" si="8"/>
        <v>620</v>
      </c>
      <c r="R41" s="9">
        <f t="shared" si="8"/>
        <v>114</v>
      </c>
      <c r="S41" s="9">
        <f t="shared" si="8"/>
        <v>94</v>
      </c>
      <c r="T41" s="9">
        <f t="shared" si="8"/>
        <v>63</v>
      </c>
      <c r="U41" s="9">
        <f t="shared" si="8"/>
        <v>59</v>
      </c>
      <c r="V41" s="9">
        <f t="shared" si="8"/>
        <v>191</v>
      </c>
      <c r="W41" s="9">
        <f t="shared" si="8"/>
        <v>601</v>
      </c>
      <c r="X41" s="9">
        <f t="shared" si="8"/>
        <v>118</v>
      </c>
      <c r="Y41" s="16">
        <f>Y39+Y40</f>
        <v>4614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>
      <c r="A42" s="6"/>
      <c r="D42" s="20"/>
      <c r="E42" s="2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6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>
      <c r="A43" s="5" t="s">
        <v>46</v>
      </c>
      <c r="B43" s="16"/>
      <c r="D43" s="17"/>
      <c r="E43" s="11" t="s">
        <v>5</v>
      </c>
      <c r="F43" s="18">
        <v>58</v>
      </c>
      <c r="G43" s="18">
        <v>75</v>
      </c>
      <c r="H43" s="18">
        <v>31</v>
      </c>
      <c r="I43" s="18">
        <v>0</v>
      </c>
      <c r="J43" s="18">
        <v>10</v>
      </c>
      <c r="K43" s="18">
        <v>5</v>
      </c>
      <c r="L43" s="18">
        <v>7</v>
      </c>
      <c r="M43" s="18">
        <v>9</v>
      </c>
      <c r="N43" s="18">
        <v>3</v>
      </c>
      <c r="O43" s="18">
        <v>14</v>
      </c>
      <c r="P43" s="18">
        <v>7</v>
      </c>
      <c r="Q43" s="18">
        <v>69</v>
      </c>
      <c r="R43" s="18">
        <v>2</v>
      </c>
      <c r="S43" s="18">
        <v>2</v>
      </c>
      <c r="T43" s="18">
        <v>14</v>
      </c>
      <c r="U43" s="18">
        <v>5</v>
      </c>
      <c r="V43" s="18">
        <v>72</v>
      </c>
      <c r="W43" s="18">
        <v>57</v>
      </c>
      <c r="X43" s="18">
        <v>1</v>
      </c>
      <c r="Y43" s="30">
        <f>SUM(F43:X43)</f>
        <v>441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1:42">
      <c r="A44" s="6"/>
      <c r="D44" s="20"/>
      <c r="E44" s="11" t="s">
        <v>4</v>
      </c>
      <c r="F44" s="18">
        <v>63</v>
      </c>
      <c r="G44" s="18">
        <v>64</v>
      </c>
      <c r="H44" s="18">
        <v>74</v>
      </c>
      <c r="I44" s="18">
        <v>15</v>
      </c>
      <c r="J44" s="18">
        <v>48</v>
      </c>
      <c r="K44" s="18">
        <v>12</v>
      </c>
      <c r="L44" s="18">
        <v>35</v>
      </c>
      <c r="M44" s="18">
        <v>13</v>
      </c>
      <c r="N44" s="18">
        <v>9</v>
      </c>
      <c r="O44" s="18">
        <v>17</v>
      </c>
      <c r="P44" s="18">
        <v>12</v>
      </c>
      <c r="Q44" s="18">
        <v>48</v>
      </c>
      <c r="R44" s="18">
        <v>6</v>
      </c>
      <c r="S44" s="18">
        <v>4</v>
      </c>
      <c r="T44" s="18">
        <v>47</v>
      </c>
      <c r="U44" s="18">
        <v>21</v>
      </c>
      <c r="V44" s="18">
        <v>87</v>
      </c>
      <c r="W44" s="18">
        <v>45</v>
      </c>
      <c r="X44" s="18">
        <v>8</v>
      </c>
      <c r="Y44" s="30">
        <f>SUM(F44:X44)</f>
        <v>628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1:42">
      <c r="A45" s="6"/>
      <c r="D45" s="20"/>
      <c r="F45" s="13">
        <f>SUM(F43:F44)</f>
        <v>121</v>
      </c>
      <c r="G45" s="13">
        <f t="shared" ref="G45:X45" si="9">SUM(G43:G44)</f>
        <v>139</v>
      </c>
      <c r="H45" s="13">
        <f t="shared" si="9"/>
        <v>105</v>
      </c>
      <c r="I45" s="13">
        <f t="shared" si="9"/>
        <v>15</v>
      </c>
      <c r="J45" s="13">
        <f t="shared" si="9"/>
        <v>58</v>
      </c>
      <c r="K45" s="13">
        <f t="shared" si="9"/>
        <v>17</v>
      </c>
      <c r="L45" s="13">
        <f t="shared" si="9"/>
        <v>42</v>
      </c>
      <c r="M45" s="13">
        <f t="shared" si="9"/>
        <v>22</v>
      </c>
      <c r="N45" s="13">
        <f t="shared" si="9"/>
        <v>12</v>
      </c>
      <c r="O45" s="13">
        <f t="shared" si="9"/>
        <v>31</v>
      </c>
      <c r="P45" s="13">
        <f t="shared" si="9"/>
        <v>19</v>
      </c>
      <c r="Q45" s="13">
        <f t="shared" si="9"/>
        <v>117</v>
      </c>
      <c r="R45" s="13">
        <f t="shared" si="9"/>
        <v>8</v>
      </c>
      <c r="S45" s="13">
        <f t="shared" si="9"/>
        <v>6</v>
      </c>
      <c r="T45" s="13">
        <f t="shared" si="9"/>
        <v>61</v>
      </c>
      <c r="U45" s="13">
        <f t="shared" si="9"/>
        <v>26</v>
      </c>
      <c r="V45" s="13">
        <f t="shared" si="9"/>
        <v>159</v>
      </c>
      <c r="W45" s="13">
        <f t="shared" si="9"/>
        <v>102</v>
      </c>
      <c r="X45" s="13">
        <f t="shared" si="9"/>
        <v>9</v>
      </c>
      <c r="Y45" s="16">
        <f>Y43+Y44</f>
        <v>1069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1:42"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1:42">
      <c r="A47" s="5" t="s">
        <v>47</v>
      </c>
      <c r="B47" s="16"/>
      <c r="D47" s="17"/>
      <c r="E47" s="11" t="s">
        <v>5</v>
      </c>
      <c r="F47" s="18">
        <v>3</v>
      </c>
      <c r="G47" s="18">
        <v>4</v>
      </c>
      <c r="H47" s="18">
        <v>0</v>
      </c>
      <c r="I47" s="18">
        <v>0</v>
      </c>
      <c r="J47" s="18">
        <v>1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3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2</v>
      </c>
      <c r="X47" s="18">
        <v>0</v>
      </c>
      <c r="Y47" s="30">
        <f>SUM(F47:X47)</f>
        <v>13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1:42">
      <c r="A48" s="6"/>
      <c r="D48" s="20"/>
      <c r="E48" s="11" t="s">
        <v>4</v>
      </c>
      <c r="F48" s="18">
        <v>6</v>
      </c>
      <c r="G48" s="18">
        <v>2</v>
      </c>
      <c r="H48" s="18">
        <v>2</v>
      </c>
      <c r="I48" s="18">
        <v>2</v>
      </c>
      <c r="J48" s="18">
        <v>7</v>
      </c>
      <c r="K48" s="18">
        <v>0</v>
      </c>
      <c r="L48" s="18">
        <v>4</v>
      </c>
      <c r="M48" s="18">
        <v>2</v>
      </c>
      <c r="N48" s="18">
        <v>0</v>
      </c>
      <c r="O48" s="18">
        <v>0</v>
      </c>
      <c r="P48" s="18">
        <v>2</v>
      </c>
      <c r="Q48" s="18">
        <v>6</v>
      </c>
      <c r="R48" s="18">
        <v>0</v>
      </c>
      <c r="S48" s="18">
        <v>0</v>
      </c>
      <c r="T48" s="18">
        <v>0</v>
      </c>
      <c r="U48" s="18">
        <v>0</v>
      </c>
      <c r="V48" s="18">
        <v>2</v>
      </c>
      <c r="W48" s="18">
        <v>4</v>
      </c>
      <c r="X48" s="18">
        <v>4</v>
      </c>
      <c r="Y48" s="30">
        <f>SUM(F48:X48)</f>
        <v>43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1:42">
      <c r="A49" s="6"/>
      <c r="D49" s="20"/>
      <c r="E49" s="21"/>
      <c r="F49" s="9">
        <f>SUM(F47:F48)</f>
        <v>9</v>
      </c>
      <c r="G49" s="9">
        <f t="shared" ref="G49:X49" si="10">SUM(G47:G48)</f>
        <v>6</v>
      </c>
      <c r="H49" s="9">
        <f t="shared" si="10"/>
        <v>2</v>
      </c>
      <c r="I49" s="9">
        <f t="shared" si="10"/>
        <v>2</v>
      </c>
      <c r="J49" s="9">
        <f t="shared" si="10"/>
        <v>8</v>
      </c>
      <c r="K49" s="9">
        <f t="shared" si="10"/>
        <v>0</v>
      </c>
      <c r="L49" s="9">
        <f t="shared" si="10"/>
        <v>4</v>
      </c>
      <c r="M49" s="9">
        <f t="shared" si="10"/>
        <v>2</v>
      </c>
      <c r="N49" s="9">
        <f t="shared" si="10"/>
        <v>0</v>
      </c>
      <c r="O49" s="9">
        <f t="shared" si="10"/>
        <v>0</v>
      </c>
      <c r="P49" s="9">
        <f t="shared" si="10"/>
        <v>2</v>
      </c>
      <c r="Q49" s="9">
        <f t="shared" si="10"/>
        <v>9</v>
      </c>
      <c r="R49" s="9">
        <f t="shared" si="10"/>
        <v>0</v>
      </c>
      <c r="S49" s="9">
        <f t="shared" si="10"/>
        <v>0</v>
      </c>
      <c r="T49" s="9">
        <f t="shared" si="10"/>
        <v>0</v>
      </c>
      <c r="U49" s="9">
        <f t="shared" si="10"/>
        <v>0</v>
      </c>
      <c r="V49" s="9">
        <f t="shared" si="10"/>
        <v>2</v>
      </c>
      <c r="W49" s="9">
        <f t="shared" si="10"/>
        <v>6</v>
      </c>
      <c r="X49" s="9">
        <f t="shared" si="10"/>
        <v>4</v>
      </c>
      <c r="Y49" s="16">
        <f>Y47+Y48</f>
        <v>56</v>
      </c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1:42">
      <c r="A50" s="6"/>
      <c r="D50" s="20"/>
      <c r="E50" s="21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6"/>
    </row>
    <row r="51" spans="1:42">
      <c r="A51" s="5" t="s">
        <v>48</v>
      </c>
      <c r="B51" s="16"/>
      <c r="D51" s="17"/>
      <c r="E51" s="11" t="s">
        <v>5</v>
      </c>
      <c r="F51" s="18">
        <v>0</v>
      </c>
      <c r="G51" s="18">
        <v>2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1</v>
      </c>
      <c r="R51" s="18">
        <v>0</v>
      </c>
      <c r="S51" s="18">
        <v>1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30">
        <f>SUM(F51:X51)</f>
        <v>4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1:42">
      <c r="A52" s="6"/>
      <c r="D52" s="20"/>
      <c r="E52" s="11" t="s">
        <v>4</v>
      </c>
      <c r="F52" s="18">
        <v>1</v>
      </c>
      <c r="G52" s="18">
        <v>1</v>
      </c>
      <c r="H52" s="18">
        <v>3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1</v>
      </c>
      <c r="Q52" s="18">
        <v>1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2</v>
      </c>
      <c r="X52" s="18">
        <v>0</v>
      </c>
      <c r="Y52" s="30">
        <f>SUM(F52:X52)</f>
        <v>9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1:42">
      <c r="A53" s="6"/>
      <c r="D53" s="20"/>
      <c r="E53" s="21"/>
      <c r="F53" s="9">
        <f>SUM(F51:F52)</f>
        <v>1</v>
      </c>
      <c r="G53" s="9">
        <f t="shared" ref="G53:X53" si="11">SUM(G51:G52)</f>
        <v>3</v>
      </c>
      <c r="H53" s="9">
        <f t="shared" si="11"/>
        <v>3</v>
      </c>
      <c r="I53" s="9">
        <f t="shared" si="11"/>
        <v>0</v>
      </c>
      <c r="J53" s="9">
        <f t="shared" si="11"/>
        <v>0</v>
      </c>
      <c r="K53" s="9">
        <f t="shared" si="11"/>
        <v>0</v>
      </c>
      <c r="L53" s="9">
        <f t="shared" si="11"/>
        <v>0</v>
      </c>
      <c r="M53" s="9">
        <f t="shared" si="11"/>
        <v>0</v>
      </c>
      <c r="N53" s="9">
        <f t="shared" si="11"/>
        <v>0</v>
      </c>
      <c r="O53" s="9">
        <f t="shared" si="11"/>
        <v>0</v>
      </c>
      <c r="P53" s="9">
        <f t="shared" si="11"/>
        <v>1</v>
      </c>
      <c r="Q53" s="9">
        <f t="shared" si="11"/>
        <v>2</v>
      </c>
      <c r="R53" s="9">
        <f t="shared" si="11"/>
        <v>0</v>
      </c>
      <c r="S53" s="9">
        <f t="shared" si="11"/>
        <v>1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2</v>
      </c>
      <c r="X53" s="9">
        <f t="shared" si="11"/>
        <v>0</v>
      </c>
      <c r="Y53" s="16">
        <f>Y51+Y52</f>
        <v>13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1:42">
      <c r="A54" s="6"/>
      <c r="D54" s="20"/>
      <c r="E54" s="21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6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1:42">
      <c r="A55" s="5" t="s">
        <v>49</v>
      </c>
      <c r="B55" s="16"/>
      <c r="D55" s="17"/>
      <c r="E55" s="11" t="s">
        <v>5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30">
        <f>SUM(F55:X55)</f>
        <v>0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1:42">
      <c r="A56" s="6"/>
      <c r="D56" s="20"/>
      <c r="E56" s="11" t="s">
        <v>4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30">
        <f>SUM(F56:X56)</f>
        <v>0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1:42">
      <c r="A57" s="6"/>
      <c r="D57" s="20"/>
      <c r="F57" s="13">
        <f>SUM(F55:F56)</f>
        <v>0</v>
      </c>
      <c r="G57" s="13">
        <f t="shared" ref="G57:X57" si="12">SUM(G55:G56)</f>
        <v>0</v>
      </c>
      <c r="H57" s="13">
        <f t="shared" si="12"/>
        <v>0</v>
      </c>
      <c r="I57" s="13">
        <f t="shared" si="12"/>
        <v>0</v>
      </c>
      <c r="J57" s="13">
        <f t="shared" si="12"/>
        <v>0</v>
      </c>
      <c r="K57" s="13">
        <f t="shared" si="12"/>
        <v>0</v>
      </c>
      <c r="L57" s="13">
        <f t="shared" si="12"/>
        <v>0</v>
      </c>
      <c r="M57" s="13">
        <f t="shared" si="12"/>
        <v>0</v>
      </c>
      <c r="N57" s="13">
        <f t="shared" si="12"/>
        <v>0</v>
      </c>
      <c r="O57" s="13">
        <f t="shared" si="12"/>
        <v>0</v>
      </c>
      <c r="P57" s="13">
        <f t="shared" si="12"/>
        <v>0</v>
      </c>
      <c r="Q57" s="13">
        <f t="shared" si="12"/>
        <v>0</v>
      </c>
      <c r="R57" s="13">
        <f t="shared" si="12"/>
        <v>0</v>
      </c>
      <c r="S57" s="13">
        <f t="shared" si="12"/>
        <v>0</v>
      </c>
      <c r="T57" s="13">
        <f t="shared" si="12"/>
        <v>0</v>
      </c>
      <c r="U57" s="13">
        <f t="shared" si="12"/>
        <v>0</v>
      </c>
      <c r="V57" s="13">
        <f t="shared" si="12"/>
        <v>0</v>
      </c>
      <c r="W57" s="13">
        <f t="shared" si="12"/>
        <v>0</v>
      </c>
      <c r="X57" s="13">
        <f t="shared" si="12"/>
        <v>0</v>
      </c>
      <c r="Y57" s="16">
        <f>Y55+Y56</f>
        <v>0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1:42">
      <c r="A58" s="6"/>
      <c r="D58" s="20"/>
      <c r="E58" s="21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6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1:42" ht="13.5" thickBot="1">
      <c r="A59" s="6"/>
      <c r="D59" s="20"/>
      <c r="Y59" s="2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1:42" ht="14.25" thickTop="1" thickBot="1">
      <c r="A60" s="7" t="s">
        <v>9</v>
      </c>
      <c r="B60" s="14"/>
      <c r="C60" s="14"/>
      <c r="D60" s="14"/>
      <c r="E60" s="14"/>
      <c r="F60" s="14"/>
      <c r="G60" s="14"/>
      <c r="H60" s="14"/>
      <c r="I60" s="15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1:42" ht="13.5" thickTop="1">
      <c r="A61" s="5" t="s">
        <v>50</v>
      </c>
      <c r="B61" s="16"/>
      <c r="D61" s="17"/>
      <c r="E61" s="11" t="s">
        <v>5</v>
      </c>
      <c r="F61" s="18">
        <v>340</v>
      </c>
      <c r="G61" s="18">
        <v>392</v>
      </c>
      <c r="H61" s="18">
        <v>91</v>
      </c>
      <c r="I61" s="18">
        <v>41</v>
      </c>
      <c r="J61" s="18">
        <v>43</v>
      </c>
      <c r="K61" s="18">
        <v>23</v>
      </c>
      <c r="L61" s="18">
        <v>36</v>
      </c>
      <c r="M61" s="18">
        <v>20</v>
      </c>
      <c r="N61" s="18">
        <v>40</v>
      </c>
      <c r="O61" s="18">
        <v>21</v>
      </c>
      <c r="P61" s="18">
        <v>42</v>
      </c>
      <c r="Q61" s="18">
        <v>243</v>
      </c>
      <c r="R61" s="18">
        <v>36</v>
      </c>
      <c r="S61" s="18">
        <v>23</v>
      </c>
      <c r="T61" s="18">
        <v>24</v>
      </c>
      <c r="U61" s="18">
        <v>14</v>
      </c>
      <c r="V61" s="18">
        <v>126</v>
      </c>
      <c r="W61" s="18">
        <v>321</v>
      </c>
      <c r="X61" s="18">
        <v>13</v>
      </c>
      <c r="Y61" s="30">
        <f>SUM(F61:X61)</f>
        <v>1889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1:42">
      <c r="A62" s="6"/>
      <c r="D62" s="20"/>
      <c r="E62" s="11" t="s">
        <v>4</v>
      </c>
      <c r="F62" s="18">
        <v>244</v>
      </c>
      <c r="G62" s="18">
        <v>294</v>
      </c>
      <c r="H62" s="18">
        <v>250</v>
      </c>
      <c r="I62" s="18">
        <v>116</v>
      </c>
      <c r="J62" s="18">
        <v>198</v>
      </c>
      <c r="K62" s="18">
        <v>48</v>
      </c>
      <c r="L62" s="18">
        <v>175</v>
      </c>
      <c r="M62" s="18">
        <v>63</v>
      </c>
      <c r="N62" s="18">
        <v>116</v>
      </c>
      <c r="O62" s="18">
        <v>58</v>
      </c>
      <c r="P62" s="18">
        <v>81</v>
      </c>
      <c r="Q62" s="18">
        <v>373</v>
      </c>
      <c r="R62" s="18">
        <v>75</v>
      </c>
      <c r="S62" s="18">
        <v>72</v>
      </c>
      <c r="T62" s="18">
        <v>38</v>
      </c>
      <c r="U62" s="18">
        <v>46</v>
      </c>
      <c r="V62" s="18">
        <v>67</v>
      </c>
      <c r="W62" s="18">
        <v>271</v>
      </c>
      <c r="X62" s="18">
        <v>106</v>
      </c>
      <c r="Y62" s="30">
        <f>SUM(F62:X62)</f>
        <v>2691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1:42">
      <c r="A63" s="6"/>
      <c r="D63" s="20"/>
      <c r="E63" s="21"/>
      <c r="F63" s="9">
        <f>SUM(F61:F62)</f>
        <v>584</v>
      </c>
      <c r="G63" s="9">
        <f t="shared" ref="G63:X63" si="13">SUM(G61:G62)</f>
        <v>686</v>
      </c>
      <c r="H63" s="9">
        <f t="shared" si="13"/>
        <v>341</v>
      </c>
      <c r="I63" s="9">
        <f t="shared" si="13"/>
        <v>157</v>
      </c>
      <c r="J63" s="9">
        <f t="shared" si="13"/>
        <v>241</v>
      </c>
      <c r="K63" s="9">
        <f t="shared" si="13"/>
        <v>71</v>
      </c>
      <c r="L63" s="9">
        <f t="shared" si="13"/>
        <v>211</v>
      </c>
      <c r="M63" s="9">
        <f t="shared" si="13"/>
        <v>83</v>
      </c>
      <c r="N63" s="9">
        <f t="shared" si="13"/>
        <v>156</v>
      </c>
      <c r="O63" s="9">
        <f t="shared" si="13"/>
        <v>79</v>
      </c>
      <c r="P63" s="9">
        <f t="shared" si="13"/>
        <v>123</v>
      </c>
      <c r="Q63" s="9">
        <f t="shared" si="13"/>
        <v>616</v>
      </c>
      <c r="R63" s="9">
        <f t="shared" si="13"/>
        <v>111</v>
      </c>
      <c r="S63" s="9">
        <f t="shared" si="13"/>
        <v>95</v>
      </c>
      <c r="T63" s="9">
        <f t="shared" si="13"/>
        <v>62</v>
      </c>
      <c r="U63" s="9">
        <f t="shared" si="13"/>
        <v>60</v>
      </c>
      <c r="V63" s="9">
        <f t="shared" si="13"/>
        <v>193</v>
      </c>
      <c r="W63" s="9">
        <f t="shared" si="13"/>
        <v>592</v>
      </c>
      <c r="X63" s="9">
        <f t="shared" si="13"/>
        <v>119</v>
      </c>
      <c r="Y63" s="16">
        <f>Y61+Y62</f>
        <v>4580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1:42">
      <c r="A64" s="6"/>
      <c r="D64" s="20"/>
      <c r="E64" s="21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6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1:42">
      <c r="A65" s="5" t="s">
        <v>51</v>
      </c>
      <c r="B65" s="16"/>
      <c r="D65" s="17"/>
      <c r="E65" s="11" t="s">
        <v>5</v>
      </c>
      <c r="F65" s="18">
        <v>63</v>
      </c>
      <c r="G65" s="18">
        <v>80</v>
      </c>
      <c r="H65" s="18">
        <v>30</v>
      </c>
      <c r="I65" s="18">
        <v>0</v>
      </c>
      <c r="J65" s="18">
        <v>9</v>
      </c>
      <c r="K65" s="18">
        <v>4</v>
      </c>
      <c r="L65" s="18">
        <v>6</v>
      </c>
      <c r="M65" s="18">
        <v>8</v>
      </c>
      <c r="N65" s="18">
        <v>3</v>
      </c>
      <c r="O65" s="18">
        <v>12</v>
      </c>
      <c r="P65" s="18">
        <v>8</v>
      </c>
      <c r="Q65" s="18">
        <v>66</v>
      </c>
      <c r="R65" s="18">
        <v>2</v>
      </c>
      <c r="S65" s="18">
        <v>1</v>
      </c>
      <c r="T65" s="18">
        <v>14</v>
      </c>
      <c r="U65" s="18">
        <v>5</v>
      </c>
      <c r="V65" s="18">
        <v>66</v>
      </c>
      <c r="W65" s="18">
        <v>53</v>
      </c>
      <c r="X65" s="18">
        <v>1</v>
      </c>
      <c r="Y65" s="30">
        <f>SUM(F65:X65)</f>
        <v>431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1:42">
      <c r="A66" s="6"/>
      <c r="D66" s="20"/>
      <c r="E66" s="11" t="s">
        <v>4</v>
      </c>
      <c r="F66" s="18">
        <v>66</v>
      </c>
      <c r="G66" s="18">
        <v>59</v>
      </c>
      <c r="H66" s="18">
        <v>78</v>
      </c>
      <c r="I66" s="18">
        <v>16</v>
      </c>
      <c r="J66" s="18">
        <v>47</v>
      </c>
      <c r="K66" s="18">
        <v>8</v>
      </c>
      <c r="L66" s="18">
        <v>30</v>
      </c>
      <c r="M66" s="18">
        <v>12</v>
      </c>
      <c r="N66" s="18">
        <v>7</v>
      </c>
      <c r="O66" s="18">
        <v>16</v>
      </c>
      <c r="P66" s="18">
        <v>10</v>
      </c>
      <c r="Q66" s="18">
        <v>47</v>
      </c>
      <c r="R66" s="18">
        <v>8</v>
      </c>
      <c r="S66" s="18">
        <v>2</v>
      </c>
      <c r="T66" s="18">
        <v>47</v>
      </c>
      <c r="U66" s="18">
        <v>20</v>
      </c>
      <c r="V66" s="18">
        <v>88</v>
      </c>
      <c r="W66" s="18">
        <v>49</v>
      </c>
      <c r="X66" s="18">
        <v>7</v>
      </c>
      <c r="Y66" s="30">
        <f>SUM(F66:X66)</f>
        <v>617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1:42">
      <c r="A67" s="6"/>
      <c r="D67" s="20"/>
      <c r="F67" s="13">
        <f>SUM(F65:F66)</f>
        <v>129</v>
      </c>
      <c r="G67" s="13">
        <f t="shared" ref="G67:X67" si="14">SUM(G65:G66)</f>
        <v>139</v>
      </c>
      <c r="H67" s="13">
        <f t="shared" si="14"/>
        <v>108</v>
      </c>
      <c r="I67" s="13">
        <f t="shared" si="14"/>
        <v>16</v>
      </c>
      <c r="J67" s="13">
        <f t="shared" si="14"/>
        <v>56</v>
      </c>
      <c r="K67" s="13">
        <f t="shared" si="14"/>
        <v>12</v>
      </c>
      <c r="L67" s="13">
        <f t="shared" si="14"/>
        <v>36</v>
      </c>
      <c r="M67" s="13">
        <f t="shared" si="14"/>
        <v>20</v>
      </c>
      <c r="N67" s="13">
        <f t="shared" si="14"/>
        <v>10</v>
      </c>
      <c r="O67" s="13">
        <f t="shared" si="14"/>
        <v>28</v>
      </c>
      <c r="P67" s="13">
        <f t="shared" si="14"/>
        <v>18</v>
      </c>
      <c r="Q67" s="13">
        <f t="shared" si="14"/>
        <v>113</v>
      </c>
      <c r="R67" s="13">
        <f t="shared" si="14"/>
        <v>10</v>
      </c>
      <c r="S67" s="13">
        <f t="shared" si="14"/>
        <v>3</v>
      </c>
      <c r="T67" s="13">
        <f t="shared" si="14"/>
        <v>61</v>
      </c>
      <c r="U67" s="13">
        <f t="shared" si="14"/>
        <v>25</v>
      </c>
      <c r="V67" s="13">
        <f t="shared" si="14"/>
        <v>154</v>
      </c>
      <c r="W67" s="13">
        <f t="shared" si="14"/>
        <v>102</v>
      </c>
      <c r="X67" s="13">
        <f t="shared" si="14"/>
        <v>8</v>
      </c>
      <c r="Y67" s="16">
        <f>Y65+Y66</f>
        <v>1048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1:42"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1:42">
      <c r="A69" s="5" t="s">
        <v>52</v>
      </c>
      <c r="B69" s="16"/>
      <c r="D69" s="17"/>
      <c r="E69" s="11" t="s">
        <v>5</v>
      </c>
      <c r="F69" s="18">
        <v>2</v>
      </c>
      <c r="G69" s="18">
        <v>2</v>
      </c>
      <c r="H69" s="18">
        <v>1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1</v>
      </c>
      <c r="O69" s="18">
        <v>0</v>
      </c>
      <c r="P69" s="18">
        <v>0</v>
      </c>
      <c r="Q69" s="18">
        <v>2</v>
      </c>
      <c r="R69" s="18">
        <v>0</v>
      </c>
      <c r="S69" s="18">
        <v>1</v>
      </c>
      <c r="T69" s="18">
        <v>0</v>
      </c>
      <c r="U69" s="18">
        <v>0</v>
      </c>
      <c r="V69" s="18">
        <v>3</v>
      </c>
      <c r="W69" s="18">
        <v>7</v>
      </c>
      <c r="X69" s="18">
        <v>0</v>
      </c>
      <c r="Y69" s="30">
        <f>SUM(F69:X69)</f>
        <v>19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1:42">
      <c r="A70" s="6"/>
      <c r="D70" s="20"/>
      <c r="E70" s="11" t="s">
        <v>4</v>
      </c>
      <c r="F70" s="18">
        <v>6</v>
      </c>
      <c r="G70" s="18">
        <v>8</v>
      </c>
      <c r="H70" s="18">
        <v>4</v>
      </c>
      <c r="I70" s="18">
        <v>2</v>
      </c>
      <c r="J70" s="18">
        <v>6</v>
      </c>
      <c r="K70" s="18">
        <v>1</v>
      </c>
      <c r="L70" s="18">
        <v>5</v>
      </c>
      <c r="M70" s="18">
        <v>3</v>
      </c>
      <c r="N70" s="18">
        <v>1</v>
      </c>
      <c r="O70" s="18">
        <v>2</v>
      </c>
      <c r="P70" s="18">
        <v>4</v>
      </c>
      <c r="Q70" s="18">
        <v>11</v>
      </c>
      <c r="R70" s="18">
        <v>0</v>
      </c>
      <c r="S70" s="18">
        <v>1</v>
      </c>
      <c r="T70" s="18">
        <v>2</v>
      </c>
      <c r="U70" s="18">
        <v>0</v>
      </c>
      <c r="V70" s="18">
        <v>1</v>
      </c>
      <c r="W70" s="18">
        <v>8</v>
      </c>
      <c r="X70" s="18">
        <v>3</v>
      </c>
      <c r="Y70" s="30">
        <f>SUM(F70:X70)</f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1:42">
      <c r="A71" s="6"/>
      <c r="D71" s="20"/>
      <c r="E71" s="21"/>
      <c r="F71" s="9">
        <f>SUM(F69:F70)</f>
        <v>8</v>
      </c>
      <c r="G71" s="9">
        <f t="shared" ref="G71:W71" si="15">SUM(G69:G70)</f>
        <v>10</v>
      </c>
      <c r="H71" s="9">
        <f t="shared" si="15"/>
        <v>5</v>
      </c>
      <c r="I71" s="9">
        <f t="shared" si="15"/>
        <v>2</v>
      </c>
      <c r="J71" s="9">
        <f t="shared" si="15"/>
        <v>6</v>
      </c>
      <c r="K71" s="9">
        <f t="shared" si="15"/>
        <v>1</v>
      </c>
      <c r="L71" s="9">
        <f t="shared" si="15"/>
        <v>5</v>
      </c>
      <c r="M71" s="9">
        <f t="shared" si="15"/>
        <v>3</v>
      </c>
      <c r="N71" s="9">
        <f t="shared" si="15"/>
        <v>2</v>
      </c>
      <c r="O71" s="9">
        <f t="shared" si="15"/>
        <v>2</v>
      </c>
      <c r="P71" s="9">
        <f t="shared" si="15"/>
        <v>4</v>
      </c>
      <c r="Q71" s="9">
        <f t="shared" si="15"/>
        <v>13</v>
      </c>
      <c r="R71" s="9">
        <f t="shared" si="15"/>
        <v>0</v>
      </c>
      <c r="S71" s="9">
        <f t="shared" si="15"/>
        <v>2</v>
      </c>
      <c r="T71" s="9">
        <f t="shared" si="15"/>
        <v>2</v>
      </c>
      <c r="U71" s="9">
        <f t="shared" si="15"/>
        <v>0</v>
      </c>
      <c r="V71" s="9">
        <f t="shared" si="15"/>
        <v>4</v>
      </c>
      <c r="W71" s="9">
        <f t="shared" si="15"/>
        <v>15</v>
      </c>
      <c r="X71" s="9">
        <f>SUM(X69:X70)</f>
        <v>3</v>
      </c>
      <c r="Y71" s="16">
        <f>Y69+Y70</f>
        <v>87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1:42">
      <c r="A72" s="6"/>
      <c r="D72" s="20"/>
      <c r="E72" s="21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6"/>
    </row>
    <row r="73" spans="1:42">
      <c r="A73" s="5" t="s">
        <v>53</v>
      </c>
      <c r="B73" s="16"/>
      <c r="D73" s="17"/>
      <c r="E73" s="11" t="s">
        <v>5</v>
      </c>
      <c r="F73" s="18">
        <v>1</v>
      </c>
      <c r="G73" s="18">
        <v>0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1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30">
        <f>SUM(F73:X73)</f>
        <v>3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1:42">
      <c r="A74" s="6"/>
      <c r="D74" s="20"/>
      <c r="E74" s="11" t="s">
        <v>4</v>
      </c>
      <c r="F74" s="18">
        <v>1</v>
      </c>
      <c r="G74" s="18">
        <v>0</v>
      </c>
      <c r="H74" s="18">
        <v>1</v>
      </c>
      <c r="I74" s="18">
        <v>0</v>
      </c>
      <c r="J74" s="18">
        <v>0</v>
      </c>
      <c r="K74" s="18">
        <v>1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1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30">
        <f>SUM(F74:X74)</f>
        <v>4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1:42">
      <c r="A75" s="6"/>
      <c r="D75" s="20"/>
      <c r="F75" s="13">
        <f>SUM(F73:F74)</f>
        <v>2</v>
      </c>
      <c r="G75" s="13">
        <f t="shared" ref="G75:X75" si="16">SUM(G73:G74)</f>
        <v>0</v>
      </c>
      <c r="H75" s="13">
        <f t="shared" si="16"/>
        <v>2</v>
      </c>
      <c r="I75" s="13">
        <f t="shared" si="16"/>
        <v>0</v>
      </c>
      <c r="J75" s="13">
        <f t="shared" si="16"/>
        <v>0</v>
      </c>
      <c r="K75" s="13">
        <f t="shared" si="16"/>
        <v>1</v>
      </c>
      <c r="L75" s="13">
        <f t="shared" si="16"/>
        <v>0</v>
      </c>
      <c r="M75" s="13">
        <f t="shared" si="16"/>
        <v>0</v>
      </c>
      <c r="N75" s="13">
        <f t="shared" si="16"/>
        <v>0</v>
      </c>
      <c r="O75" s="13">
        <f t="shared" si="16"/>
        <v>0</v>
      </c>
      <c r="P75" s="13">
        <f t="shared" si="16"/>
        <v>0</v>
      </c>
      <c r="Q75" s="13">
        <f t="shared" si="16"/>
        <v>2</v>
      </c>
      <c r="R75" s="13">
        <f t="shared" si="16"/>
        <v>0</v>
      </c>
      <c r="S75" s="13">
        <f t="shared" si="16"/>
        <v>0</v>
      </c>
      <c r="T75" s="13">
        <f t="shared" si="16"/>
        <v>0</v>
      </c>
      <c r="U75" s="13">
        <f t="shared" si="16"/>
        <v>0</v>
      </c>
      <c r="V75" s="13">
        <f t="shared" si="16"/>
        <v>0</v>
      </c>
      <c r="W75" s="13">
        <f t="shared" si="16"/>
        <v>0</v>
      </c>
      <c r="X75" s="13">
        <f t="shared" si="16"/>
        <v>0</v>
      </c>
      <c r="Y75" s="16">
        <f>Y73+Y74</f>
        <v>7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1:42" ht="13.5" thickBot="1"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1:42" ht="14.25" thickTop="1" thickBot="1">
      <c r="A77" s="7" t="s">
        <v>10</v>
      </c>
      <c r="B77" s="14"/>
      <c r="C77" s="14"/>
      <c r="D77" s="14"/>
      <c r="E77" s="14"/>
      <c r="F77" s="14"/>
      <c r="G77" s="14"/>
      <c r="H77" s="14"/>
      <c r="I77" s="15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1:42" ht="13.5" thickTop="1">
      <c r="A78" s="5" t="s">
        <v>55</v>
      </c>
      <c r="B78" s="16"/>
      <c r="D78" s="17"/>
      <c r="E78" s="11" t="s">
        <v>5</v>
      </c>
      <c r="F78" s="18">
        <v>337</v>
      </c>
      <c r="G78" s="18">
        <v>382</v>
      </c>
      <c r="H78" s="18">
        <v>91</v>
      </c>
      <c r="I78" s="18">
        <v>41</v>
      </c>
      <c r="J78" s="18">
        <v>40</v>
      </c>
      <c r="K78" s="18">
        <v>23</v>
      </c>
      <c r="L78" s="18">
        <v>36</v>
      </c>
      <c r="M78" s="18">
        <v>20</v>
      </c>
      <c r="N78" s="18">
        <v>41</v>
      </c>
      <c r="O78" s="18">
        <v>21</v>
      </c>
      <c r="P78" s="18">
        <v>42</v>
      </c>
      <c r="Q78" s="18">
        <v>233</v>
      </c>
      <c r="R78" s="18">
        <v>36</v>
      </c>
      <c r="S78" s="18">
        <v>23</v>
      </c>
      <c r="T78" s="18">
        <v>24</v>
      </c>
      <c r="U78" s="18">
        <v>14</v>
      </c>
      <c r="V78" s="18">
        <v>125</v>
      </c>
      <c r="W78" s="18">
        <v>321</v>
      </c>
      <c r="X78" s="18">
        <v>12</v>
      </c>
      <c r="Y78" s="30">
        <f>SUM(F78:X78)</f>
        <v>1862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1:42">
      <c r="A79" s="6"/>
      <c r="D79" s="20"/>
      <c r="E79" s="11" t="s">
        <v>4</v>
      </c>
      <c r="F79" s="18">
        <v>245</v>
      </c>
      <c r="G79" s="18">
        <v>285</v>
      </c>
      <c r="H79" s="18">
        <v>245</v>
      </c>
      <c r="I79" s="18">
        <v>113</v>
      </c>
      <c r="J79" s="18">
        <v>191</v>
      </c>
      <c r="K79" s="18">
        <v>43</v>
      </c>
      <c r="L79" s="18">
        <v>171</v>
      </c>
      <c r="M79" s="18">
        <v>65</v>
      </c>
      <c r="N79" s="18">
        <v>112</v>
      </c>
      <c r="O79" s="18">
        <v>59</v>
      </c>
      <c r="P79" s="18">
        <v>79</v>
      </c>
      <c r="Q79" s="18">
        <v>371</v>
      </c>
      <c r="R79" s="18">
        <v>74</v>
      </c>
      <c r="S79" s="18">
        <v>70</v>
      </c>
      <c r="T79" s="18">
        <v>38</v>
      </c>
      <c r="U79" s="18">
        <v>40</v>
      </c>
      <c r="V79" s="18">
        <v>66</v>
      </c>
      <c r="W79" s="18">
        <v>269</v>
      </c>
      <c r="X79" s="18">
        <v>104</v>
      </c>
      <c r="Y79" s="30">
        <f>SUM(F79:X79)</f>
        <v>2640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1:42">
      <c r="A80" s="6"/>
      <c r="D80" s="20"/>
      <c r="E80" s="21"/>
      <c r="F80" s="9">
        <f>SUM(F78:F79)</f>
        <v>582</v>
      </c>
      <c r="G80" s="9">
        <f t="shared" ref="G80:X80" si="17">SUM(G78:G79)</f>
        <v>667</v>
      </c>
      <c r="H80" s="9">
        <f t="shared" si="17"/>
        <v>336</v>
      </c>
      <c r="I80" s="9">
        <f t="shared" si="17"/>
        <v>154</v>
      </c>
      <c r="J80" s="9">
        <f t="shared" si="17"/>
        <v>231</v>
      </c>
      <c r="K80" s="9">
        <f t="shared" si="17"/>
        <v>66</v>
      </c>
      <c r="L80" s="9">
        <f t="shared" si="17"/>
        <v>207</v>
      </c>
      <c r="M80" s="9">
        <f t="shared" si="17"/>
        <v>85</v>
      </c>
      <c r="N80" s="9">
        <f t="shared" si="17"/>
        <v>153</v>
      </c>
      <c r="O80" s="9">
        <f t="shared" si="17"/>
        <v>80</v>
      </c>
      <c r="P80" s="9">
        <f t="shared" si="17"/>
        <v>121</v>
      </c>
      <c r="Q80" s="9">
        <f t="shared" si="17"/>
        <v>604</v>
      </c>
      <c r="R80" s="9">
        <f t="shared" si="17"/>
        <v>110</v>
      </c>
      <c r="S80" s="9">
        <f t="shared" si="17"/>
        <v>93</v>
      </c>
      <c r="T80" s="9">
        <f t="shared" si="17"/>
        <v>62</v>
      </c>
      <c r="U80" s="9">
        <f t="shared" si="17"/>
        <v>54</v>
      </c>
      <c r="V80" s="9">
        <f t="shared" si="17"/>
        <v>191</v>
      </c>
      <c r="W80" s="9">
        <f t="shared" si="17"/>
        <v>590</v>
      </c>
      <c r="X80" s="9">
        <f t="shared" si="17"/>
        <v>116</v>
      </c>
      <c r="Y80" s="16">
        <f>Y78+Y79</f>
        <v>4502</v>
      </c>
    </row>
    <row r="81" spans="1:42">
      <c r="A81" s="6"/>
      <c r="D81" s="20"/>
      <c r="E81" s="21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6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1:42">
      <c r="A82" s="5" t="s">
        <v>54</v>
      </c>
      <c r="B82" s="16"/>
      <c r="D82" s="17"/>
      <c r="E82" s="11" t="s">
        <v>5</v>
      </c>
      <c r="F82" s="18">
        <v>65</v>
      </c>
      <c r="G82" s="18">
        <v>89</v>
      </c>
      <c r="H82" s="18">
        <v>31</v>
      </c>
      <c r="I82" s="18">
        <v>0</v>
      </c>
      <c r="J82" s="18">
        <v>12</v>
      </c>
      <c r="K82" s="18">
        <v>4</v>
      </c>
      <c r="L82" s="18">
        <v>6</v>
      </c>
      <c r="M82" s="18">
        <v>8</v>
      </c>
      <c r="N82" s="18">
        <v>3</v>
      </c>
      <c r="O82" s="18">
        <v>13</v>
      </c>
      <c r="P82" s="18">
        <v>8</v>
      </c>
      <c r="Q82" s="18">
        <v>73</v>
      </c>
      <c r="R82" s="18">
        <v>2</v>
      </c>
      <c r="S82" s="18">
        <v>2</v>
      </c>
      <c r="T82" s="18">
        <v>14</v>
      </c>
      <c r="U82" s="18">
        <v>5</v>
      </c>
      <c r="V82" s="18">
        <v>69</v>
      </c>
      <c r="W82" s="18">
        <v>57</v>
      </c>
      <c r="X82" s="18">
        <v>1</v>
      </c>
      <c r="Y82" s="30">
        <f>SUM(F82:X82)</f>
        <v>462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1:42">
      <c r="A83" s="6"/>
      <c r="D83" s="20"/>
      <c r="E83" s="11" t="s">
        <v>4</v>
      </c>
      <c r="F83" s="18">
        <v>68</v>
      </c>
      <c r="G83" s="18">
        <v>71</v>
      </c>
      <c r="H83" s="18">
        <v>81</v>
      </c>
      <c r="I83" s="18">
        <v>19</v>
      </c>
      <c r="J83" s="18">
        <v>59</v>
      </c>
      <c r="K83" s="18">
        <v>15</v>
      </c>
      <c r="L83" s="18">
        <v>34</v>
      </c>
      <c r="M83" s="18">
        <v>12</v>
      </c>
      <c r="N83" s="18">
        <v>8</v>
      </c>
      <c r="O83" s="18">
        <v>16</v>
      </c>
      <c r="P83" s="18">
        <v>14</v>
      </c>
      <c r="Q83" s="18">
        <v>54</v>
      </c>
      <c r="R83" s="18">
        <v>8</v>
      </c>
      <c r="S83" s="18">
        <v>5</v>
      </c>
      <c r="T83" s="18">
        <v>49</v>
      </c>
      <c r="U83" s="18">
        <v>21</v>
      </c>
      <c r="V83" s="18">
        <v>87</v>
      </c>
      <c r="W83" s="18">
        <v>51</v>
      </c>
      <c r="X83" s="18">
        <v>11</v>
      </c>
      <c r="Y83" s="30">
        <f>SUM(F83:X83)</f>
        <v>683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1:42">
      <c r="A84" s="6"/>
      <c r="D84" s="20"/>
      <c r="F84" s="13">
        <f>SUM(F82:F83)</f>
        <v>133</v>
      </c>
      <c r="G84" s="13">
        <f t="shared" ref="G84:X84" si="18">SUM(G82:G83)</f>
        <v>160</v>
      </c>
      <c r="H84" s="13">
        <f t="shared" si="18"/>
        <v>112</v>
      </c>
      <c r="I84" s="13">
        <f t="shared" si="18"/>
        <v>19</v>
      </c>
      <c r="J84" s="13">
        <f t="shared" si="18"/>
        <v>71</v>
      </c>
      <c r="K84" s="13">
        <f t="shared" si="18"/>
        <v>19</v>
      </c>
      <c r="L84" s="13">
        <f t="shared" si="18"/>
        <v>40</v>
      </c>
      <c r="M84" s="13">
        <f t="shared" si="18"/>
        <v>20</v>
      </c>
      <c r="N84" s="13">
        <f t="shared" si="18"/>
        <v>11</v>
      </c>
      <c r="O84" s="13">
        <f t="shared" si="18"/>
        <v>29</v>
      </c>
      <c r="P84" s="13">
        <f t="shared" si="18"/>
        <v>22</v>
      </c>
      <c r="Q84" s="13">
        <f t="shared" si="18"/>
        <v>127</v>
      </c>
      <c r="R84" s="13">
        <f t="shared" si="18"/>
        <v>10</v>
      </c>
      <c r="S84" s="13">
        <f t="shared" si="18"/>
        <v>7</v>
      </c>
      <c r="T84" s="13">
        <f t="shared" si="18"/>
        <v>63</v>
      </c>
      <c r="U84" s="13">
        <f t="shared" si="18"/>
        <v>26</v>
      </c>
      <c r="V84" s="13">
        <f t="shared" si="18"/>
        <v>156</v>
      </c>
      <c r="W84" s="13">
        <f t="shared" si="18"/>
        <v>108</v>
      </c>
      <c r="X84" s="13">
        <f t="shared" si="18"/>
        <v>12</v>
      </c>
      <c r="Y84" s="16">
        <f>Y82+Y83</f>
        <v>1145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1:42">
      <c r="A85" s="6"/>
      <c r="D85" s="20"/>
      <c r="E85" s="21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6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1:42">
      <c r="A86" s="5" t="s">
        <v>56</v>
      </c>
      <c r="B86" s="16"/>
      <c r="D86" s="17"/>
      <c r="E86" s="11" t="s">
        <v>5</v>
      </c>
      <c r="F86" s="18">
        <v>1</v>
      </c>
      <c r="G86" s="18">
        <v>1</v>
      </c>
      <c r="H86" s="18">
        <v>2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4</v>
      </c>
      <c r="R86" s="18">
        <v>0</v>
      </c>
      <c r="S86" s="18">
        <v>0</v>
      </c>
      <c r="T86" s="18">
        <v>0</v>
      </c>
      <c r="U86" s="18">
        <v>0</v>
      </c>
      <c r="V86" s="18">
        <v>1</v>
      </c>
      <c r="W86" s="18">
        <v>4</v>
      </c>
      <c r="X86" s="18">
        <v>0</v>
      </c>
      <c r="Y86" s="30">
        <f>SUM(F86:X86)</f>
        <v>13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1:42">
      <c r="A87" s="6"/>
      <c r="D87" s="20"/>
      <c r="E87" s="11" t="s">
        <v>4</v>
      </c>
      <c r="F87" s="18">
        <v>2</v>
      </c>
      <c r="G87" s="18">
        <v>3</v>
      </c>
      <c r="H87" s="18">
        <v>5</v>
      </c>
      <c r="I87" s="18">
        <v>0</v>
      </c>
      <c r="J87" s="18">
        <v>4</v>
      </c>
      <c r="K87" s="18">
        <v>0</v>
      </c>
      <c r="L87" s="18">
        <v>6</v>
      </c>
      <c r="M87" s="18">
        <v>1</v>
      </c>
      <c r="N87" s="18">
        <v>3</v>
      </c>
      <c r="O87" s="18">
        <v>1</v>
      </c>
      <c r="P87" s="18">
        <v>3</v>
      </c>
      <c r="Q87" s="18">
        <v>7</v>
      </c>
      <c r="R87" s="18">
        <v>0</v>
      </c>
      <c r="S87" s="18">
        <v>0</v>
      </c>
      <c r="T87" s="18">
        <v>0</v>
      </c>
      <c r="U87" s="18">
        <v>2</v>
      </c>
      <c r="V87" s="18">
        <v>3</v>
      </c>
      <c r="W87" s="18">
        <v>6</v>
      </c>
      <c r="X87" s="18">
        <v>2</v>
      </c>
      <c r="Y87" s="30">
        <f>SUM(F87:X87)</f>
        <v>48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1:42">
      <c r="A88" s="6"/>
      <c r="D88" s="20"/>
      <c r="E88" s="21"/>
      <c r="F88" s="9">
        <f>SUM(F86:F87)</f>
        <v>3</v>
      </c>
      <c r="G88" s="9">
        <f t="shared" ref="G88:X88" si="19">SUM(G86:G87)</f>
        <v>4</v>
      </c>
      <c r="H88" s="9">
        <f t="shared" si="19"/>
        <v>7</v>
      </c>
      <c r="I88" s="9">
        <f t="shared" si="19"/>
        <v>0</v>
      </c>
      <c r="J88" s="9">
        <f t="shared" si="19"/>
        <v>4</v>
      </c>
      <c r="K88" s="9">
        <f t="shared" si="19"/>
        <v>0</v>
      </c>
      <c r="L88" s="9">
        <f t="shared" si="19"/>
        <v>6</v>
      </c>
      <c r="M88" s="9">
        <f t="shared" si="19"/>
        <v>1</v>
      </c>
      <c r="N88" s="9">
        <f t="shared" si="19"/>
        <v>3</v>
      </c>
      <c r="O88" s="9">
        <f t="shared" si="19"/>
        <v>1</v>
      </c>
      <c r="P88" s="9">
        <f t="shared" si="19"/>
        <v>3</v>
      </c>
      <c r="Q88" s="9">
        <f t="shared" si="19"/>
        <v>11</v>
      </c>
      <c r="R88" s="9">
        <f t="shared" si="19"/>
        <v>0</v>
      </c>
      <c r="S88" s="9">
        <f t="shared" si="19"/>
        <v>0</v>
      </c>
      <c r="T88" s="9">
        <f t="shared" si="19"/>
        <v>0</v>
      </c>
      <c r="U88" s="9">
        <f t="shared" si="19"/>
        <v>2</v>
      </c>
      <c r="V88" s="9">
        <f t="shared" si="19"/>
        <v>4</v>
      </c>
      <c r="W88" s="9">
        <f t="shared" si="19"/>
        <v>10</v>
      </c>
      <c r="X88" s="9">
        <f t="shared" si="19"/>
        <v>2</v>
      </c>
      <c r="Y88" s="34">
        <f>SUM(Y86:Y87)</f>
        <v>61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1:42">
      <c r="A89" s="6"/>
      <c r="D89" s="20"/>
      <c r="E89" s="21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34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1:42">
      <c r="A90" s="5" t="s">
        <v>57</v>
      </c>
      <c r="B90" s="16"/>
      <c r="D90" s="17"/>
      <c r="E90" s="11" t="s">
        <v>5</v>
      </c>
      <c r="F90" s="18">
        <v>2</v>
      </c>
      <c r="G90" s="18">
        <v>1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2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30">
        <f>SUM(F90:X90)</f>
        <v>5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1:42">
      <c r="A91" s="6"/>
      <c r="D91" s="20"/>
      <c r="E91" s="11" t="s">
        <v>4</v>
      </c>
      <c r="F91" s="18">
        <v>2</v>
      </c>
      <c r="G91" s="18">
        <v>1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30">
        <f>SUM(F91:X91)</f>
        <v>4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1:42">
      <c r="A92" s="6"/>
      <c r="D92" s="20"/>
      <c r="F92" s="13">
        <f>SUM(F90:F91)</f>
        <v>4</v>
      </c>
      <c r="G92" s="13">
        <f t="shared" ref="G92:X92" si="20">SUM(G90:G91)</f>
        <v>2</v>
      </c>
      <c r="H92" s="13">
        <f t="shared" si="20"/>
        <v>1</v>
      </c>
      <c r="I92" s="13">
        <f t="shared" si="20"/>
        <v>0</v>
      </c>
      <c r="J92" s="13">
        <f t="shared" si="20"/>
        <v>0</v>
      </c>
      <c r="K92" s="13">
        <f t="shared" si="20"/>
        <v>0</v>
      </c>
      <c r="L92" s="13">
        <f t="shared" si="20"/>
        <v>0</v>
      </c>
      <c r="M92" s="13">
        <f t="shared" si="20"/>
        <v>0</v>
      </c>
      <c r="N92" s="13">
        <f t="shared" si="20"/>
        <v>0</v>
      </c>
      <c r="O92" s="13">
        <f t="shared" si="20"/>
        <v>0</v>
      </c>
      <c r="P92" s="13">
        <f t="shared" si="20"/>
        <v>0</v>
      </c>
      <c r="Q92" s="13">
        <f t="shared" si="20"/>
        <v>2</v>
      </c>
      <c r="R92" s="13">
        <f t="shared" si="20"/>
        <v>0</v>
      </c>
      <c r="S92" s="13">
        <f t="shared" si="20"/>
        <v>0</v>
      </c>
      <c r="T92" s="13">
        <f t="shared" si="20"/>
        <v>0</v>
      </c>
      <c r="U92" s="13">
        <f t="shared" si="20"/>
        <v>0</v>
      </c>
      <c r="V92" s="13">
        <f t="shared" si="20"/>
        <v>0</v>
      </c>
      <c r="W92" s="13">
        <f t="shared" si="20"/>
        <v>0</v>
      </c>
      <c r="X92" s="13">
        <f t="shared" si="20"/>
        <v>0</v>
      </c>
      <c r="Y92" s="16">
        <f>Y90+Y91</f>
        <v>9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1:42" ht="13.5" thickBot="1">
      <c r="A93" s="6"/>
      <c r="D93" s="20"/>
      <c r="E93" s="21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34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1:42" ht="14.25" thickTop="1" thickBot="1">
      <c r="A94" s="7" t="s">
        <v>11</v>
      </c>
      <c r="B94" s="14"/>
      <c r="C94" s="14"/>
      <c r="D94" s="14"/>
      <c r="E94" s="14"/>
      <c r="F94" s="14"/>
      <c r="G94" s="14"/>
      <c r="H94" s="14"/>
      <c r="I94" s="15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1:42" ht="13.5" thickTop="1">
      <c r="A95" s="5" t="s">
        <v>58</v>
      </c>
      <c r="B95" s="16"/>
      <c r="D95" s="17"/>
      <c r="E95" s="11" t="s">
        <v>5</v>
      </c>
      <c r="F95" s="18">
        <v>335</v>
      </c>
      <c r="G95" s="18">
        <v>379</v>
      </c>
      <c r="H95" s="18">
        <v>86</v>
      </c>
      <c r="I95" s="18">
        <v>39</v>
      </c>
      <c r="J95" s="18">
        <v>40</v>
      </c>
      <c r="K95" s="18">
        <v>22</v>
      </c>
      <c r="L95" s="18">
        <v>35</v>
      </c>
      <c r="M95" s="18">
        <v>19</v>
      </c>
      <c r="N95" s="18">
        <v>40</v>
      </c>
      <c r="O95" s="18">
        <v>20</v>
      </c>
      <c r="P95" s="18">
        <v>42</v>
      </c>
      <c r="Q95" s="18">
        <v>237</v>
      </c>
      <c r="R95" s="18">
        <v>34</v>
      </c>
      <c r="S95" s="18">
        <v>22</v>
      </c>
      <c r="T95" s="18">
        <v>24</v>
      </c>
      <c r="U95" s="18">
        <v>13</v>
      </c>
      <c r="V95" s="18">
        <v>123</v>
      </c>
      <c r="W95" s="18">
        <v>315</v>
      </c>
      <c r="X95" s="18">
        <v>12</v>
      </c>
      <c r="Y95" s="30">
        <f>SUM(F95:X95)</f>
        <v>1837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1:42">
      <c r="A96" s="6"/>
      <c r="D96" s="20"/>
      <c r="E96" s="11" t="s">
        <v>4</v>
      </c>
      <c r="F96" s="18">
        <v>249</v>
      </c>
      <c r="G96" s="18">
        <v>281</v>
      </c>
      <c r="H96" s="18">
        <v>244</v>
      </c>
      <c r="I96" s="18">
        <v>114</v>
      </c>
      <c r="J96" s="18">
        <v>191</v>
      </c>
      <c r="K96" s="18">
        <v>41</v>
      </c>
      <c r="L96" s="18">
        <v>166</v>
      </c>
      <c r="M96" s="18">
        <v>65</v>
      </c>
      <c r="N96" s="18">
        <v>110</v>
      </c>
      <c r="O96" s="18">
        <v>58</v>
      </c>
      <c r="P96" s="18">
        <v>78</v>
      </c>
      <c r="Q96" s="18">
        <v>361</v>
      </c>
      <c r="R96" s="18">
        <v>75</v>
      </c>
      <c r="S96" s="18">
        <v>70</v>
      </c>
      <c r="T96" s="18">
        <v>37</v>
      </c>
      <c r="U96" s="18">
        <v>40</v>
      </c>
      <c r="V96" s="18">
        <v>65</v>
      </c>
      <c r="W96" s="18">
        <v>264</v>
      </c>
      <c r="X96" s="18">
        <v>102</v>
      </c>
      <c r="Y96" s="30">
        <f>SUM(F96:X96)</f>
        <v>2611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1:42">
      <c r="A97" s="6"/>
      <c r="D97" s="20"/>
      <c r="E97" s="21"/>
      <c r="F97" s="9">
        <f>SUM(F95:F96)</f>
        <v>584</v>
      </c>
      <c r="G97" s="9">
        <f t="shared" ref="G97:X97" si="21">SUM(G95:G96)</f>
        <v>660</v>
      </c>
      <c r="H97" s="9">
        <f t="shared" si="21"/>
        <v>330</v>
      </c>
      <c r="I97" s="9">
        <f t="shared" si="21"/>
        <v>153</v>
      </c>
      <c r="J97" s="9">
        <f t="shared" si="21"/>
        <v>231</v>
      </c>
      <c r="K97" s="9">
        <f t="shared" si="21"/>
        <v>63</v>
      </c>
      <c r="L97" s="9">
        <f t="shared" si="21"/>
        <v>201</v>
      </c>
      <c r="M97" s="9">
        <f t="shared" si="21"/>
        <v>84</v>
      </c>
      <c r="N97" s="9">
        <f t="shared" si="21"/>
        <v>150</v>
      </c>
      <c r="O97" s="9">
        <f t="shared" si="21"/>
        <v>78</v>
      </c>
      <c r="P97" s="9">
        <f t="shared" si="21"/>
        <v>120</v>
      </c>
      <c r="Q97" s="9">
        <f t="shared" si="21"/>
        <v>598</v>
      </c>
      <c r="R97" s="9">
        <f t="shared" si="21"/>
        <v>109</v>
      </c>
      <c r="S97" s="9">
        <f t="shared" si="21"/>
        <v>92</v>
      </c>
      <c r="T97" s="9">
        <f t="shared" si="21"/>
        <v>61</v>
      </c>
      <c r="U97" s="9">
        <f t="shared" si="21"/>
        <v>53</v>
      </c>
      <c r="V97" s="9">
        <f t="shared" si="21"/>
        <v>188</v>
      </c>
      <c r="W97" s="9">
        <f t="shared" si="21"/>
        <v>579</v>
      </c>
      <c r="X97" s="9">
        <f t="shared" si="21"/>
        <v>114</v>
      </c>
      <c r="Y97" s="16">
        <f>Y95+Y96</f>
        <v>4448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1:42">
      <c r="A98" s="6"/>
      <c r="D98" s="20"/>
      <c r="E98" s="21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6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1:42">
      <c r="A99" s="5" t="s">
        <v>59</v>
      </c>
      <c r="B99" s="16"/>
      <c r="D99" s="17"/>
      <c r="E99" s="11" t="s">
        <v>5</v>
      </c>
      <c r="F99" s="18">
        <v>62</v>
      </c>
      <c r="G99" s="18">
        <v>87</v>
      </c>
      <c r="H99" s="18">
        <v>35</v>
      </c>
      <c r="I99" s="18">
        <v>0</v>
      </c>
      <c r="J99" s="18">
        <v>11</v>
      </c>
      <c r="K99" s="18">
        <v>4</v>
      </c>
      <c r="L99" s="18">
        <v>7</v>
      </c>
      <c r="M99" s="18">
        <v>8</v>
      </c>
      <c r="N99" s="18">
        <v>3</v>
      </c>
      <c r="O99" s="18">
        <v>14</v>
      </c>
      <c r="P99" s="18">
        <v>8</v>
      </c>
      <c r="Q99" s="18">
        <v>72</v>
      </c>
      <c r="R99" s="18">
        <v>3</v>
      </c>
      <c r="S99" s="18">
        <v>2</v>
      </c>
      <c r="T99" s="18">
        <v>14</v>
      </c>
      <c r="U99" s="18">
        <v>6</v>
      </c>
      <c r="V99" s="18">
        <v>68</v>
      </c>
      <c r="W99" s="18">
        <v>55</v>
      </c>
      <c r="X99" s="18">
        <v>2</v>
      </c>
      <c r="Y99" s="30">
        <f>SUM(F99:X99)</f>
        <v>461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1:42">
      <c r="A100" s="6"/>
      <c r="D100" s="20"/>
      <c r="E100" s="11" t="s">
        <v>4</v>
      </c>
      <c r="F100" s="18">
        <v>58</v>
      </c>
      <c r="G100" s="18">
        <v>72</v>
      </c>
      <c r="H100" s="18">
        <v>78</v>
      </c>
      <c r="I100" s="18">
        <v>12</v>
      </c>
      <c r="J100" s="18">
        <v>54</v>
      </c>
      <c r="K100" s="18">
        <v>14</v>
      </c>
      <c r="L100" s="18">
        <v>35</v>
      </c>
      <c r="M100" s="18">
        <v>12</v>
      </c>
      <c r="N100" s="18">
        <v>9</v>
      </c>
      <c r="O100" s="18">
        <v>15</v>
      </c>
      <c r="P100" s="18">
        <v>14</v>
      </c>
      <c r="Q100" s="18">
        <v>53</v>
      </c>
      <c r="R100" s="18">
        <v>6</v>
      </c>
      <c r="S100" s="18">
        <v>4</v>
      </c>
      <c r="T100" s="18">
        <v>50</v>
      </c>
      <c r="U100" s="18">
        <v>24</v>
      </c>
      <c r="V100" s="18">
        <v>87</v>
      </c>
      <c r="W100" s="18">
        <v>50</v>
      </c>
      <c r="X100" s="18">
        <v>10</v>
      </c>
      <c r="Y100" s="30">
        <f>SUM(F100:X100)</f>
        <v>657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1:42">
      <c r="A101" s="6"/>
      <c r="D101" s="20"/>
      <c r="F101" s="13">
        <f>SUM(F99:F100)</f>
        <v>120</v>
      </c>
      <c r="G101" s="13">
        <f t="shared" ref="G101:X101" si="22">SUM(G99:G100)</f>
        <v>159</v>
      </c>
      <c r="H101" s="13">
        <f t="shared" si="22"/>
        <v>113</v>
      </c>
      <c r="I101" s="13">
        <f t="shared" si="22"/>
        <v>12</v>
      </c>
      <c r="J101" s="13">
        <f t="shared" si="22"/>
        <v>65</v>
      </c>
      <c r="K101" s="13">
        <f t="shared" si="22"/>
        <v>18</v>
      </c>
      <c r="L101" s="13">
        <f t="shared" si="22"/>
        <v>42</v>
      </c>
      <c r="M101" s="13">
        <f t="shared" si="22"/>
        <v>20</v>
      </c>
      <c r="N101" s="13">
        <f t="shared" si="22"/>
        <v>12</v>
      </c>
      <c r="O101" s="13">
        <f t="shared" si="22"/>
        <v>29</v>
      </c>
      <c r="P101" s="13">
        <f t="shared" si="22"/>
        <v>22</v>
      </c>
      <c r="Q101" s="13">
        <f t="shared" si="22"/>
        <v>125</v>
      </c>
      <c r="R101" s="13">
        <f t="shared" si="22"/>
        <v>9</v>
      </c>
      <c r="S101" s="13">
        <f t="shared" si="22"/>
        <v>6</v>
      </c>
      <c r="T101" s="13">
        <f t="shared" si="22"/>
        <v>64</v>
      </c>
      <c r="U101" s="13">
        <f t="shared" si="22"/>
        <v>30</v>
      </c>
      <c r="V101" s="13">
        <f t="shared" si="22"/>
        <v>155</v>
      </c>
      <c r="W101" s="13">
        <f t="shared" si="22"/>
        <v>105</v>
      </c>
      <c r="X101" s="13">
        <f t="shared" si="22"/>
        <v>12</v>
      </c>
      <c r="Y101" s="16">
        <f>Y99+Y100</f>
        <v>1118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1:42"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1:42">
      <c r="A103" s="5" t="s">
        <v>60</v>
      </c>
      <c r="B103" s="16"/>
      <c r="D103" s="17"/>
      <c r="E103" s="11" t="s">
        <v>5</v>
      </c>
      <c r="F103" s="18">
        <v>8</v>
      </c>
      <c r="G103" s="18">
        <v>5</v>
      </c>
      <c r="H103" s="18">
        <v>3</v>
      </c>
      <c r="I103" s="18">
        <v>1</v>
      </c>
      <c r="J103" s="18">
        <v>1</v>
      </c>
      <c r="K103" s="18">
        <v>0</v>
      </c>
      <c r="L103" s="18">
        <v>0</v>
      </c>
      <c r="M103" s="18">
        <v>1</v>
      </c>
      <c r="N103" s="18">
        <v>1</v>
      </c>
      <c r="O103" s="18">
        <v>0</v>
      </c>
      <c r="P103" s="18">
        <v>0</v>
      </c>
      <c r="Q103" s="18">
        <v>2</v>
      </c>
      <c r="R103" s="18">
        <v>1</v>
      </c>
      <c r="S103" s="18">
        <v>0</v>
      </c>
      <c r="T103" s="18">
        <v>0</v>
      </c>
      <c r="U103" s="18">
        <v>0</v>
      </c>
      <c r="V103" s="18">
        <v>2</v>
      </c>
      <c r="W103" s="18">
        <v>11</v>
      </c>
      <c r="X103" s="18">
        <v>0</v>
      </c>
      <c r="Y103" s="30">
        <f>SUM(F103:X103)</f>
        <v>36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1:42">
      <c r="A104" s="6"/>
      <c r="D104" s="20"/>
      <c r="E104" s="11" t="s">
        <v>4</v>
      </c>
      <c r="F104" s="18">
        <v>4</v>
      </c>
      <c r="G104" s="18">
        <v>5</v>
      </c>
      <c r="H104" s="18">
        <v>8</v>
      </c>
      <c r="I104" s="18">
        <v>2</v>
      </c>
      <c r="J104" s="18">
        <v>6</v>
      </c>
      <c r="K104" s="18">
        <v>2</v>
      </c>
      <c r="L104" s="18">
        <v>7</v>
      </c>
      <c r="M104" s="18">
        <v>1</v>
      </c>
      <c r="N104" s="18">
        <v>4</v>
      </c>
      <c r="O104" s="18">
        <v>3</v>
      </c>
      <c r="P104" s="18">
        <v>4</v>
      </c>
      <c r="Q104" s="18">
        <v>16</v>
      </c>
      <c r="R104" s="18">
        <v>0</v>
      </c>
      <c r="S104" s="18">
        <v>0</v>
      </c>
      <c r="T104" s="18">
        <v>0</v>
      </c>
      <c r="U104" s="18">
        <v>0</v>
      </c>
      <c r="V104" s="18">
        <v>3</v>
      </c>
      <c r="W104" s="18">
        <v>7</v>
      </c>
      <c r="X104" s="18">
        <v>5</v>
      </c>
      <c r="Y104" s="30">
        <f>SUM(F104:X104)</f>
        <v>77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1:42">
      <c r="A105" s="6"/>
      <c r="D105" s="20"/>
      <c r="E105" s="21"/>
      <c r="F105" s="9">
        <f>SUM(F103:F104)</f>
        <v>12</v>
      </c>
      <c r="G105" s="9">
        <f t="shared" ref="G105:X105" si="23">SUM(G103:G104)</f>
        <v>10</v>
      </c>
      <c r="H105" s="9">
        <f t="shared" si="23"/>
        <v>11</v>
      </c>
      <c r="I105" s="9">
        <f t="shared" si="23"/>
        <v>3</v>
      </c>
      <c r="J105" s="9">
        <f t="shared" si="23"/>
        <v>7</v>
      </c>
      <c r="K105" s="9">
        <f t="shared" si="23"/>
        <v>2</v>
      </c>
      <c r="L105" s="9">
        <f t="shared" si="23"/>
        <v>7</v>
      </c>
      <c r="M105" s="9">
        <f t="shared" si="23"/>
        <v>2</v>
      </c>
      <c r="N105" s="9">
        <f t="shared" si="23"/>
        <v>5</v>
      </c>
      <c r="O105" s="9">
        <f t="shared" si="23"/>
        <v>3</v>
      </c>
      <c r="P105" s="9">
        <f t="shared" si="23"/>
        <v>4</v>
      </c>
      <c r="Q105" s="9">
        <f t="shared" si="23"/>
        <v>18</v>
      </c>
      <c r="R105" s="9">
        <f t="shared" si="23"/>
        <v>1</v>
      </c>
      <c r="S105" s="9">
        <f t="shared" si="23"/>
        <v>0</v>
      </c>
      <c r="T105" s="9">
        <f t="shared" si="23"/>
        <v>0</v>
      </c>
      <c r="U105" s="9">
        <f t="shared" si="23"/>
        <v>0</v>
      </c>
      <c r="V105" s="9">
        <f t="shared" si="23"/>
        <v>5</v>
      </c>
      <c r="W105" s="9">
        <f t="shared" si="23"/>
        <v>18</v>
      </c>
      <c r="X105" s="9">
        <f t="shared" si="23"/>
        <v>5</v>
      </c>
      <c r="Y105" s="16">
        <f>Y103+Y104</f>
        <v>113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1:42">
      <c r="A106" s="6"/>
      <c r="D106" s="20"/>
      <c r="E106" s="21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6"/>
    </row>
    <row r="107" spans="1:42">
      <c r="A107" s="5" t="s">
        <v>61</v>
      </c>
      <c r="B107" s="16"/>
      <c r="D107" s="17"/>
      <c r="E107" s="11" t="s">
        <v>5</v>
      </c>
      <c r="F107" s="18">
        <v>1</v>
      </c>
      <c r="G107" s="18">
        <v>1</v>
      </c>
      <c r="H107" s="18">
        <v>0</v>
      </c>
      <c r="I107" s="18">
        <v>1</v>
      </c>
      <c r="J107" s="18">
        <v>0</v>
      </c>
      <c r="K107" s="18">
        <v>1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2</v>
      </c>
      <c r="R107" s="18">
        <v>0</v>
      </c>
      <c r="S107" s="18">
        <v>1</v>
      </c>
      <c r="T107" s="18">
        <v>0</v>
      </c>
      <c r="U107" s="18">
        <v>0</v>
      </c>
      <c r="V107" s="18">
        <v>1</v>
      </c>
      <c r="W107" s="18">
        <v>1</v>
      </c>
      <c r="X107" s="18">
        <v>0</v>
      </c>
      <c r="Y107" s="30">
        <f>SUM(F107:X107)</f>
        <v>9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1:42">
      <c r="A108" s="6"/>
      <c r="D108" s="20"/>
      <c r="E108" s="11" t="s">
        <v>4</v>
      </c>
      <c r="F108" s="18">
        <v>2</v>
      </c>
      <c r="G108" s="18">
        <v>2</v>
      </c>
      <c r="H108" s="18">
        <v>1</v>
      </c>
      <c r="I108" s="18">
        <v>2</v>
      </c>
      <c r="J108" s="18">
        <v>0</v>
      </c>
      <c r="K108" s="18">
        <v>0</v>
      </c>
      <c r="L108" s="18">
        <v>1</v>
      </c>
      <c r="M108" s="18">
        <v>0</v>
      </c>
      <c r="N108" s="18">
        <v>0</v>
      </c>
      <c r="O108" s="18">
        <v>0</v>
      </c>
      <c r="P108" s="18">
        <v>0</v>
      </c>
      <c r="Q108" s="18">
        <v>2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3</v>
      </c>
      <c r="X108" s="18">
        <v>0</v>
      </c>
      <c r="Y108" s="30">
        <f>SUM(F108:X108)</f>
        <v>13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1:42">
      <c r="A109" s="6"/>
      <c r="D109" s="20"/>
      <c r="F109" s="13">
        <f>SUM(F107:F108)</f>
        <v>3</v>
      </c>
      <c r="G109" s="13">
        <f t="shared" ref="G109:X109" si="24">SUM(G107:G108)</f>
        <v>3</v>
      </c>
      <c r="H109" s="13">
        <f t="shared" si="24"/>
        <v>1</v>
      </c>
      <c r="I109" s="13">
        <f t="shared" si="24"/>
        <v>3</v>
      </c>
      <c r="J109" s="13">
        <f t="shared" si="24"/>
        <v>0</v>
      </c>
      <c r="K109" s="13">
        <f t="shared" si="24"/>
        <v>1</v>
      </c>
      <c r="L109" s="13">
        <f t="shared" si="24"/>
        <v>1</v>
      </c>
      <c r="M109" s="13">
        <f t="shared" si="24"/>
        <v>0</v>
      </c>
      <c r="N109" s="13">
        <f t="shared" si="24"/>
        <v>0</v>
      </c>
      <c r="O109" s="13">
        <f t="shared" si="24"/>
        <v>0</v>
      </c>
      <c r="P109" s="13">
        <f t="shared" si="24"/>
        <v>0</v>
      </c>
      <c r="Q109" s="13">
        <f t="shared" si="24"/>
        <v>4</v>
      </c>
      <c r="R109" s="13">
        <f t="shared" si="24"/>
        <v>0</v>
      </c>
      <c r="S109" s="13">
        <f t="shared" si="24"/>
        <v>1</v>
      </c>
      <c r="T109" s="13">
        <f t="shared" si="24"/>
        <v>0</v>
      </c>
      <c r="U109" s="13">
        <f t="shared" si="24"/>
        <v>0</v>
      </c>
      <c r="V109" s="13">
        <f t="shared" si="24"/>
        <v>1</v>
      </c>
      <c r="W109" s="13">
        <f t="shared" si="24"/>
        <v>4</v>
      </c>
      <c r="X109" s="13">
        <f t="shared" si="24"/>
        <v>0</v>
      </c>
      <c r="Y109" s="16">
        <f>Y107+Y108</f>
        <v>22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1:42" ht="13.5" thickBot="1"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1:42" ht="14.25" thickTop="1" thickBot="1">
      <c r="A111" s="7" t="s">
        <v>12</v>
      </c>
      <c r="B111" s="14"/>
      <c r="C111" s="14"/>
      <c r="D111" s="14"/>
      <c r="E111" s="14"/>
      <c r="F111" s="14"/>
      <c r="G111" s="14"/>
      <c r="H111" s="14"/>
      <c r="I111" s="15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1:42" ht="13.5" thickTop="1">
      <c r="A112" s="5" t="s">
        <v>63</v>
      </c>
      <c r="B112" s="16"/>
      <c r="D112" s="17"/>
      <c r="E112" s="11" t="s">
        <v>5</v>
      </c>
      <c r="F112" s="18">
        <v>341</v>
      </c>
      <c r="G112" s="18">
        <v>392</v>
      </c>
      <c r="H112" s="18">
        <v>90</v>
      </c>
      <c r="I112" s="18">
        <v>41</v>
      </c>
      <c r="J112" s="18">
        <v>40</v>
      </c>
      <c r="K112" s="18">
        <v>23</v>
      </c>
      <c r="L112" s="18">
        <v>30</v>
      </c>
      <c r="M112" s="18">
        <v>19</v>
      </c>
      <c r="N112" s="18">
        <v>41</v>
      </c>
      <c r="O112" s="18">
        <v>21</v>
      </c>
      <c r="P112" s="18">
        <v>41</v>
      </c>
      <c r="Q112" s="18">
        <v>245</v>
      </c>
      <c r="R112" s="18">
        <v>35</v>
      </c>
      <c r="S112" s="18">
        <v>23</v>
      </c>
      <c r="T112" s="18">
        <v>24</v>
      </c>
      <c r="U112" s="18">
        <v>14</v>
      </c>
      <c r="V112" s="18">
        <v>125</v>
      </c>
      <c r="W112" s="18">
        <v>316</v>
      </c>
      <c r="X112" s="18">
        <v>11</v>
      </c>
      <c r="Y112" s="30">
        <f>SUM(F112:X112)</f>
        <v>1872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1:42">
      <c r="A113" s="6"/>
      <c r="D113" s="20"/>
      <c r="E113" s="11" t="s">
        <v>4</v>
      </c>
      <c r="F113" s="18">
        <v>256</v>
      </c>
      <c r="G113" s="18">
        <v>291</v>
      </c>
      <c r="H113" s="18">
        <v>246</v>
      </c>
      <c r="I113" s="18">
        <v>113</v>
      </c>
      <c r="J113" s="18">
        <v>193</v>
      </c>
      <c r="K113" s="18">
        <v>39</v>
      </c>
      <c r="L113" s="18">
        <v>169</v>
      </c>
      <c r="M113" s="18">
        <v>62</v>
      </c>
      <c r="N113" s="18">
        <v>109</v>
      </c>
      <c r="O113" s="18">
        <v>60</v>
      </c>
      <c r="P113" s="18">
        <v>79</v>
      </c>
      <c r="Q113" s="18">
        <v>360</v>
      </c>
      <c r="R113" s="18">
        <v>77</v>
      </c>
      <c r="S113" s="18">
        <v>72</v>
      </c>
      <c r="T113" s="18">
        <v>40</v>
      </c>
      <c r="U113" s="18">
        <v>43</v>
      </c>
      <c r="V113" s="18">
        <v>68</v>
      </c>
      <c r="W113" s="18">
        <v>264</v>
      </c>
      <c r="X113" s="18">
        <v>101</v>
      </c>
      <c r="Y113" s="30">
        <f>SUM(F113:X113)</f>
        <v>2642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1:42">
      <c r="A114" s="6"/>
      <c r="D114" s="20"/>
      <c r="E114" s="21"/>
      <c r="F114" s="9">
        <f>SUM(F112:F113)</f>
        <v>597</v>
      </c>
      <c r="G114" s="9">
        <f t="shared" ref="G114:X114" si="25">SUM(G112:G113)</f>
        <v>683</v>
      </c>
      <c r="H114" s="9">
        <f t="shared" si="25"/>
        <v>336</v>
      </c>
      <c r="I114" s="9">
        <f t="shared" si="25"/>
        <v>154</v>
      </c>
      <c r="J114" s="9">
        <f t="shared" si="25"/>
        <v>233</v>
      </c>
      <c r="K114" s="9">
        <f t="shared" si="25"/>
        <v>62</v>
      </c>
      <c r="L114" s="9">
        <f t="shared" si="25"/>
        <v>199</v>
      </c>
      <c r="M114" s="9">
        <f t="shared" si="25"/>
        <v>81</v>
      </c>
      <c r="N114" s="9">
        <f t="shared" si="25"/>
        <v>150</v>
      </c>
      <c r="O114" s="9">
        <f t="shared" si="25"/>
        <v>81</v>
      </c>
      <c r="P114" s="9">
        <f t="shared" si="25"/>
        <v>120</v>
      </c>
      <c r="Q114" s="9">
        <f t="shared" si="25"/>
        <v>605</v>
      </c>
      <c r="R114" s="9">
        <f t="shared" si="25"/>
        <v>112</v>
      </c>
      <c r="S114" s="9">
        <f t="shared" si="25"/>
        <v>95</v>
      </c>
      <c r="T114" s="9">
        <f t="shared" si="25"/>
        <v>64</v>
      </c>
      <c r="U114" s="9">
        <f t="shared" si="25"/>
        <v>57</v>
      </c>
      <c r="V114" s="9">
        <f t="shared" si="25"/>
        <v>193</v>
      </c>
      <c r="W114" s="9">
        <f t="shared" si="25"/>
        <v>580</v>
      </c>
      <c r="X114" s="9">
        <f t="shared" si="25"/>
        <v>112</v>
      </c>
      <c r="Y114" s="16">
        <f>Y112+Y113</f>
        <v>4514</v>
      </c>
    </row>
    <row r="115" spans="1:42">
      <c r="A115" s="6"/>
      <c r="D115" s="20"/>
      <c r="E115" s="21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6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1:42">
      <c r="A116" s="5" t="s">
        <v>62</v>
      </c>
      <c r="B116" s="16"/>
      <c r="D116" s="17"/>
      <c r="E116" s="11" t="s">
        <v>5</v>
      </c>
      <c r="F116" s="18">
        <v>64</v>
      </c>
      <c r="G116" s="18">
        <v>80</v>
      </c>
      <c r="H116" s="18">
        <v>34</v>
      </c>
      <c r="I116" s="18">
        <v>0</v>
      </c>
      <c r="J116" s="18">
        <v>10</v>
      </c>
      <c r="K116" s="18">
        <v>3</v>
      </c>
      <c r="L116" s="18">
        <v>10</v>
      </c>
      <c r="M116" s="18">
        <v>9</v>
      </c>
      <c r="N116" s="18">
        <v>3</v>
      </c>
      <c r="O116" s="18">
        <v>13</v>
      </c>
      <c r="P116" s="18">
        <v>8</v>
      </c>
      <c r="Q116" s="18">
        <v>68</v>
      </c>
      <c r="R116" s="18">
        <v>3</v>
      </c>
      <c r="S116" s="18">
        <v>2</v>
      </c>
      <c r="T116" s="18">
        <v>14</v>
      </c>
      <c r="U116" s="18">
        <v>5</v>
      </c>
      <c r="V116" s="18">
        <v>67</v>
      </c>
      <c r="W116" s="18">
        <v>56</v>
      </c>
      <c r="X116" s="18">
        <v>3</v>
      </c>
      <c r="Y116" s="30">
        <f>SUM(F116:X116)</f>
        <v>452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1:42">
      <c r="A117" s="6"/>
      <c r="D117" s="20"/>
      <c r="E117" s="11" t="s">
        <v>4</v>
      </c>
      <c r="F117" s="18">
        <v>56</v>
      </c>
      <c r="G117" s="18">
        <v>62</v>
      </c>
      <c r="H117" s="18">
        <v>79</v>
      </c>
      <c r="I117" s="18">
        <v>15</v>
      </c>
      <c r="J117" s="18">
        <v>53</v>
      </c>
      <c r="K117" s="18">
        <v>13</v>
      </c>
      <c r="L117" s="18">
        <v>32</v>
      </c>
      <c r="M117" s="18">
        <v>11</v>
      </c>
      <c r="N117" s="18">
        <v>8</v>
      </c>
      <c r="O117" s="18">
        <v>15</v>
      </c>
      <c r="P117" s="18">
        <v>14</v>
      </c>
      <c r="Q117" s="18">
        <v>50</v>
      </c>
      <c r="R117" s="18">
        <v>4</v>
      </c>
      <c r="S117" s="18">
        <v>2</v>
      </c>
      <c r="T117" s="18">
        <v>47</v>
      </c>
      <c r="U117" s="18">
        <v>21</v>
      </c>
      <c r="V117" s="18">
        <v>88</v>
      </c>
      <c r="W117" s="18">
        <v>51</v>
      </c>
      <c r="X117" s="18">
        <v>8</v>
      </c>
      <c r="Y117" s="30">
        <f>SUM(F117:X117)</f>
        <v>629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1:42">
      <c r="A118" s="6"/>
      <c r="D118" s="20"/>
      <c r="E118" s="21"/>
      <c r="F118" s="9">
        <f>SUM(F116:F117)</f>
        <v>120</v>
      </c>
      <c r="G118" s="9">
        <f t="shared" ref="G118:X118" si="26">SUM(G116:G117)</f>
        <v>142</v>
      </c>
      <c r="H118" s="9">
        <f t="shared" si="26"/>
        <v>113</v>
      </c>
      <c r="I118" s="9">
        <f t="shared" si="26"/>
        <v>15</v>
      </c>
      <c r="J118" s="9">
        <f t="shared" si="26"/>
        <v>63</v>
      </c>
      <c r="K118" s="9">
        <f t="shared" si="26"/>
        <v>16</v>
      </c>
      <c r="L118" s="9">
        <f t="shared" si="26"/>
        <v>42</v>
      </c>
      <c r="M118" s="9">
        <f t="shared" si="26"/>
        <v>20</v>
      </c>
      <c r="N118" s="9">
        <f t="shared" si="26"/>
        <v>11</v>
      </c>
      <c r="O118" s="9">
        <f t="shared" si="26"/>
        <v>28</v>
      </c>
      <c r="P118" s="9">
        <f t="shared" si="26"/>
        <v>22</v>
      </c>
      <c r="Q118" s="9">
        <f t="shared" si="26"/>
        <v>118</v>
      </c>
      <c r="R118" s="9">
        <f t="shared" si="26"/>
        <v>7</v>
      </c>
      <c r="S118" s="9">
        <f t="shared" si="26"/>
        <v>4</v>
      </c>
      <c r="T118" s="9">
        <f t="shared" si="26"/>
        <v>61</v>
      </c>
      <c r="U118" s="9">
        <f t="shared" si="26"/>
        <v>26</v>
      </c>
      <c r="V118" s="9">
        <f t="shared" si="26"/>
        <v>155</v>
      </c>
      <c r="W118" s="9">
        <f t="shared" si="26"/>
        <v>107</v>
      </c>
      <c r="X118" s="9">
        <f t="shared" si="26"/>
        <v>11</v>
      </c>
      <c r="Y118" s="34">
        <f>SUM(Y116:Y117)</f>
        <v>1081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1:42">
      <c r="A119" s="6"/>
      <c r="D119" s="20"/>
      <c r="E119" s="21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34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1:42">
      <c r="A120" s="5" t="s">
        <v>64</v>
      </c>
      <c r="B120" s="16"/>
      <c r="D120" s="17"/>
      <c r="E120" s="11" t="s">
        <v>5</v>
      </c>
      <c r="F120" s="18">
        <v>2</v>
      </c>
      <c r="G120" s="18">
        <v>3</v>
      </c>
      <c r="H120" s="18">
        <v>0</v>
      </c>
      <c r="I120" s="18">
        <v>0</v>
      </c>
      <c r="J120" s="18">
        <v>1</v>
      </c>
      <c r="K120" s="18">
        <v>0</v>
      </c>
      <c r="L120" s="18">
        <v>1</v>
      </c>
      <c r="M120" s="18">
        <v>0</v>
      </c>
      <c r="N120" s="18">
        <v>0</v>
      </c>
      <c r="O120" s="18">
        <v>0</v>
      </c>
      <c r="P120" s="18">
        <v>1</v>
      </c>
      <c r="Q120" s="18">
        <v>1</v>
      </c>
      <c r="R120" s="18">
        <v>0</v>
      </c>
      <c r="S120" s="18">
        <v>1</v>
      </c>
      <c r="T120" s="18">
        <v>0</v>
      </c>
      <c r="U120" s="18">
        <v>0</v>
      </c>
      <c r="V120" s="18">
        <v>2</v>
      </c>
      <c r="W120" s="18">
        <v>7</v>
      </c>
      <c r="X120" s="18">
        <v>0</v>
      </c>
      <c r="Y120" s="30">
        <f>SUM(F120:X120)</f>
        <v>19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1:42">
      <c r="A121" s="6"/>
      <c r="D121" s="20"/>
      <c r="E121" s="11" t="s">
        <v>4</v>
      </c>
      <c r="F121" s="18">
        <v>5</v>
      </c>
      <c r="G121" s="18">
        <v>6</v>
      </c>
      <c r="H121" s="18">
        <v>3</v>
      </c>
      <c r="I121" s="18">
        <v>4</v>
      </c>
      <c r="J121" s="18">
        <v>5</v>
      </c>
      <c r="K121" s="18">
        <v>3</v>
      </c>
      <c r="L121" s="18">
        <v>9</v>
      </c>
      <c r="M121" s="18">
        <v>2</v>
      </c>
      <c r="N121" s="18">
        <v>6</v>
      </c>
      <c r="O121" s="18">
        <v>1</v>
      </c>
      <c r="P121" s="18">
        <v>3</v>
      </c>
      <c r="Q121" s="18">
        <v>17</v>
      </c>
      <c r="R121" s="18">
        <v>1</v>
      </c>
      <c r="S121" s="18">
        <v>1</v>
      </c>
      <c r="T121" s="18">
        <v>0</v>
      </c>
      <c r="U121" s="18">
        <v>0</v>
      </c>
      <c r="V121" s="18">
        <v>0</v>
      </c>
      <c r="W121" s="18">
        <v>10</v>
      </c>
      <c r="X121" s="18">
        <v>5</v>
      </c>
      <c r="Y121" s="30">
        <f>SUM(F121:X121)</f>
        <v>81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1:42">
      <c r="A122" s="6"/>
      <c r="D122" s="20"/>
      <c r="E122" s="21"/>
      <c r="F122" s="9">
        <f>SUM(F120:F121)</f>
        <v>7</v>
      </c>
      <c r="G122" s="9">
        <f t="shared" ref="G122:X122" si="27">SUM(G120:G121)</f>
        <v>9</v>
      </c>
      <c r="H122" s="9">
        <f t="shared" si="27"/>
        <v>3</v>
      </c>
      <c r="I122" s="9">
        <f t="shared" si="27"/>
        <v>4</v>
      </c>
      <c r="J122" s="9">
        <f t="shared" si="27"/>
        <v>6</v>
      </c>
      <c r="K122" s="9">
        <f t="shared" si="27"/>
        <v>3</v>
      </c>
      <c r="L122" s="9">
        <f t="shared" si="27"/>
        <v>10</v>
      </c>
      <c r="M122" s="9">
        <f t="shared" si="27"/>
        <v>2</v>
      </c>
      <c r="N122" s="9">
        <f t="shared" si="27"/>
        <v>6</v>
      </c>
      <c r="O122" s="9">
        <f t="shared" si="27"/>
        <v>1</v>
      </c>
      <c r="P122" s="9">
        <f t="shared" si="27"/>
        <v>4</v>
      </c>
      <c r="Q122" s="9">
        <f t="shared" si="27"/>
        <v>18</v>
      </c>
      <c r="R122" s="9">
        <f t="shared" si="27"/>
        <v>1</v>
      </c>
      <c r="S122" s="9">
        <f t="shared" si="27"/>
        <v>2</v>
      </c>
      <c r="T122" s="9">
        <f t="shared" si="27"/>
        <v>0</v>
      </c>
      <c r="U122" s="9">
        <f t="shared" si="27"/>
        <v>0</v>
      </c>
      <c r="V122" s="9">
        <f t="shared" si="27"/>
        <v>2</v>
      </c>
      <c r="W122" s="9">
        <f t="shared" si="27"/>
        <v>17</v>
      </c>
      <c r="X122" s="9">
        <f t="shared" si="27"/>
        <v>5</v>
      </c>
      <c r="Y122" s="16">
        <f>Y120+Y121</f>
        <v>100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1:42">
      <c r="A123" s="6"/>
      <c r="D123" s="20"/>
      <c r="E123" s="21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6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1:42">
      <c r="A124" s="5" t="s">
        <v>65</v>
      </c>
      <c r="B124" s="16"/>
      <c r="D124" s="17"/>
      <c r="E124" s="11" t="s">
        <v>5</v>
      </c>
      <c r="F124" s="18">
        <v>1</v>
      </c>
      <c r="G124" s="18">
        <v>1</v>
      </c>
      <c r="H124" s="18">
        <v>0</v>
      </c>
      <c r="I124" s="18">
        <v>0</v>
      </c>
      <c r="J124" s="18">
        <v>1</v>
      </c>
      <c r="K124" s="18">
        <v>0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2</v>
      </c>
      <c r="R124" s="18">
        <v>0</v>
      </c>
      <c r="S124" s="18">
        <v>0</v>
      </c>
      <c r="T124" s="18">
        <v>0</v>
      </c>
      <c r="U124" s="18">
        <v>0</v>
      </c>
      <c r="V124" s="18">
        <v>1</v>
      </c>
      <c r="W124" s="18">
        <v>0</v>
      </c>
      <c r="X124" s="18">
        <v>0</v>
      </c>
      <c r="Y124" s="30">
        <f>SUM(F124:X124)</f>
        <v>6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1:42">
      <c r="A125" s="6"/>
      <c r="D125" s="20"/>
      <c r="E125" s="11" t="s">
        <v>4</v>
      </c>
      <c r="F125" s="18">
        <v>2</v>
      </c>
      <c r="G125" s="18">
        <v>2</v>
      </c>
      <c r="H125" s="18">
        <v>2</v>
      </c>
      <c r="I125" s="18">
        <v>0</v>
      </c>
      <c r="J125" s="18">
        <v>2</v>
      </c>
      <c r="K125" s="18">
        <v>2</v>
      </c>
      <c r="L125" s="18">
        <v>0</v>
      </c>
      <c r="M125" s="18">
        <v>1</v>
      </c>
      <c r="N125" s="18">
        <v>0</v>
      </c>
      <c r="O125" s="18">
        <v>0</v>
      </c>
      <c r="P125" s="18">
        <v>0</v>
      </c>
      <c r="Q125" s="18">
        <v>3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3</v>
      </c>
      <c r="X125" s="18">
        <v>0</v>
      </c>
      <c r="Y125" s="30">
        <f>SUM(F125:X125)</f>
        <v>17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1:42">
      <c r="A126" s="6"/>
      <c r="D126" s="20"/>
      <c r="E126" s="21"/>
      <c r="F126" s="9">
        <f>SUM(F124:F125)</f>
        <v>3</v>
      </c>
      <c r="G126" s="9">
        <f t="shared" ref="G126:X126" si="28">SUM(G124:G125)</f>
        <v>3</v>
      </c>
      <c r="H126" s="9">
        <f t="shared" si="28"/>
        <v>2</v>
      </c>
      <c r="I126" s="9">
        <f t="shared" si="28"/>
        <v>0</v>
      </c>
      <c r="J126" s="9">
        <f t="shared" si="28"/>
        <v>3</v>
      </c>
      <c r="K126" s="9">
        <f t="shared" si="28"/>
        <v>2</v>
      </c>
      <c r="L126" s="9">
        <f t="shared" si="28"/>
        <v>0</v>
      </c>
      <c r="M126" s="9">
        <f t="shared" si="28"/>
        <v>1</v>
      </c>
      <c r="N126" s="9">
        <f t="shared" si="28"/>
        <v>0</v>
      </c>
      <c r="O126" s="9">
        <f t="shared" si="28"/>
        <v>0</v>
      </c>
      <c r="P126" s="9">
        <f t="shared" si="28"/>
        <v>0</v>
      </c>
      <c r="Q126" s="9">
        <f t="shared" si="28"/>
        <v>5</v>
      </c>
      <c r="R126" s="9">
        <f t="shared" si="28"/>
        <v>0</v>
      </c>
      <c r="S126" s="9">
        <f t="shared" si="28"/>
        <v>0</v>
      </c>
      <c r="T126" s="9">
        <f t="shared" si="28"/>
        <v>0</v>
      </c>
      <c r="U126" s="9">
        <f t="shared" si="28"/>
        <v>0</v>
      </c>
      <c r="V126" s="9">
        <f t="shared" si="28"/>
        <v>1</v>
      </c>
      <c r="W126" s="9">
        <f t="shared" si="28"/>
        <v>3</v>
      </c>
      <c r="X126" s="9">
        <f t="shared" si="28"/>
        <v>0</v>
      </c>
      <c r="Y126" s="34">
        <f>SUM(Y124:Y125)</f>
        <v>23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1:42">
      <c r="A127" s="6"/>
      <c r="D127" s="20"/>
      <c r="E127" s="21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34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1:42" ht="13.5" thickBot="1">
      <c r="A128" s="6"/>
      <c r="D128" s="20"/>
      <c r="Y128" s="16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1:42" ht="14.25" thickTop="1" thickBot="1">
      <c r="A129" s="7" t="s">
        <v>35</v>
      </c>
      <c r="B129" s="14"/>
      <c r="C129" s="14"/>
      <c r="D129" s="14"/>
      <c r="E129" s="14"/>
      <c r="F129" s="14"/>
      <c r="G129" s="14"/>
      <c r="H129" s="14"/>
      <c r="I129" s="15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1:42" ht="13.5" thickTop="1">
      <c r="A130" s="5" t="s">
        <v>66</v>
      </c>
      <c r="B130" s="16"/>
      <c r="D130" s="17"/>
      <c r="E130" s="11" t="s">
        <v>5</v>
      </c>
      <c r="F130" s="18">
        <v>342</v>
      </c>
      <c r="G130" s="18">
        <v>381</v>
      </c>
      <c r="H130" s="18">
        <v>86</v>
      </c>
      <c r="I130" s="18">
        <v>41</v>
      </c>
      <c r="J130" s="18">
        <v>39</v>
      </c>
      <c r="K130" s="18">
        <v>23</v>
      </c>
      <c r="L130" s="18">
        <v>35</v>
      </c>
      <c r="M130" s="18">
        <v>20</v>
      </c>
      <c r="N130" s="18">
        <v>40</v>
      </c>
      <c r="O130" s="18">
        <v>20</v>
      </c>
      <c r="P130" s="18">
        <v>42</v>
      </c>
      <c r="Q130" s="18">
        <v>237</v>
      </c>
      <c r="R130" s="18">
        <v>34</v>
      </c>
      <c r="S130" s="18">
        <v>22</v>
      </c>
      <c r="T130" s="18">
        <v>24</v>
      </c>
      <c r="U130" s="18">
        <v>14</v>
      </c>
      <c r="V130" s="18">
        <v>123</v>
      </c>
      <c r="W130" s="18">
        <v>307</v>
      </c>
      <c r="X130" s="18">
        <v>12</v>
      </c>
      <c r="Y130" s="30">
        <f>SUM(F130:X130)</f>
        <v>1842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1:42">
      <c r="A131" s="6"/>
      <c r="D131" s="20"/>
      <c r="E131" s="11" t="s">
        <v>4</v>
      </c>
      <c r="F131" s="18">
        <v>242</v>
      </c>
      <c r="G131" s="18">
        <v>285</v>
      </c>
      <c r="H131" s="18">
        <v>244</v>
      </c>
      <c r="I131" s="18">
        <v>113</v>
      </c>
      <c r="J131" s="18">
        <v>187</v>
      </c>
      <c r="K131" s="18">
        <v>42</v>
      </c>
      <c r="L131" s="18">
        <v>167</v>
      </c>
      <c r="M131" s="18">
        <v>64</v>
      </c>
      <c r="N131" s="18">
        <v>110</v>
      </c>
      <c r="O131" s="18">
        <v>59</v>
      </c>
      <c r="P131" s="18">
        <v>79</v>
      </c>
      <c r="Q131" s="18">
        <v>359</v>
      </c>
      <c r="R131" s="18">
        <v>74</v>
      </c>
      <c r="S131" s="18">
        <v>69</v>
      </c>
      <c r="T131" s="18">
        <v>38</v>
      </c>
      <c r="U131" s="18">
        <v>42</v>
      </c>
      <c r="V131" s="18">
        <v>63</v>
      </c>
      <c r="W131" s="18">
        <v>263</v>
      </c>
      <c r="X131" s="18">
        <v>98</v>
      </c>
      <c r="Y131" s="30">
        <f>SUM(F131:X131)</f>
        <v>2598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1:42">
      <c r="A132" s="6"/>
      <c r="D132" s="20"/>
      <c r="E132" s="21"/>
      <c r="F132" s="9">
        <f>SUM(F130:F131)</f>
        <v>584</v>
      </c>
      <c r="G132" s="9">
        <f t="shared" ref="G132:X132" si="29">SUM(G130:G131)</f>
        <v>666</v>
      </c>
      <c r="H132" s="9">
        <f t="shared" si="29"/>
        <v>330</v>
      </c>
      <c r="I132" s="9">
        <f t="shared" si="29"/>
        <v>154</v>
      </c>
      <c r="J132" s="9">
        <f t="shared" si="29"/>
        <v>226</v>
      </c>
      <c r="K132" s="9">
        <f t="shared" si="29"/>
        <v>65</v>
      </c>
      <c r="L132" s="9">
        <f t="shared" si="29"/>
        <v>202</v>
      </c>
      <c r="M132" s="9">
        <f t="shared" si="29"/>
        <v>84</v>
      </c>
      <c r="N132" s="9">
        <f t="shared" si="29"/>
        <v>150</v>
      </c>
      <c r="O132" s="9">
        <f t="shared" si="29"/>
        <v>79</v>
      </c>
      <c r="P132" s="9">
        <f t="shared" si="29"/>
        <v>121</v>
      </c>
      <c r="Q132" s="9">
        <f t="shared" si="29"/>
        <v>596</v>
      </c>
      <c r="R132" s="9">
        <f t="shared" si="29"/>
        <v>108</v>
      </c>
      <c r="S132" s="9">
        <f t="shared" si="29"/>
        <v>91</v>
      </c>
      <c r="T132" s="9">
        <f t="shared" si="29"/>
        <v>62</v>
      </c>
      <c r="U132" s="9">
        <f t="shared" si="29"/>
        <v>56</v>
      </c>
      <c r="V132" s="9">
        <f t="shared" si="29"/>
        <v>186</v>
      </c>
      <c r="W132" s="9">
        <f t="shared" si="29"/>
        <v>570</v>
      </c>
      <c r="X132" s="9">
        <f t="shared" si="29"/>
        <v>110</v>
      </c>
      <c r="Y132" s="16">
        <f>Y130+Y131</f>
        <v>4440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1:42">
      <c r="A133" s="6"/>
      <c r="D133" s="20"/>
      <c r="E133" s="21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6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1:42">
      <c r="A134" s="5" t="s">
        <v>67</v>
      </c>
      <c r="B134" s="16"/>
      <c r="D134" s="17"/>
      <c r="E134" s="11" t="s">
        <v>5</v>
      </c>
      <c r="F134" s="18">
        <v>59</v>
      </c>
      <c r="G134" s="18">
        <v>83</v>
      </c>
      <c r="H134" s="18">
        <v>35</v>
      </c>
      <c r="I134" s="18">
        <v>0</v>
      </c>
      <c r="J134" s="18">
        <v>10</v>
      </c>
      <c r="K134" s="18">
        <v>3</v>
      </c>
      <c r="L134" s="18">
        <v>6</v>
      </c>
      <c r="M134" s="18">
        <v>8</v>
      </c>
      <c r="N134" s="18">
        <v>3</v>
      </c>
      <c r="O134" s="18">
        <v>14</v>
      </c>
      <c r="P134" s="18">
        <v>8</v>
      </c>
      <c r="Q134" s="18">
        <v>72</v>
      </c>
      <c r="R134" s="18">
        <v>3</v>
      </c>
      <c r="S134" s="18">
        <v>2</v>
      </c>
      <c r="T134" s="18">
        <v>14</v>
      </c>
      <c r="U134" s="18">
        <v>5</v>
      </c>
      <c r="V134" s="18">
        <v>70</v>
      </c>
      <c r="W134" s="18">
        <v>62</v>
      </c>
      <c r="X134" s="18">
        <v>1</v>
      </c>
      <c r="Y134" s="30">
        <f>SUM(F134:X134)</f>
        <v>458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1:42">
      <c r="A135" s="6"/>
      <c r="D135" s="20"/>
      <c r="E135" s="11" t="s">
        <v>4</v>
      </c>
      <c r="F135" s="18">
        <v>61</v>
      </c>
      <c r="G135" s="18">
        <v>69</v>
      </c>
      <c r="H135" s="18">
        <v>78</v>
      </c>
      <c r="I135" s="18">
        <v>16</v>
      </c>
      <c r="J135" s="18">
        <v>56</v>
      </c>
      <c r="K135" s="18">
        <v>13</v>
      </c>
      <c r="L135" s="18">
        <v>36</v>
      </c>
      <c r="M135" s="18">
        <v>12</v>
      </c>
      <c r="N135" s="18">
        <v>8</v>
      </c>
      <c r="O135" s="18">
        <v>17</v>
      </c>
      <c r="P135" s="18">
        <v>13</v>
      </c>
      <c r="Q135" s="18">
        <v>54</v>
      </c>
      <c r="R135" s="18">
        <v>6</v>
      </c>
      <c r="S135" s="18">
        <v>3</v>
      </c>
      <c r="T135" s="18">
        <v>49</v>
      </c>
      <c r="U135" s="18">
        <v>21</v>
      </c>
      <c r="V135" s="18">
        <v>88</v>
      </c>
      <c r="W135" s="18">
        <v>53</v>
      </c>
      <c r="X135" s="18">
        <v>11</v>
      </c>
      <c r="Y135" s="30">
        <f>SUM(F135:X135)</f>
        <v>664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1:42">
      <c r="A136" s="6"/>
      <c r="D136" s="20"/>
      <c r="F136" s="13">
        <f>SUM(F134:F135)</f>
        <v>120</v>
      </c>
      <c r="G136" s="13">
        <f t="shared" ref="G136:X136" si="30">SUM(G134:G135)</f>
        <v>152</v>
      </c>
      <c r="H136" s="13">
        <f t="shared" si="30"/>
        <v>113</v>
      </c>
      <c r="I136" s="13">
        <f t="shared" si="30"/>
        <v>16</v>
      </c>
      <c r="J136" s="13">
        <f t="shared" si="30"/>
        <v>66</v>
      </c>
      <c r="K136" s="13">
        <f t="shared" si="30"/>
        <v>16</v>
      </c>
      <c r="L136" s="13">
        <f t="shared" si="30"/>
        <v>42</v>
      </c>
      <c r="M136" s="13">
        <f t="shared" si="30"/>
        <v>20</v>
      </c>
      <c r="N136" s="13">
        <f t="shared" si="30"/>
        <v>11</v>
      </c>
      <c r="O136" s="13">
        <f t="shared" si="30"/>
        <v>31</v>
      </c>
      <c r="P136" s="13">
        <f t="shared" si="30"/>
        <v>21</v>
      </c>
      <c r="Q136" s="13">
        <f t="shared" si="30"/>
        <v>126</v>
      </c>
      <c r="R136" s="13">
        <f t="shared" si="30"/>
        <v>9</v>
      </c>
      <c r="S136" s="13">
        <f t="shared" si="30"/>
        <v>5</v>
      </c>
      <c r="T136" s="13">
        <f t="shared" si="30"/>
        <v>63</v>
      </c>
      <c r="U136" s="13">
        <f t="shared" si="30"/>
        <v>26</v>
      </c>
      <c r="V136" s="13">
        <f t="shared" si="30"/>
        <v>158</v>
      </c>
      <c r="W136" s="13">
        <f t="shared" si="30"/>
        <v>115</v>
      </c>
      <c r="X136" s="13">
        <f t="shared" si="30"/>
        <v>12</v>
      </c>
      <c r="Y136" s="16">
        <f>Y134+Y135</f>
        <v>1122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1:42">
      <c r="A137" s="6"/>
      <c r="D137" s="20"/>
      <c r="Y137" s="16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1:42"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1:42">
      <c r="A139" s="5" t="s">
        <v>68</v>
      </c>
      <c r="B139" s="16"/>
      <c r="D139" s="17"/>
      <c r="E139" s="11" t="s">
        <v>5</v>
      </c>
      <c r="F139" s="18">
        <v>3</v>
      </c>
      <c r="G139" s="18">
        <v>4</v>
      </c>
      <c r="H139" s="18">
        <v>2</v>
      </c>
      <c r="I139" s="18">
        <v>0</v>
      </c>
      <c r="J139" s="18">
        <v>2</v>
      </c>
      <c r="K139" s="18">
        <v>0</v>
      </c>
      <c r="L139" s="18">
        <v>0</v>
      </c>
      <c r="M139" s="18">
        <v>0</v>
      </c>
      <c r="N139" s="18">
        <v>1</v>
      </c>
      <c r="O139" s="18">
        <v>0</v>
      </c>
      <c r="P139" s="18">
        <v>0</v>
      </c>
      <c r="Q139" s="18">
        <v>2</v>
      </c>
      <c r="R139" s="18">
        <v>0</v>
      </c>
      <c r="S139" s="18">
        <v>0</v>
      </c>
      <c r="T139" s="18">
        <v>0</v>
      </c>
      <c r="U139" s="18">
        <v>0</v>
      </c>
      <c r="V139" s="18">
        <v>1</v>
      </c>
      <c r="W139" s="18">
        <v>8</v>
      </c>
      <c r="X139" s="18">
        <v>0</v>
      </c>
      <c r="Y139" s="30">
        <f>SUM(F139:X139)</f>
        <v>23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1:42">
      <c r="A140" s="6"/>
      <c r="D140" s="20"/>
      <c r="E140" s="11" t="s">
        <v>4</v>
      </c>
      <c r="F140" s="18">
        <v>9</v>
      </c>
      <c r="G140" s="18">
        <v>4</v>
      </c>
      <c r="H140" s="18">
        <v>7</v>
      </c>
      <c r="I140" s="18">
        <v>3</v>
      </c>
      <c r="J140" s="18">
        <v>7</v>
      </c>
      <c r="K140" s="18">
        <v>1</v>
      </c>
      <c r="L140" s="18">
        <v>5</v>
      </c>
      <c r="M140" s="18">
        <v>2</v>
      </c>
      <c r="N140" s="18">
        <v>4</v>
      </c>
      <c r="O140" s="18">
        <v>0</v>
      </c>
      <c r="P140" s="18">
        <v>4</v>
      </c>
      <c r="Q140" s="18">
        <v>9</v>
      </c>
      <c r="R140" s="18">
        <v>1</v>
      </c>
      <c r="S140" s="18">
        <v>1</v>
      </c>
      <c r="T140" s="18">
        <v>0</v>
      </c>
      <c r="U140" s="18">
        <v>1</v>
      </c>
      <c r="V140" s="18">
        <v>3</v>
      </c>
      <c r="W140" s="18">
        <v>6</v>
      </c>
      <c r="X140" s="18">
        <v>4</v>
      </c>
      <c r="Y140" s="30">
        <f>SUM(F140:X140)</f>
        <v>71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1:42">
      <c r="A141" s="6"/>
      <c r="D141" s="20"/>
      <c r="F141" s="13">
        <f>SUM(F139:F140)</f>
        <v>12</v>
      </c>
      <c r="G141" s="13">
        <f t="shared" ref="G141:X141" si="31">SUM(G139:G140)</f>
        <v>8</v>
      </c>
      <c r="H141" s="13">
        <f t="shared" si="31"/>
        <v>9</v>
      </c>
      <c r="I141" s="13">
        <f t="shared" si="31"/>
        <v>3</v>
      </c>
      <c r="J141" s="13">
        <f t="shared" si="31"/>
        <v>9</v>
      </c>
      <c r="K141" s="13">
        <f t="shared" si="31"/>
        <v>1</v>
      </c>
      <c r="L141" s="13">
        <f t="shared" si="31"/>
        <v>5</v>
      </c>
      <c r="M141" s="13">
        <f t="shared" si="31"/>
        <v>2</v>
      </c>
      <c r="N141" s="13">
        <f t="shared" si="31"/>
        <v>5</v>
      </c>
      <c r="O141" s="13">
        <f t="shared" si="31"/>
        <v>0</v>
      </c>
      <c r="P141" s="13">
        <f t="shared" si="31"/>
        <v>4</v>
      </c>
      <c r="Q141" s="13">
        <f t="shared" si="31"/>
        <v>11</v>
      </c>
      <c r="R141" s="13">
        <f t="shared" si="31"/>
        <v>1</v>
      </c>
      <c r="S141" s="13">
        <f t="shared" si="31"/>
        <v>1</v>
      </c>
      <c r="T141" s="13">
        <f t="shared" si="31"/>
        <v>0</v>
      </c>
      <c r="U141" s="13">
        <f t="shared" si="31"/>
        <v>1</v>
      </c>
      <c r="V141" s="13">
        <f t="shared" si="31"/>
        <v>4</v>
      </c>
      <c r="W141" s="13">
        <f t="shared" si="31"/>
        <v>14</v>
      </c>
      <c r="X141" s="13">
        <f t="shared" si="31"/>
        <v>4</v>
      </c>
      <c r="Y141" s="16">
        <f>Y139+Y140</f>
        <v>94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1:42">
      <c r="A142" s="6"/>
      <c r="D142" s="20"/>
      <c r="E142" s="21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6"/>
    </row>
    <row r="143" spans="1:42">
      <c r="A143" s="5" t="s">
        <v>69</v>
      </c>
      <c r="B143" s="16"/>
      <c r="D143" s="17"/>
      <c r="E143" s="11" t="s">
        <v>5</v>
      </c>
      <c r="F143" s="18">
        <v>2</v>
      </c>
      <c r="G143" s="18">
        <v>3</v>
      </c>
      <c r="H143" s="18">
        <v>1</v>
      </c>
      <c r="I143" s="18">
        <v>0</v>
      </c>
      <c r="J143" s="18">
        <v>1</v>
      </c>
      <c r="K143" s="18">
        <v>0</v>
      </c>
      <c r="L143" s="18">
        <v>1</v>
      </c>
      <c r="M143" s="18">
        <v>0</v>
      </c>
      <c r="N143" s="18">
        <v>0</v>
      </c>
      <c r="O143" s="18">
        <v>0</v>
      </c>
      <c r="P143" s="18">
        <v>0</v>
      </c>
      <c r="Q143" s="18">
        <v>1</v>
      </c>
      <c r="R143" s="18">
        <v>1</v>
      </c>
      <c r="S143" s="18">
        <v>1</v>
      </c>
      <c r="T143" s="18">
        <v>0</v>
      </c>
      <c r="U143" s="18">
        <v>0</v>
      </c>
      <c r="V143" s="18">
        <v>1</v>
      </c>
      <c r="W143" s="18">
        <v>1</v>
      </c>
      <c r="X143" s="18">
        <v>0</v>
      </c>
      <c r="Y143" s="30">
        <f>SUM(F143:X143)</f>
        <v>13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1:42">
      <c r="A144" s="6"/>
      <c r="D144" s="20"/>
      <c r="E144" s="11" t="s">
        <v>4</v>
      </c>
      <c r="F144" s="18">
        <v>2</v>
      </c>
      <c r="G144" s="18">
        <v>1</v>
      </c>
      <c r="H144" s="18">
        <v>1</v>
      </c>
      <c r="I144" s="18">
        <v>0</v>
      </c>
      <c r="J144" s="18">
        <v>2</v>
      </c>
      <c r="K144" s="18">
        <v>1</v>
      </c>
      <c r="L144" s="18">
        <v>1</v>
      </c>
      <c r="M144" s="18">
        <v>0</v>
      </c>
      <c r="N144" s="18">
        <v>1</v>
      </c>
      <c r="O144" s="18">
        <v>0</v>
      </c>
      <c r="P144" s="18">
        <v>0</v>
      </c>
      <c r="Q144" s="18">
        <v>7</v>
      </c>
      <c r="R144" s="18">
        <v>0</v>
      </c>
      <c r="S144" s="18">
        <v>0</v>
      </c>
      <c r="T144" s="18">
        <v>0</v>
      </c>
      <c r="U144" s="18">
        <v>0</v>
      </c>
      <c r="V144" s="18">
        <v>2</v>
      </c>
      <c r="W144" s="18">
        <v>4</v>
      </c>
      <c r="X144" s="18">
        <v>4</v>
      </c>
      <c r="Y144" s="30">
        <f>SUM(F144:X144)</f>
        <v>26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1:42">
      <c r="A145" s="6"/>
      <c r="D145" s="20"/>
      <c r="F145" s="13">
        <f>SUM(F143:F144)</f>
        <v>4</v>
      </c>
      <c r="G145" s="13">
        <f t="shared" ref="G145:X145" si="32">SUM(G143:G144)</f>
        <v>4</v>
      </c>
      <c r="H145" s="13">
        <f t="shared" si="32"/>
        <v>2</v>
      </c>
      <c r="I145" s="13">
        <f t="shared" si="32"/>
        <v>0</v>
      </c>
      <c r="J145" s="13">
        <f t="shared" si="32"/>
        <v>3</v>
      </c>
      <c r="K145" s="13">
        <f t="shared" si="32"/>
        <v>1</v>
      </c>
      <c r="L145" s="13">
        <f t="shared" si="32"/>
        <v>2</v>
      </c>
      <c r="M145" s="13">
        <f t="shared" si="32"/>
        <v>0</v>
      </c>
      <c r="N145" s="13">
        <f t="shared" si="32"/>
        <v>1</v>
      </c>
      <c r="O145" s="13">
        <f t="shared" si="32"/>
        <v>0</v>
      </c>
      <c r="P145" s="13">
        <f t="shared" si="32"/>
        <v>0</v>
      </c>
      <c r="Q145" s="13">
        <f t="shared" si="32"/>
        <v>8</v>
      </c>
      <c r="R145" s="13">
        <f t="shared" si="32"/>
        <v>1</v>
      </c>
      <c r="S145" s="13">
        <f t="shared" si="32"/>
        <v>1</v>
      </c>
      <c r="T145" s="13">
        <f t="shared" si="32"/>
        <v>0</v>
      </c>
      <c r="U145" s="13">
        <f t="shared" si="32"/>
        <v>0</v>
      </c>
      <c r="V145" s="13">
        <f t="shared" si="32"/>
        <v>3</v>
      </c>
      <c r="W145" s="13">
        <f t="shared" si="32"/>
        <v>5</v>
      </c>
      <c r="X145" s="13">
        <f t="shared" si="32"/>
        <v>4</v>
      </c>
      <c r="Y145" s="16">
        <f>Y143+Y144</f>
        <v>39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1:42" ht="13.5" thickBot="1"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1:42" ht="14.25" thickTop="1" thickBot="1">
      <c r="A147" s="7" t="s">
        <v>13</v>
      </c>
      <c r="B147" s="14"/>
      <c r="C147" s="14"/>
      <c r="D147" s="14"/>
      <c r="E147" s="14"/>
      <c r="F147" s="14"/>
      <c r="G147" s="14"/>
      <c r="H147" s="14"/>
      <c r="I147" s="15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1:42" ht="13.5" thickTop="1">
      <c r="A148" s="5" t="s">
        <v>70</v>
      </c>
      <c r="B148" s="16"/>
      <c r="D148" s="17"/>
      <c r="E148" s="11" t="s">
        <v>5</v>
      </c>
      <c r="F148" s="18">
        <v>337</v>
      </c>
      <c r="G148" s="18">
        <v>388</v>
      </c>
      <c r="H148" s="18">
        <v>85</v>
      </c>
      <c r="I148" s="18">
        <v>41</v>
      </c>
      <c r="J148" s="18">
        <v>41</v>
      </c>
      <c r="K148" s="18">
        <v>23</v>
      </c>
      <c r="L148" s="18">
        <v>36</v>
      </c>
      <c r="M148" s="18">
        <v>19</v>
      </c>
      <c r="N148" s="18">
        <v>41</v>
      </c>
      <c r="O148" s="18">
        <v>20</v>
      </c>
      <c r="P148" s="18">
        <v>41</v>
      </c>
      <c r="Q148" s="18">
        <v>236</v>
      </c>
      <c r="R148" s="18">
        <v>34</v>
      </c>
      <c r="S148" s="18">
        <v>23</v>
      </c>
      <c r="T148" s="18">
        <v>24</v>
      </c>
      <c r="U148" s="18">
        <v>14</v>
      </c>
      <c r="V148" s="18">
        <v>124</v>
      </c>
      <c r="W148" s="18">
        <v>312</v>
      </c>
      <c r="X148" s="18">
        <v>11</v>
      </c>
      <c r="Y148" s="30">
        <f>SUM(F148:X148)</f>
        <v>1850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1:42">
      <c r="A149" s="6"/>
      <c r="D149" s="20"/>
      <c r="E149" s="11" t="s">
        <v>4</v>
      </c>
      <c r="F149" s="18">
        <v>240</v>
      </c>
      <c r="G149" s="18">
        <v>285</v>
      </c>
      <c r="H149" s="18">
        <v>243</v>
      </c>
      <c r="I149" s="18">
        <v>111</v>
      </c>
      <c r="J149" s="18">
        <v>189</v>
      </c>
      <c r="K149" s="18">
        <v>41</v>
      </c>
      <c r="L149" s="18">
        <v>166</v>
      </c>
      <c r="M149" s="18">
        <v>64</v>
      </c>
      <c r="N149" s="18">
        <v>109</v>
      </c>
      <c r="O149" s="18">
        <v>59</v>
      </c>
      <c r="P149" s="18">
        <v>79</v>
      </c>
      <c r="Q149" s="18">
        <v>362</v>
      </c>
      <c r="R149" s="18">
        <v>75</v>
      </c>
      <c r="S149" s="18">
        <v>71</v>
      </c>
      <c r="T149" s="18">
        <v>38</v>
      </c>
      <c r="U149" s="18">
        <v>42</v>
      </c>
      <c r="V149" s="18">
        <v>65</v>
      </c>
      <c r="W149" s="18">
        <v>263</v>
      </c>
      <c r="X149" s="18">
        <v>101</v>
      </c>
      <c r="Y149" s="30">
        <f>SUM(F149:X149)</f>
        <v>2603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1:42">
      <c r="A150" s="6"/>
      <c r="D150" s="20"/>
      <c r="E150" s="21"/>
      <c r="F150" s="9">
        <f>SUM(F148:F149)</f>
        <v>577</v>
      </c>
      <c r="G150" s="9">
        <f t="shared" ref="G150:X150" si="33">SUM(G148:G149)</f>
        <v>673</v>
      </c>
      <c r="H150" s="9">
        <f t="shared" si="33"/>
        <v>328</v>
      </c>
      <c r="I150" s="9">
        <f t="shared" si="33"/>
        <v>152</v>
      </c>
      <c r="J150" s="9">
        <f t="shared" si="33"/>
        <v>230</v>
      </c>
      <c r="K150" s="9">
        <f t="shared" si="33"/>
        <v>64</v>
      </c>
      <c r="L150" s="9">
        <f t="shared" si="33"/>
        <v>202</v>
      </c>
      <c r="M150" s="9">
        <f t="shared" si="33"/>
        <v>83</v>
      </c>
      <c r="N150" s="9">
        <f t="shared" si="33"/>
        <v>150</v>
      </c>
      <c r="O150" s="9">
        <f t="shared" si="33"/>
        <v>79</v>
      </c>
      <c r="P150" s="9">
        <f t="shared" si="33"/>
        <v>120</v>
      </c>
      <c r="Q150" s="9">
        <f t="shared" si="33"/>
        <v>598</v>
      </c>
      <c r="R150" s="9">
        <f t="shared" si="33"/>
        <v>109</v>
      </c>
      <c r="S150" s="9">
        <f t="shared" si="33"/>
        <v>94</v>
      </c>
      <c r="T150" s="9">
        <f t="shared" si="33"/>
        <v>62</v>
      </c>
      <c r="U150" s="9">
        <f t="shared" si="33"/>
        <v>56</v>
      </c>
      <c r="V150" s="9">
        <f t="shared" si="33"/>
        <v>189</v>
      </c>
      <c r="W150" s="9">
        <f t="shared" si="33"/>
        <v>575</v>
      </c>
      <c r="X150" s="9">
        <f t="shared" si="33"/>
        <v>112</v>
      </c>
      <c r="Y150" s="16">
        <f>Y148+Y149</f>
        <v>4453</v>
      </c>
    </row>
    <row r="151" spans="1:42">
      <c r="A151" s="6"/>
      <c r="D151" s="20"/>
      <c r="E151" s="21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6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1:42">
      <c r="A152" s="5" t="s">
        <v>71</v>
      </c>
      <c r="B152" s="16"/>
      <c r="D152" s="17"/>
      <c r="E152" s="11" t="s">
        <v>5</v>
      </c>
      <c r="F152" s="18">
        <v>63</v>
      </c>
      <c r="G152" s="18">
        <v>80</v>
      </c>
      <c r="H152" s="18">
        <v>36</v>
      </c>
      <c r="I152" s="18">
        <v>0</v>
      </c>
      <c r="J152" s="18">
        <v>10</v>
      </c>
      <c r="K152" s="18">
        <v>2</v>
      </c>
      <c r="L152" s="18">
        <v>6</v>
      </c>
      <c r="M152" s="18">
        <v>8</v>
      </c>
      <c r="N152" s="18">
        <v>3</v>
      </c>
      <c r="O152" s="18">
        <v>14</v>
      </c>
      <c r="P152" s="18">
        <v>9</v>
      </c>
      <c r="Q152" s="18">
        <v>71</v>
      </c>
      <c r="R152" s="18">
        <v>3</v>
      </c>
      <c r="S152" s="18">
        <v>2</v>
      </c>
      <c r="T152" s="18">
        <v>14</v>
      </c>
      <c r="U152" s="18">
        <v>5</v>
      </c>
      <c r="V152" s="18">
        <v>70</v>
      </c>
      <c r="W152" s="18">
        <v>51</v>
      </c>
      <c r="X152" s="18">
        <v>1</v>
      </c>
      <c r="Y152" s="30">
        <f>SUM(F152:X152)</f>
        <v>448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1:42">
      <c r="A153" s="6"/>
      <c r="D153" s="20"/>
      <c r="E153" s="11" t="s">
        <v>4</v>
      </c>
      <c r="F153" s="18">
        <v>64</v>
      </c>
      <c r="G153" s="18">
        <v>66</v>
      </c>
      <c r="H153" s="18">
        <v>79</v>
      </c>
      <c r="I153" s="18">
        <v>14</v>
      </c>
      <c r="J153" s="18">
        <v>54</v>
      </c>
      <c r="K153" s="18">
        <v>13</v>
      </c>
      <c r="L153" s="18">
        <v>33</v>
      </c>
      <c r="M153" s="18">
        <v>12</v>
      </c>
      <c r="N153" s="18">
        <v>9</v>
      </c>
      <c r="O153" s="18">
        <v>15</v>
      </c>
      <c r="P153" s="18">
        <v>12</v>
      </c>
      <c r="Q153" s="18">
        <v>51</v>
      </c>
      <c r="R153" s="18">
        <v>5</v>
      </c>
      <c r="S153" s="18">
        <v>3</v>
      </c>
      <c r="T153" s="18">
        <v>48</v>
      </c>
      <c r="U153" s="18">
        <v>22</v>
      </c>
      <c r="V153" s="18">
        <v>88</v>
      </c>
      <c r="W153" s="18">
        <v>51</v>
      </c>
      <c r="X153" s="18">
        <v>11</v>
      </c>
      <c r="Y153" s="30">
        <f>SUM(F153:X153)</f>
        <v>650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1:42">
      <c r="A154" s="6"/>
      <c r="D154" s="20"/>
      <c r="F154" s="13">
        <f>SUM(F152:F153)</f>
        <v>127</v>
      </c>
      <c r="G154" s="13">
        <f t="shared" ref="G154:X154" si="34">SUM(G152:G153)</f>
        <v>146</v>
      </c>
      <c r="H154" s="13">
        <f t="shared" si="34"/>
        <v>115</v>
      </c>
      <c r="I154" s="13">
        <f t="shared" si="34"/>
        <v>14</v>
      </c>
      <c r="J154" s="13">
        <f t="shared" si="34"/>
        <v>64</v>
      </c>
      <c r="K154" s="13">
        <f t="shared" si="34"/>
        <v>15</v>
      </c>
      <c r="L154" s="13">
        <f t="shared" si="34"/>
        <v>39</v>
      </c>
      <c r="M154" s="13">
        <f t="shared" si="34"/>
        <v>20</v>
      </c>
      <c r="N154" s="13">
        <f t="shared" si="34"/>
        <v>12</v>
      </c>
      <c r="O154" s="13">
        <f t="shared" si="34"/>
        <v>29</v>
      </c>
      <c r="P154" s="13">
        <f t="shared" si="34"/>
        <v>21</v>
      </c>
      <c r="Q154" s="13">
        <f t="shared" si="34"/>
        <v>122</v>
      </c>
      <c r="R154" s="13">
        <f t="shared" si="34"/>
        <v>8</v>
      </c>
      <c r="S154" s="13">
        <f t="shared" si="34"/>
        <v>5</v>
      </c>
      <c r="T154" s="13">
        <f t="shared" si="34"/>
        <v>62</v>
      </c>
      <c r="U154" s="13">
        <f t="shared" si="34"/>
        <v>27</v>
      </c>
      <c r="V154" s="13">
        <f t="shared" si="34"/>
        <v>158</v>
      </c>
      <c r="W154" s="13">
        <f t="shared" si="34"/>
        <v>102</v>
      </c>
      <c r="X154" s="13">
        <f t="shared" si="34"/>
        <v>12</v>
      </c>
      <c r="Y154" s="16">
        <f>Y152+Y153</f>
        <v>1098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1:42"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1:42">
      <c r="A156" s="5" t="s">
        <v>72</v>
      </c>
      <c r="B156" s="16"/>
      <c r="D156" s="17"/>
      <c r="E156" s="11" t="s">
        <v>5</v>
      </c>
      <c r="F156" s="18">
        <v>4</v>
      </c>
      <c r="G156" s="18">
        <v>3</v>
      </c>
      <c r="H156" s="18">
        <v>3</v>
      </c>
      <c r="I156" s="18">
        <v>0</v>
      </c>
      <c r="J156" s="18">
        <v>1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4</v>
      </c>
      <c r="R156" s="18">
        <v>1</v>
      </c>
      <c r="S156" s="18">
        <v>0</v>
      </c>
      <c r="T156" s="18">
        <v>0</v>
      </c>
      <c r="U156" s="18">
        <v>0</v>
      </c>
      <c r="V156" s="18">
        <v>1</v>
      </c>
      <c r="W156" s="18">
        <v>11</v>
      </c>
      <c r="X156" s="18">
        <v>0</v>
      </c>
      <c r="Y156" s="30">
        <f>SUM(F156:X156)</f>
        <v>28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1:42">
      <c r="A157" s="6"/>
      <c r="D157" s="20"/>
      <c r="E157" s="11" t="s">
        <v>4</v>
      </c>
      <c r="F157" s="18">
        <v>6</v>
      </c>
      <c r="G157" s="18">
        <v>9</v>
      </c>
      <c r="H157" s="18">
        <v>7</v>
      </c>
      <c r="I157" s="18">
        <v>4</v>
      </c>
      <c r="J157" s="18">
        <v>8</v>
      </c>
      <c r="K157" s="18">
        <v>1</v>
      </c>
      <c r="L157" s="18">
        <v>10</v>
      </c>
      <c r="M157" s="18">
        <v>2</v>
      </c>
      <c r="N157" s="18">
        <v>3</v>
      </c>
      <c r="O157" s="18">
        <v>2</v>
      </c>
      <c r="P157" s="18">
        <v>5</v>
      </c>
      <c r="Q157" s="18">
        <v>14</v>
      </c>
      <c r="R157" s="18">
        <v>1</v>
      </c>
      <c r="S157" s="18">
        <v>0</v>
      </c>
      <c r="T157" s="18">
        <v>0</v>
      </c>
      <c r="U157" s="18">
        <v>0</v>
      </c>
      <c r="V157" s="18">
        <v>1</v>
      </c>
      <c r="W157" s="18">
        <v>10</v>
      </c>
      <c r="X157" s="18">
        <v>5</v>
      </c>
      <c r="Y157" s="30">
        <f>SUM(F157:X157)</f>
        <v>88</v>
      </c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1:42">
      <c r="A158" s="6"/>
      <c r="D158" s="20"/>
      <c r="F158" s="13">
        <f>SUM(F156:F157)</f>
        <v>10</v>
      </c>
      <c r="G158" s="13">
        <f t="shared" ref="G158:X158" si="35">SUM(G156:G157)</f>
        <v>12</v>
      </c>
      <c r="H158" s="13">
        <f t="shared" si="35"/>
        <v>10</v>
      </c>
      <c r="I158" s="13">
        <f t="shared" si="35"/>
        <v>4</v>
      </c>
      <c r="J158" s="13">
        <f t="shared" si="35"/>
        <v>9</v>
      </c>
      <c r="K158" s="13">
        <f t="shared" si="35"/>
        <v>1</v>
      </c>
      <c r="L158" s="13">
        <f t="shared" si="35"/>
        <v>10</v>
      </c>
      <c r="M158" s="13">
        <f t="shared" si="35"/>
        <v>2</v>
      </c>
      <c r="N158" s="13">
        <f t="shared" si="35"/>
        <v>3</v>
      </c>
      <c r="O158" s="13">
        <f t="shared" si="35"/>
        <v>2</v>
      </c>
      <c r="P158" s="13">
        <f t="shared" si="35"/>
        <v>5</v>
      </c>
      <c r="Q158" s="13">
        <f t="shared" si="35"/>
        <v>18</v>
      </c>
      <c r="R158" s="13">
        <f t="shared" si="35"/>
        <v>2</v>
      </c>
      <c r="S158" s="13">
        <f t="shared" si="35"/>
        <v>0</v>
      </c>
      <c r="T158" s="13">
        <f t="shared" si="35"/>
        <v>0</v>
      </c>
      <c r="U158" s="13">
        <f t="shared" si="35"/>
        <v>0</v>
      </c>
      <c r="V158" s="13">
        <f t="shared" si="35"/>
        <v>2</v>
      </c>
      <c r="W158" s="13">
        <f t="shared" si="35"/>
        <v>21</v>
      </c>
      <c r="X158" s="13">
        <f t="shared" si="35"/>
        <v>5</v>
      </c>
      <c r="Y158" s="16">
        <f>Y156+Y157</f>
        <v>116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1:42">
      <c r="A159" s="6"/>
      <c r="D159" s="20"/>
      <c r="E159" s="21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6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1:42">
      <c r="A160" s="5" t="s">
        <v>73</v>
      </c>
      <c r="B160" s="16"/>
      <c r="D160" s="17"/>
      <c r="E160" s="11" t="s">
        <v>5</v>
      </c>
      <c r="F160" s="18">
        <v>2</v>
      </c>
      <c r="G160" s="18">
        <v>3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1</v>
      </c>
      <c r="N160" s="18">
        <v>0</v>
      </c>
      <c r="O160" s="18">
        <v>0</v>
      </c>
      <c r="P160" s="18">
        <v>0</v>
      </c>
      <c r="Q160" s="18">
        <v>2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3</v>
      </c>
      <c r="X160" s="18">
        <v>1</v>
      </c>
      <c r="Y160" s="30">
        <f>SUM(F160:X160)</f>
        <v>12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1:42">
      <c r="A161" s="6"/>
      <c r="D161" s="20"/>
      <c r="E161" s="11" t="s">
        <v>4</v>
      </c>
      <c r="F161" s="18">
        <v>5</v>
      </c>
      <c r="G161" s="18">
        <v>1</v>
      </c>
      <c r="H161" s="18">
        <v>2</v>
      </c>
      <c r="I161" s="18">
        <v>1</v>
      </c>
      <c r="J161" s="18">
        <v>1</v>
      </c>
      <c r="K161" s="18">
        <v>2</v>
      </c>
      <c r="L161" s="18">
        <v>0</v>
      </c>
      <c r="M161" s="18">
        <v>1</v>
      </c>
      <c r="N161" s="18">
        <v>1</v>
      </c>
      <c r="O161" s="18">
        <v>0</v>
      </c>
      <c r="P161" s="18">
        <v>0</v>
      </c>
      <c r="Q161" s="18">
        <v>2</v>
      </c>
      <c r="R161" s="18">
        <v>0</v>
      </c>
      <c r="S161" s="18">
        <v>0</v>
      </c>
      <c r="T161" s="18">
        <v>1</v>
      </c>
      <c r="U161" s="18">
        <v>0</v>
      </c>
      <c r="V161" s="18">
        <v>2</v>
      </c>
      <c r="W161" s="18">
        <v>2</v>
      </c>
      <c r="X161" s="18">
        <v>0</v>
      </c>
      <c r="Y161" s="30">
        <f>SUM(F161:X161)</f>
        <v>21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1:42">
      <c r="A162" s="6"/>
      <c r="D162" s="20"/>
      <c r="F162" s="13">
        <f>SUM(F160:F161)</f>
        <v>7</v>
      </c>
      <c r="G162" s="13">
        <f t="shared" ref="G162:X162" si="36">SUM(G160:G161)</f>
        <v>4</v>
      </c>
      <c r="H162" s="13">
        <f t="shared" si="36"/>
        <v>2</v>
      </c>
      <c r="I162" s="13">
        <f t="shared" si="36"/>
        <v>1</v>
      </c>
      <c r="J162" s="13">
        <f t="shared" si="36"/>
        <v>1</v>
      </c>
      <c r="K162" s="13">
        <f t="shared" si="36"/>
        <v>2</v>
      </c>
      <c r="L162" s="13">
        <f t="shared" si="36"/>
        <v>0</v>
      </c>
      <c r="M162" s="13">
        <f t="shared" si="36"/>
        <v>2</v>
      </c>
      <c r="N162" s="13">
        <f t="shared" si="36"/>
        <v>1</v>
      </c>
      <c r="O162" s="13">
        <f t="shared" si="36"/>
        <v>0</v>
      </c>
      <c r="P162" s="13">
        <f t="shared" si="36"/>
        <v>0</v>
      </c>
      <c r="Q162" s="13">
        <f t="shared" si="36"/>
        <v>4</v>
      </c>
      <c r="R162" s="13">
        <f t="shared" si="36"/>
        <v>0</v>
      </c>
      <c r="S162" s="13">
        <f t="shared" si="36"/>
        <v>0</v>
      </c>
      <c r="T162" s="13">
        <f t="shared" si="36"/>
        <v>1</v>
      </c>
      <c r="U162" s="13">
        <f t="shared" si="36"/>
        <v>0</v>
      </c>
      <c r="V162" s="13">
        <f t="shared" si="36"/>
        <v>2</v>
      </c>
      <c r="W162" s="13">
        <f t="shared" si="36"/>
        <v>5</v>
      </c>
      <c r="X162" s="13">
        <f t="shared" si="36"/>
        <v>1</v>
      </c>
      <c r="Y162" s="16">
        <f>Y160+Y161</f>
        <v>33</v>
      </c>
    </row>
    <row r="163" spans="1:42" ht="13.5" thickBot="1"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1:42" ht="14.25" thickTop="1" thickBot="1">
      <c r="A164" s="7" t="s">
        <v>14</v>
      </c>
      <c r="B164" s="14"/>
      <c r="C164" s="14"/>
      <c r="D164" s="14"/>
      <c r="E164" s="14"/>
      <c r="F164" s="14"/>
      <c r="G164" s="14"/>
      <c r="H164" s="14"/>
      <c r="I164" s="15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1:42" ht="13.5" thickTop="1">
      <c r="A165" s="5" t="s">
        <v>74</v>
      </c>
      <c r="B165" s="16"/>
      <c r="D165" s="17"/>
      <c r="E165" s="11" t="s">
        <v>5</v>
      </c>
      <c r="F165" s="18">
        <v>340</v>
      </c>
      <c r="G165" s="18">
        <v>388</v>
      </c>
      <c r="H165" s="18">
        <v>87</v>
      </c>
      <c r="I165" s="18">
        <v>40</v>
      </c>
      <c r="J165" s="18">
        <v>38</v>
      </c>
      <c r="K165" s="18">
        <v>23</v>
      </c>
      <c r="L165" s="18">
        <v>36</v>
      </c>
      <c r="M165" s="18">
        <v>20</v>
      </c>
      <c r="N165" s="18">
        <v>40</v>
      </c>
      <c r="O165" s="18">
        <v>21</v>
      </c>
      <c r="P165" s="18">
        <v>41</v>
      </c>
      <c r="Q165" s="18">
        <v>239</v>
      </c>
      <c r="R165" s="18">
        <v>36</v>
      </c>
      <c r="S165" s="18">
        <v>23</v>
      </c>
      <c r="T165" s="18">
        <v>24</v>
      </c>
      <c r="U165" s="18">
        <v>14</v>
      </c>
      <c r="V165" s="18">
        <v>128</v>
      </c>
      <c r="W165" s="18">
        <v>310</v>
      </c>
      <c r="X165" s="18">
        <v>13</v>
      </c>
      <c r="Y165" s="30">
        <f>SUM(F165:X165)</f>
        <v>1861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1:42">
      <c r="A166" s="6"/>
      <c r="D166" s="20"/>
      <c r="E166" s="11" t="s">
        <v>4</v>
      </c>
      <c r="F166" s="18">
        <v>250</v>
      </c>
      <c r="G166" s="18">
        <v>289</v>
      </c>
      <c r="H166" s="18">
        <v>244</v>
      </c>
      <c r="I166" s="18">
        <v>115</v>
      </c>
      <c r="J166" s="18">
        <v>194</v>
      </c>
      <c r="K166" s="18">
        <v>43</v>
      </c>
      <c r="L166" s="18">
        <v>168</v>
      </c>
      <c r="M166" s="18">
        <v>63</v>
      </c>
      <c r="N166" s="18">
        <v>111</v>
      </c>
      <c r="O166" s="18">
        <v>61</v>
      </c>
      <c r="P166" s="18">
        <v>77</v>
      </c>
      <c r="Q166" s="18">
        <v>367</v>
      </c>
      <c r="R166" s="18">
        <v>75</v>
      </c>
      <c r="S166" s="18">
        <v>69</v>
      </c>
      <c r="T166" s="18">
        <v>38</v>
      </c>
      <c r="U166" s="18">
        <v>41</v>
      </c>
      <c r="V166" s="18">
        <v>69</v>
      </c>
      <c r="W166" s="18">
        <v>268</v>
      </c>
      <c r="X166" s="18">
        <v>100</v>
      </c>
      <c r="Y166" s="30">
        <f>SUM(F166:X166)</f>
        <v>2642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1:42">
      <c r="A167" s="6"/>
      <c r="D167" s="20"/>
      <c r="E167" s="21"/>
      <c r="F167" s="9">
        <f>SUM(F165:F166)</f>
        <v>590</v>
      </c>
      <c r="G167" s="9">
        <f t="shared" ref="G167:X167" si="37">SUM(G165:G166)</f>
        <v>677</v>
      </c>
      <c r="H167" s="9">
        <f t="shared" si="37"/>
        <v>331</v>
      </c>
      <c r="I167" s="9">
        <f t="shared" si="37"/>
        <v>155</v>
      </c>
      <c r="J167" s="9">
        <f t="shared" si="37"/>
        <v>232</v>
      </c>
      <c r="K167" s="9">
        <f t="shared" si="37"/>
        <v>66</v>
      </c>
      <c r="L167" s="9">
        <f t="shared" si="37"/>
        <v>204</v>
      </c>
      <c r="M167" s="9">
        <f t="shared" si="37"/>
        <v>83</v>
      </c>
      <c r="N167" s="9">
        <f t="shared" si="37"/>
        <v>151</v>
      </c>
      <c r="O167" s="9">
        <f t="shared" si="37"/>
        <v>82</v>
      </c>
      <c r="P167" s="9">
        <f t="shared" si="37"/>
        <v>118</v>
      </c>
      <c r="Q167" s="9">
        <f t="shared" si="37"/>
        <v>606</v>
      </c>
      <c r="R167" s="9">
        <f t="shared" si="37"/>
        <v>111</v>
      </c>
      <c r="S167" s="9">
        <f t="shared" si="37"/>
        <v>92</v>
      </c>
      <c r="T167" s="9">
        <f t="shared" si="37"/>
        <v>62</v>
      </c>
      <c r="U167" s="9">
        <f t="shared" si="37"/>
        <v>55</v>
      </c>
      <c r="V167" s="9">
        <f t="shared" si="37"/>
        <v>197</v>
      </c>
      <c r="W167" s="9">
        <f t="shared" si="37"/>
        <v>578</v>
      </c>
      <c r="X167" s="9">
        <f t="shared" si="37"/>
        <v>113</v>
      </c>
      <c r="Y167" s="16">
        <f>Y165+Y166</f>
        <v>4503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1:42">
      <c r="A168" s="6"/>
      <c r="D168" s="20"/>
      <c r="E168" s="21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6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1:42">
      <c r="A169" s="5" t="s">
        <v>75</v>
      </c>
      <c r="B169" s="16"/>
      <c r="D169" s="17"/>
      <c r="E169" s="11" t="s">
        <v>5</v>
      </c>
      <c r="F169" s="18">
        <v>61</v>
      </c>
      <c r="G169" s="18">
        <v>85</v>
      </c>
      <c r="H169" s="18">
        <v>34</v>
      </c>
      <c r="I169" s="18">
        <v>0</v>
      </c>
      <c r="J169" s="18">
        <v>11</v>
      </c>
      <c r="K169" s="18">
        <v>3</v>
      </c>
      <c r="L169" s="18">
        <v>6</v>
      </c>
      <c r="M169" s="18">
        <v>8</v>
      </c>
      <c r="N169" s="18">
        <v>3</v>
      </c>
      <c r="O169" s="18">
        <v>12</v>
      </c>
      <c r="P169" s="18">
        <v>9</v>
      </c>
      <c r="Q169" s="18">
        <v>65</v>
      </c>
      <c r="R169" s="18">
        <v>2</v>
      </c>
      <c r="S169" s="18">
        <v>1</v>
      </c>
      <c r="T169" s="18">
        <v>14</v>
      </c>
      <c r="U169" s="18">
        <v>5</v>
      </c>
      <c r="V169" s="18">
        <v>68</v>
      </c>
      <c r="W169" s="18">
        <v>54</v>
      </c>
      <c r="X169" s="18">
        <v>0</v>
      </c>
      <c r="Y169" s="30">
        <f>SUM(F169:X169)</f>
        <v>441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1:42">
      <c r="A170" s="6"/>
      <c r="D170" s="20"/>
      <c r="E170" s="11" t="s">
        <v>4</v>
      </c>
      <c r="F170" s="18">
        <v>59</v>
      </c>
      <c r="G170" s="18">
        <v>64</v>
      </c>
      <c r="H170" s="18">
        <v>84</v>
      </c>
      <c r="I170" s="18">
        <v>12</v>
      </c>
      <c r="J170" s="18">
        <v>53</v>
      </c>
      <c r="K170" s="18">
        <v>14</v>
      </c>
      <c r="L170" s="18">
        <v>35</v>
      </c>
      <c r="M170" s="18">
        <v>13</v>
      </c>
      <c r="N170" s="18">
        <v>7</v>
      </c>
      <c r="O170" s="18">
        <v>15</v>
      </c>
      <c r="P170" s="18">
        <v>12</v>
      </c>
      <c r="Q170" s="18">
        <v>50</v>
      </c>
      <c r="R170" s="18">
        <v>6</v>
      </c>
      <c r="S170" s="18">
        <v>2</v>
      </c>
      <c r="T170" s="18">
        <v>49</v>
      </c>
      <c r="U170" s="18">
        <v>21</v>
      </c>
      <c r="V170" s="18">
        <v>88</v>
      </c>
      <c r="W170" s="18">
        <v>51</v>
      </c>
      <c r="X170" s="18">
        <v>13</v>
      </c>
      <c r="Y170" s="30">
        <f>SUM(F170:X170)</f>
        <v>648</v>
      </c>
    </row>
    <row r="171" spans="1:42">
      <c r="A171" s="6"/>
      <c r="D171" s="20"/>
      <c r="F171" s="13">
        <f>SUM(F169:F170)</f>
        <v>120</v>
      </c>
      <c r="G171" s="13">
        <f t="shared" ref="G171:X171" si="38">SUM(G169:G170)</f>
        <v>149</v>
      </c>
      <c r="H171" s="13">
        <f t="shared" si="38"/>
        <v>118</v>
      </c>
      <c r="I171" s="13">
        <f t="shared" si="38"/>
        <v>12</v>
      </c>
      <c r="J171" s="13">
        <f t="shared" si="38"/>
        <v>64</v>
      </c>
      <c r="K171" s="13">
        <f t="shared" si="38"/>
        <v>17</v>
      </c>
      <c r="L171" s="13">
        <f t="shared" si="38"/>
        <v>41</v>
      </c>
      <c r="M171" s="13">
        <f t="shared" si="38"/>
        <v>21</v>
      </c>
      <c r="N171" s="13">
        <f t="shared" si="38"/>
        <v>10</v>
      </c>
      <c r="O171" s="13">
        <f t="shared" si="38"/>
        <v>27</v>
      </c>
      <c r="P171" s="13">
        <f t="shared" si="38"/>
        <v>21</v>
      </c>
      <c r="Q171" s="13">
        <f t="shared" si="38"/>
        <v>115</v>
      </c>
      <c r="R171" s="13">
        <f t="shared" si="38"/>
        <v>8</v>
      </c>
      <c r="S171" s="13">
        <f t="shared" si="38"/>
        <v>3</v>
      </c>
      <c r="T171" s="13">
        <f t="shared" si="38"/>
        <v>63</v>
      </c>
      <c r="U171" s="13">
        <f t="shared" si="38"/>
        <v>26</v>
      </c>
      <c r="V171" s="13">
        <f t="shared" si="38"/>
        <v>156</v>
      </c>
      <c r="W171" s="13">
        <f t="shared" si="38"/>
        <v>105</v>
      </c>
      <c r="X171" s="13">
        <f t="shared" si="38"/>
        <v>13</v>
      </c>
      <c r="Y171" s="16">
        <f>Y169+Y170</f>
        <v>1089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1:42">
      <c r="A172" s="6"/>
      <c r="D172" s="20"/>
      <c r="Y172" s="16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1:42">
      <c r="A173" s="5" t="s">
        <v>76</v>
      </c>
      <c r="B173" s="16"/>
      <c r="D173" s="17"/>
      <c r="E173" s="11" t="s">
        <v>5</v>
      </c>
      <c r="F173" s="18">
        <v>6</v>
      </c>
      <c r="G173" s="18">
        <v>0</v>
      </c>
      <c r="H173" s="18">
        <v>3</v>
      </c>
      <c r="I173" s="18">
        <v>1</v>
      </c>
      <c r="J173" s="18">
        <v>2</v>
      </c>
      <c r="K173" s="18">
        <v>0</v>
      </c>
      <c r="L173" s="18">
        <v>0</v>
      </c>
      <c r="M173" s="18">
        <v>0</v>
      </c>
      <c r="N173" s="18">
        <v>1</v>
      </c>
      <c r="O173" s="18">
        <v>0</v>
      </c>
      <c r="P173" s="18">
        <v>0</v>
      </c>
      <c r="Q173" s="18">
        <v>7</v>
      </c>
      <c r="R173" s="18">
        <v>0</v>
      </c>
      <c r="S173" s="18">
        <v>0</v>
      </c>
      <c r="T173" s="18">
        <v>0</v>
      </c>
      <c r="U173" s="18">
        <v>0</v>
      </c>
      <c r="V173" s="18">
        <v>1</v>
      </c>
      <c r="W173" s="18">
        <v>7</v>
      </c>
      <c r="X173" s="18">
        <v>0</v>
      </c>
      <c r="Y173" s="30">
        <f>SUM(F173:X173)</f>
        <v>28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1:42">
      <c r="A174" s="6"/>
      <c r="D174" s="20"/>
      <c r="E174" s="11" t="s">
        <v>4</v>
      </c>
      <c r="F174" s="18">
        <v>6</v>
      </c>
      <c r="G174" s="18">
        <v>6</v>
      </c>
      <c r="H174" s="18">
        <v>3</v>
      </c>
      <c r="I174" s="18">
        <v>4</v>
      </c>
      <c r="J174" s="18">
        <v>5</v>
      </c>
      <c r="K174" s="18">
        <v>1</v>
      </c>
      <c r="L174" s="18">
        <v>7</v>
      </c>
      <c r="M174" s="18">
        <v>1</v>
      </c>
      <c r="N174" s="18">
        <v>5</v>
      </c>
      <c r="O174" s="18">
        <v>0</v>
      </c>
      <c r="P174" s="18">
        <v>6</v>
      </c>
      <c r="Q174" s="18">
        <v>13</v>
      </c>
      <c r="R174" s="18">
        <v>1</v>
      </c>
      <c r="S174" s="18">
        <v>2</v>
      </c>
      <c r="T174" s="18">
        <v>0</v>
      </c>
      <c r="U174" s="18">
        <v>0</v>
      </c>
      <c r="V174" s="18">
        <v>1</v>
      </c>
      <c r="W174" s="18">
        <v>7</v>
      </c>
      <c r="X174" s="18">
        <v>3</v>
      </c>
      <c r="Y174" s="30">
        <f>SUM(F174:X174)</f>
        <v>71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1:42">
      <c r="A175" s="6"/>
      <c r="D175" s="20"/>
      <c r="F175" s="13">
        <f>SUM(F173:F174)</f>
        <v>12</v>
      </c>
      <c r="G175" s="13">
        <f t="shared" ref="G175:X175" si="39">SUM(G173:G174)</f>
        <v>6</v>
      </c>
      <c r="H175" s="13">
        <f t="shared" si="39"/>
        <v>6</v>
      </c>
      <c r="I175" s="13">
        <f t="shared" si="39"/>
        <v>5</v>
      </c>
      <c r="J175" s="13">
        <f t="shared" si="39"/>
        <v>7</v>
      </c>
      <c r="K175" s="13">
        <f t="shared" si="39"/>
        <v>1</v>
      </c>
      <c r="L175" s="13">
        <f t="shared" si="39"/>
        <v>7</v>
      </c>
      <c r="M175" s="13">
        <f t="shared" si="39"/>
        <v>1</v>
      </c>
      <c r="N175" s="13">
        <f t="shared" si="39"/>
        <v>6</v>
      </c>
      <c r="O175" s="13">
        <f t="shared" si="39"/>
        <v>0</v>
      </c>
      <c r="P175" s="13">
        <f t="shared" si="39"/>
        <v>6</v>
      </c>
      <c r="Q175" s="13">
        <f t="shared" si="39"/>
        <v>20</v>
      </c>
      <c r="R175" s="13">
        <f t="shared" si="39"/>
        <v>1</v>
      </c>
      <c r="S175" s="13">
        <f t="shared" si="39"/>
        <v>2</v>
      </c>
      <c r="T175" s="13">
        <f t="shared" si="39"/>
        <v>0</v>
      </c>
      <c r="U175" s="13">
        <f t="shared" si="39"/>
        <v>0</v>
      </c>
      <c r="V175" s="13">
        <f t="shared" si="39"/>
        <v>2</v>
      </c>
      <c r="W175" s="13">
        <f t="shared" si="39"/>
        <v>14</v>
      </c>
      <c r="X175" s="13">
        <f t="shared" si="39"/>
        <v>3</v>
      </c>
      <c r="Y175" s="16">
        <f>Y173+Y174</f>
        <v>99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1:42" ht="13.5" thickBot="1">
      <c r="A176" s="6"/>
      <c r="D176" s="20"/>
      <c r="Y176" s="16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1:42" ht="14.25" thickTop="1" thickBot="1">
      <c r="A177" s="7" t="s">
        <v>15</v>
      </c>
      <c r="B177" s="14"/>
      <c r="C177" s="14"/>
      <c r="D177" s="14"/>
      <c r="E177" s="14"/>
      <c r="F177" s="14"/>
      <c r="G177" s="14"/>
      <c r="H177" s="14"/>
      <c r="I177" s="15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1:42" ht="13.5" thickTop="1">
      <c r="A178" s="5" t="s">
        <v>77</v>
      </c>
      <c r="B178" s="16"/>
      <c r="D178" s="17"/>
      <c r="E178" s="11" t="s">
        <v>5</v>
      </c>
      <c r="F178" s="18">
        <v>340</v>
      </c>
      <c r="G178" s="18">
        <v>387</v>
      </c>
      <c r="H178" s="18">
        <v>89</v>
      </c>
      <c r="I178" s="18">
        <v>41</v>
      </c>
      <c r="J178" s="18">
        <v>41</v>
      </c>
      <c r="K178" s="18">
        <v>23</v>
      </c>
      <c r="L178" s="18">
        <v>36</v>
      </c>
      <c r="M178" s="18">
        <v>20</v>
      </c>
      <c r="N178" s="18">
        <v>40</v>
      </c>
      <c r="O178" s="18">
        <v>22</v>
      </c>
      <c r="P178" s="18">
        <v>42</v>
      </c>
      <c r="Q178" s="18">
        <v>238</v>
      </c>
      <c r="R178" s="18">
        <v>35</v>
      </c>
      <c r="S178" s="18">
        <v>22</v>
      </c>
      <c r="T178" s="18">
        <v>24</v>
      </c>
      <c r="U178" s="18">
        <v>14</v>
      </c>
      <c r="V178" s="18">
        <v>129</v>
      </c>
      <c r="W178" s="18">
        <v>311</v>
      </c>
      <c r="X178" s="18">
        <v>12</v>
      </c>
      <c r="Y178" s="30">
        <f>SUM(F178:X178)</f>
        <v>1866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1:42">
      <c r="A179" s="6"/>
      <c r="D179" s="20"/>
      <c r="E179" s="11" t="s">
        <v>4</v>
      </c>
      <c r="F179" s="18">
        <v>243</v>
      </c>
      <c r="G179" s="18">
        <v>289</v>
      </c>
      <c r="H179" s="18">
        <v>245</v>
      </c>
      <c r="I179" s="18">
        <v>115</v>
      </c>
      <c r="J179" s="18">
        <v>197</v>
      </c>
      <c r="K179" s="18">
        <v>41</v>
      </c>
      <c r="L179" s="18">
        <v>169</v>
      </c>
      <c r="M179" s="18">
        <v>62</v>
      </c>
      <c r="N179" s="18">
        <v>112</v>
      </c>
      <c r="O179" s="18">
        <v>60</v>
      </c>
      <c r="P179" s="18">
        <v>80</v>
      </c>
      <c r="Q179" s="18">
        <v>363</v>
      </c>
      <c r="R179" s="18">
        <v>76</v>
      </c>
      <c r="S179" s="18">
        <v>68</v>
      </c>
      <c r="T179" s="18">
        <v>38</v>
      </c>
      <c r="U179" s="18">
        <v>41</v>
      </c>
      <c r="V179" s="18">
        <v>70</v>
      </c>
      <c r="W179" s="18">
        <v>269</v>
      </c>
      <c r="X179" s="18">
        <v>105</v>
      </c>
      <c r="Y179" s="30">
        <f>SUM(F179:X179)</f>
        <v>2643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1:42">
      <c r="A180" s="6"/>
      <c r="D180" s="20"/>
      <c r="E180" s="21"/>
      <c r="F180" s="9">
        <f>SUM(F178:F179)</f>
        <v>583</v>
      </c>
      <c r="G180" s="9">
        <f t="shared" ref="G180:X180" si="40">SUM(G178:G179)</f>
        <v>676</v>
      </c>
      <c r="H180" s="9">
        <f t="shared" si="40"/>
        <v>334</v>
      </c>
      <c r="I180" s="9">
        <f t="shared" si="40"/>
        <v>156</v>
      </c>
      <c r="J180" s="9">
        <f t="shared" si="40"/>
        <v>238</v>
      </c>
      <c r="K180" s="9">
        <f t="shared" si="40"/>
        <v>64</v>
      </c>
      <c r="L180" s="9">
        <f t="shared" si="40"/>
        <v>205</v>
      </c>
      <c r="M180" s="9">
        <f t="shared" si="40"/>
        <v>82</v>
      </c>
      <c r="N180" s="9">
        <f t="shared" si="40"/>
        <v>152</v>
      </c>
      <c r="O180" s="9">
        <f t="shared" si="40"/>
        <v>82</v>
      </c>
      <c r="P180" s="9">
        <f t="shared" si="40"/>
        <v>122</v>
      </c>
      <c r="Q180" s="9">
        <f t="shared" si="40"/>
        <v>601</v>
      </c>
      <c r="R180" s="9">
        <f t="shared" si="40"/>
        <v>111</v>
      </c>
      <c r="S180" s="9">
        <f t="shared" si="40"/>
        <v>90</v>
      </c>
      <c r="T180" s="9">
        <f t="shared" si="40"/>
        <v>62</v>
      </c>
      <c r="U180" s="9">
        <f t="shared" si="40"/>
        <v>55</v>
      </c>
      <c r="V180" s="9">
        <f t="shared" si="40"/>
        <v>199</v>
      </c>
      <c r="W180" s="9">
        <f t="shared" si="40"/>
        <v>580</v>
      </c>
      <c r="X180" s="9">
        <f t="shared" si="40"/>
        <v>117</v>
      </c>
      <c r="Y180" s="16">
        <f>Y178+Y179</f>
        <v>4509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1:42">
      <c r="A181" s="6"/>
      <c r="D181" s="20"/>
      <c r="E181" s="21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6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1:42">
      <c r="A182" s="5" t="s">
        <v>78</v>
      </c>
      <c r="B182" s="16"/>
      <c r="D182" s="17"/>
      <c r="E182" s="11" t="s">
        <v>5</v>
      </c>
      <c r="F182" s="18">
        <v>62</v>
      </c>
      <c r="G182" s="18">
        <v>85</v>
      </c>
      <c r="H182" s="18">
        <v>31</v>
      </c>
      <c r="I182" s="18">
        <v>0</v>
      </c>
      <c r="J182" s="18">
        <v>11</v>
      </c>
      <c r="K182" s="18">
        <v>3</v>
      </c>
      <c r="L182" s="18">
        <v>6</v>
      </c>
      <c r="M182" s="18">
        <v>8</v>
      </c>
      <c r="N182" s="18">
        <v>3</v>
      </c>
      <c r="O182" s="18">
        <v>11</v>
      </c>
      <c r="P182" s="18">
        <v>8</v>
      </c>
      <c r="Q182" s="18">
        <v>68</v>
      </c>
      <c r="R182" s="18">
        <v>3</v>
      </c>
      <c r="S182" s="18">
        <v>1</v>
      </c>
      <c r="T182" s="18">
        <v>14</v>
      </c>
      <c r="U182" s="18">
        <v>5</v>
      </c>
      <c r="V182" s="18">
        <v>66</v>
      </c>
      <c r="W182" s="18">
        <v>51</v>
      </c>
      <c r="X182" s="18">
        <v>1</v>
      </c>
      <c r="Y182" s="30">
        <f>SUM(F182:X182)</f>
        <v>437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1:42">
      <c r="A183" s="6"/>
      <c r="D183" s="20"/>
      <c r="E183" s="11" t="s">
        <v>4</v>
      </c>
      <c r="F183" s="18">
        <v>57</v>
      </c>
      <c r="G183" s="18">
        <v>64</v>
      </c>
      <c r="H183" s="18">
        <v>78</v>
      </c>
      <c r="I183" s="18">
        <v>12</v>
      </c>
      <c r="J183" s="18">
        <v>50</v>
      </c>
      <c r="K183" s="18">
        <v>14</v>
      </c>
      <c r="L183" s="18">
        <v>33</v>
      </c>
      <c r="M183" s="18">
        <v>12</v>
      </c>
      <c r="N183" s="18">
        <v>8</v>
      </c>
      <c r="O183" s="18">
        <v>15</v>
      </c>
      <c r="P183" s="18">
        <v>12</v>
      </c>
      <c r="Q183" s="18">
        <v>52</v>
      </c>
      <c r="R183" s="18">
        <v>6</v>
      </c>
      <c r="S183" s="18">
        <v>2</v>
      </c>
      <c r="T183" s="18">
        <v>49</v>
      </c>
      <c r="U183" s="18">
        <v>22</v>
      </c>
      <c r="V183" s="18">
        <v>83</v>
      </c>
      <c r="W183" s="18">
        <v>48</v>
      </c>
      <c r="X183" s="18">
        <v>9</v>
      </c>
      <c r="Y183" s="30">
        <f>SUM(F183:X183)</f>
        <v>626</v>
      </c>
    </row>
    <row r="184" spans="1:42">
      <c r="A184" s="6"/>
      <c r="D184" s="20"/>
      <c r="F184" s="13">
        <f>SUM(F182:F183)</f>
        <v>119</v>
      </c>
      <c r="G184" s="13">
        <f t="shared" ref="G184:X184" si="41">SUM(G182:G183)</f>
        <v>149</v>
      </c>
      <c r="H184" s="13">
        <f t="shared" si="41"/>
        <v>109</v>
      </c>
      <c r="I184" s="13">
        <f t="shared" si="41"/>
        <v>12</v>
      </c>
      <c r="J184" s="13">
        <f t="shared" si="41"/>
        <v>61</v>
      </c>
      <c r="K184" s="13">
        <f t="shared" si="41"/>
        <v>17</v>
      </c>
      <c r="L184" s="13">
        <f t="shared" si="41"/>
        <v>39</v>
      </c>
      <c r="M184" s="13">
        <f t="shared" si="41"/>
        <v>20</v>
      </c>
      <c r="N184" s="13">
        <f t="shared" si="41"/>
        <v>11</v>
      </c>
      <c r="O184" s="13">
        <f t="shared" si="41"/>
        <v>26</v>
      </c>
      <c r="P184" s="13">
        <f t="shared" si="41"/>
        <v>20</v>
      </c>
      <c r="Q184" s="13">
        <f t="shared" si="41"/>
        <v>120</v>
      </c>
      <c r="R184" s="13">
        <f t="shared" si="41"/>
        <v>9</v>
      </c>
      <c r="S184" s="13">
        <f t="shared" si="41"/>
        <v>3</v>
      </c>
      <c r="T184" s="13">
        <f t="shared" si="41"/>
        <v>63</v>
      </c>
      <c r="U184" s="13">
        <f t="shared" si="41"/>
        <v>27</v>
      </c>
      <c r="V184" s="13">
        <f t="shared" si="41"/>
        <v>149</v>
      </c>
      <c r="W184" s="13">
        <f t="shared" si="41"/>
        <v>99</v>
      </c>
      <c r="X184" s="13">
        <f t="shared" si="41"/>
        <v>10</v>
      </c>
      <c r="Y184" s="16">
        <f>SUM(Y182:Y183)</f>
        <v>1063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1:42">
      <c r="A185" s="6"/>
      <c r="D185" s="20"/>
      <c r="Y185" s="16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1:42">
      <c r="A186" s="5" t="s">
        <v>79</v>
      </c>
      <c r="B186" s="16"/>
      <c r="D186" s="17"/>
      <c r="E186" s="11" t="s">
        <v>5</v>
      </c>
      <c r="F186" s="18">
        <v>3</v>
      </c>
      <c r="G186" s="18">
        <v>2</v>
      </c>
      <c r="H186" s="18">
        <v>4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1</v>
      </c>
      <c r="O186" s="18">
        <v>0</v>
      </c>
      <c r="P186" s="18">
        <v>0</v>
      </c>
      <c r="Q186" s="18">
        <v>5</v>
      </c>
      <c r="R186" s="18">
        <v>0</v>
      </c>
      <c r="S186" s="18">
        <v>1</v>
      </c>
      <c r="T186" s="18">
        <v>0</v>
      </c>
      <c r="U186" s="18">
        <v>0</v>
      </c>
      <c r="V186" s="18">
        <v>2</v>
      </c>
      <c r="W186" s="18">
        <v>9</v>
      </c>
      <c r="X186" s="18">
        <v>0</v>
      </c>
      <c r="Y186" s="30">
        <f>SUM(F186:X186)</f>
        <v>27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1:42">
      <c r="A187" s="6"/>
      <c r="D187" s="20"/>
      <c r="E187" s="11" t="s">
        <v>4</v>
      </c>
      <c r="F187" s="18">
        <v>13</v>
      </c>
      <c r="G187" s="18">
        <v>7</v>
      </c>
      <c r="H187" s="18">
        <v>7</v>
      </c>
      <c r="I187" s="18">
        <v>4</v>
      </c>
      <c r="J187" s="18">
        <v>4</v>
      </c>
      <c r="K187" s="18">
        <v>3</v>
      </c>
      <c r="L187" s="18">
        <v>7</v>
      </c>
      <c r="M187" s="18">
        <v>2</v>
      </c>
      <c r="N187" s="18">
        <v>3</v>
      </c>
      <c r="O187" s="18">
        <v>0</v>
      </c>
      <c r="P187" s="18">
        <v>3</v>
      </c>
      <c r="Q187" s="18">
        <v>15</v>
      </c>
      <c r="R187" s="18">
        <v>0</v>
      </c>
      <c r="S187" s="18">
        <v>2</v>
      </c>
      <c r="T187" s="18">
        <v>0</v>
      </c>
      <c r="U187" s="18">
        <v>0</v>
      </c>
      <c r="V187" s="18">
        <v>5</v>
      </c>
      <c r="W187" s="18">
        <v>7</v>
      </c>
      <c r="X187" s="18">
        <v>2</v>
      </c>
      <c r="Y187" s="30">
        <f>SUM(F187:X187)</f>
        <v>84</v>
      </c>
    </row>
    <row r="188" spans="1:42">
      <c r="A188" s="6"/>
      <c r="D188" s="20"/>
      <c r="F188" s="13">
        <f>SUM(F186:F187)</f>
        <v>16</v>
      </c>
      <c r="G188" s="13">
        <f t="shared" ref="G188:X188" si="42">SUM(G186:G187)</f>
        <v>9</v>
      </c>
      <c r="H188" s="13">
        <f t="shared" si="42"/>
        <v>11</v>
      </c>
      <c r="I188" s="13">
        <f t="shared" si="42"/>
        <v>4</v>
      </c>
      <c r="J188" s="13">
        <f t="shared" si="42"/>
        <v>4</v>
      </c>
      <c r="K188" s="13">
        <f t="shared" si="42"/>
        <v>3</v>
      </c>
      <c r="L188" s="13">
        <f t="shared" si="42"/>
        <v>7</v>
      </c>
      <c r="M188" s="13">
        <f t="shared" si="42"/>
        <v>2</v>
      </c>
      <c r="N188" s="13">
        <f t="shared" si="42"/>
        <v>4</v>
      </c>
      <c r="O188" s="13">
        <f t="shared" si="42"/>
        <v>0</v>
      </c>
      <c r="P188" s="13">
        <f t="shared" si="42"/>
        <v>3</v>
      </c>
      <c r="Q188" s="13">
        <f t="shared" si="42"/>
        <v>20</v>
      </c>
      <c r="R188" s="13">
        <f t="shared" si="42"/>
        <v>0</v>
      </c>
      <c r="S188" s="13">
        <f t="shared" si="42"/>
        <v>3</v>
      </c>
      <c r="T188" s="13">
        <f t="shared" si="42"/>
        <v>0</v>
      </c>
      <c r="U188" s="13">
        <f t="shared" si="42"/>
        <v>0</v>
      </c>
      <c r="V188" s="13">
        <f t="shared" si="42"/>
        <v>7</v>
      </c>
      <c r="W188" s="13">
        <f t="shared" si="42"/>
        <v>16</v>
      </c>
      <c r="X188" s="13">
        <f t="shared" si="42"/>
        <v>2</v>
      </c>
      <c r="Y188" s="16">
        <f>SUM(Y186:Y187)</f>
        <v>111</v>
      </c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1:42">
      <c r="A189" s="6"/>
      <c r="D189" s="20"/>
      <c r="Y189" s="16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1:42" ht="13.5" thickBot="1"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1:42" ht="14.25" thickTop="1" thickBot="1">
      <c r="A191" s="7" t="s">
        <v>16</v>
      </c>
      <c r="B191" s="14"/>
      <c r="C191" s="14"/>
      <c r="D191" s="14"/>
      <c r="E191" s="14"/>
      <c r="F191" s="14"/>
      <c r="G191" s="14"/>
      <c r="H191" s="14"/>
      <c r="I191" s="15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1:42" ht="13.5" thickTop="1">
      <c r="A192" s="5" t="s">
        <v>80</v>
      </c>
      <c r="B192" s="16"/>
      <c r="D192" s="17"/>
      <c r="E192" s="11" t="s">
        <v>5</v>
      </c>
      <c r="F192" s="18">
        <v>339</v>
      </c>
      <c r="G192" s="18">
        <v>389</v>
      </c>
      <c r="H192" s="18">
        <v>89</v>
      </c>
      <c r="I192" s="18">
        <v>41</v>
      </c>
      <c r="J192" s="18">
        <v>43</v>
      </c>
      <c r="K192" s="18">
        <v>23</v>
      </c>
      <c r="L192" s="18">
        <v>31</v>
      </c>
      <c r="M192" s="18">
        <v>19</v>
      </c>
      <c r="N192" s="18">
        <v>40</v>
      </c>
      <c r="O192" s="18">
        <v>20</v>
      </c>
      <c r="P192" s="18">
        <v>43</v>
      </c>
      <c r="Q192" s="18">
        <v>237</v>
      </c>
      <c r="R192" s="18">
        <v>36</v>
      </c>
      <c r="S192" s="18">
        <v>22</v>
      </c>
      <c r="T192" s="18">
        <v>24</v>
      </c>
      <c r="U192" s="18">
        <v>14</v>
      </c>
      <c r="V192" s="18">
        <v>126</v>
      </c>
      <c r="W192" s="18">
        <v>309</v>
      </c>
      <c r="X192" s="18">
        <v>12</v>
      </c>
      <c r="Y192" s="30">
        <f>SUM(F192:X192)</f>
        <v>1857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1:42">
      <c r="A193" s="6"/>
      <c r="D193" s="20"/>
      <c r="E193" s="11" t="s">
        <v>4</v>
      </c>
      <c r="F193" s="18">
        <v>242</v>
      </c>
      <c r="G193" s="18">
        <v>287</v>
      </c>
      <c r="H193" s="18">
        <v>247</v>
      </c>
      <c r="I193" s="18">
        <v>112</v>
      </c>
      <c r="J193" s="18">
        <v>193</v>
      </c>
      <c r="K193" s="18">
        <v>46</v>
      </c>
      <c r="L193" s="18">
        <v>167</v>
      </c>
      <c r="M193" s="18">
        <v>61</v>
      </c>
      <c r="N193" s="18">
        <v>114</v>
      </c>
      <c r="O193" s="18">
        <v>58</v>
      </c>
      <c r="P193" s="18">
        <v>79</v>
      </c>
      <c r="Q193" s="18">
        <v>361</v>
      </c>
      <c r="R193" s="18">
        <v>76</v>
      </c>
      <c r="S193" s="18">
        <v>69</v>
      </c>
      <c r="T193" s="18">
        <v>38</v>
      </c>
      <c r="U193" s="18">
        <v>41</v>
      </c>
      <c r="V193" s="18">
        <v>65</v>
      </c>
      <c r="W193" s="18">
        <v>264</v>
      </c>
      <c r="X193" s="18">
        <v>103</v>
      </c>
      <c r="Y193" s="30">
        <f>SUM(F193:X193)</f>
        <v>2623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1:42">
      <c r="A194" s="6"/>
      <c r="D194" s="20"/>
      <c r="E194" s="21"/>
      <c r="F194" s="9">
        <f>SUM(F192:F193)</f>
        <v>581</v>
      </c>
      <c r="G194" s="9">
        <f t="shared" ref="G194:X194" si="43">SUM(G192:G193)</f>
        <v>676</v>
      </c>
      <c r="H194" s="9">
        <f t="shared" si="43"/>
        <v>336</v>
      </c>
      <c r="I194" s="9">
        <f t="shared" si="43"/>
        <v>153</v>
      </c>
      <c r="J194" s="9">
        <f t="shared" si="43"/>
        <v>236</v>
      </c>
      <c r="K194" s="9">
        <f t="shared" si="43"/>
        <v>69</v>
      </c>
      <c r="L194" s="9">
        <f t="shared" si="43"/>
        <v>198</v>
      </c>
      <c r="M194" s="9">
        <f t="shared" si="43"/>
        <v>80</v>
      </c>
      <c r="N194" s="9">
        <f t="shared" si="43"/>
        <v>154</v>
      </c>
      <c r="O194" s="9">
        <f t="shared" si="43"/>
        <v>78</v>
      </c>
      <c r="P194" s="9">
        <f t="shared" si="43"/>
        <v>122</v>
      </c>
      <c r="Q194" s="9">
        <f t="shared" si="43"/>
        <v>598</v>
      </c>
      <c r="R194" s="9">
        <f t="shared" si="43"/>
        <v>112</v>
      </c>
      <c r="S194" s="9">
        <f t="shared" si="43"/>
        <v>91</v>
      </c>
      <c r="T194" s="9">
        <f t="shared" si="43"/>
        <v>62</v>
      </c>
      <c r="U194" s="9">
        <f t="shared" si="43"/>
        <v>55</v>
      </c>
      <c r="V194" s="9">
        <f t="shared" si="43"/>
        <v>191</v>
      </c>
      <c r="W194" s="9">
        <f t="shared" si="43"/>
        <v>573</v>
      </c>
      <c r="X194" s="9">
        <f t="shared" si="43"/>
        <v>115</v>
      </c>
      <c r="Y194" s="16">
        <f>Y192+Y193</f>
        <v>4480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1:42">
      <c r="A195" s="6"/>
      <c r="D195" s="20"/>
      <c r="E195" s="21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6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1:42">
      <c r="A196" s="5" t="s">
        <v>81</v>
      </c>
      <c r="B196" s="16"/>
      <c r="D196" s="17"/>
      <c r="E196" s="11" t="s">
        <v>5</v>
      </c>
      <c r="F196" s="18">
        <v>58</v>
      </c>
      <c r="G196" s="18">
        <v>80</v>
      </c>
      <c r="H196" s="18">
        <v>31</v>
      </c>
      <c r="I196" s="18">
        <v>0</v>
      </c>
      <c r="J196" s="18">
        <v>9</v>
      </c>
      <c r="K196" s="18">
        <v>3</v>
      </c>
      <c r="L196" s="18">
        <v>7</v>
      </c>
      <c r="M196" s="18">
        <v>7</v>
      </c>
      <c r="N196" s="18">
        <v>3</v>
      </c>
      <c r="O196" s="18">
        <v>13</v>
      </c>
      <c r="P196" s="18">
        <v>7</v>
      </c>
      <c r="Q196" s="18">
        <v>68</v>
      </c>
      <c r="R196" s="18">
        <v>2</v>
      </c>
      <c r="S196" s="18">
        <v>1</v>
      </c>
      <c r="T196" s="18">
        <v>14</v>
      </c>
      <c r="U196" s="18">
        <v>5</v>
      </c>
      <c r="V196" s="18">
        <v>69</v>
      </c>
      <c r="W196" s="18">
        <v>53</v>
      </c>
      <c r="X196" s="18">
        <v>1</v>
      </c>
      <c r="Y196" s="30">
        <f>SUM(F196:X196)</f>
        <v>431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1:42">
      <c r="A197" s="6"/>
      <c r="D197" s="20"/>
      <c r="E197" s="11" t="s">
        <v>4</v>
      </c>
      <c r="F197" s="18">
        <v>56</v>
      </c>
      <c r="G197" s="18">
        <v>63</v>
      </c>
      <c r="H197" s="18">
        <v>74</v>
      </c>
      <c r="I197" s="18">
        <v>15</v>
      </c>
      <c r="J197" s="18">
        <v>47</v>
      </c>
      <c r="K197" s="18">
        <v>9</v>
      </c>
      <c r="L197" s="18">
        <v>34</v>
      </c>
      <c r="M197" s="18">
        <v>13</v>
      </c>
      <c r="N197" s="18">
        <v>8</v>
      </c>
      <c r="O197" s="18">
        <v>15</v>
      </c>
      <c r="P197" s="18">
        <v>12</v>
      </c>
      <c r="Q197" s="18">
        <v>52</v>
      </c>
      <c r="R197" s="18">
        <v>5</v>
      </c>
      <c r="S197" s="18">
        <v>2</v>
      </c>
      <c r="T197" s="18">
        <v>48</v>
      </c>
      <c r="U197" s="18">
        <v>22</v>
      </c>
      <c r="V197" s="18">
        <v>89</v>
      </c>
      <c r="W197" s="18">
        <v>47</v>
      </c>
      <c r="X197" s="18">
        <v>7</v>
      </c>
      <c r="Y197" s="30">
        <f>SUM(F197:X197)</f>
        <v>618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1:42">
      <c r="A198" s="6"/>
      <c r="D198" s="20"/>
      <c r="E198" s="21"/>
      <c r="F198" s="9">
        <f>SUM(F196:F197)</f>
        <v>114</v>
      </c>
      <c r="G198" s="9">
        <f t="shared" ref="G198:X198" si="44">SUM(G196:G197)</f>
        <v>143</v>
      </c>
      <c r="H198" s="9">
        <f t="shared" si="44"/>
        <v>105</v>
      </c>
      <c r="I198" s="9">
        <f t="shared" si="44"/>
        <v>15</v>
      </c>
      <c r="J198" s="9">
        <f t="shared" si="44"/>
        <v>56</v>
      </c>
      <c r="K198" s="9">
        <f t="shared" si="44"/>
        <v>12</v>
      </c>
      <c r="L198" s="9">
        <f t="shared" si="44"/>
        <v>41</v>
      </c>
      <c r="M198" s="9">
        <f t="shared" si="44"/>
        <v>20</v>
      </c>
      <c r="N198" s="9">
        <f t="shared" si="44"/>
        <v>11</v>
      </c>
      <c r="O198" s="9">
        <f t="shared" si="44"/>
        <v>28</v>
      </c>
      <c r="P198" s="9">
        <f t="shared" si="44"/>
        <v>19</v>
      </c>
      <c r="Q198" s="9">
        <f t="shared" si="44"/>
        <v>120</v>
      </c>
      <c r="R198" s="9">
        <f t="shared" si="44"/>
        <v>7</v>
      </c>
      <c r="S198" s="9">
        <f t="shared" si="44"/>
        <v>3</v>
      </c>
      <c r="T198" s="9">
        <f t="shared" si="44"/>
        <v>62</v>
      </c>
      <c r="U198" s="9">
        <f t="shared" si="44"/>
        <v>27</v>
      </c>
      <c r="V198" s="9">
        <f t="shared" si="44"/>
        <v>158</v>
      </c>
      <c r="W198" s="9">
        <f t="shared" si="44"/>
        <v>100</v>
      </c>
      <c r="X198" s="9">
        <f t="shared" si="44"/>
        <v>8</v>
      </c>
      <c r="Y198" s="16">
        <f>Y196+Y197</f>
        <v>1049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1:42">
      <c r="A199" s="6"/>
      <c r="D199" s="20"/>
      <c r="E199" s="21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6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1:42">
      <c r="A200" s="5" t="s">
        <v>82</v>
      </c>
      <c r="B200" s="16"/>
      <c r="D200" s="17"/>
      <c r="E200" s="11" t="s">
        <v>5</v>
      </c>
      <c r="F200" s="18">
        <v>6</v>
      </c>
      <c r="G200" s="18">
        <v>1</v>
      </c>
      <c r="H200" s="18">
        <v>4</v>
      </c>
      <c r="I200" s="18">
        <v>0</v>
      </c>
      <c r="J200" s="18">
        <v>0</v>
      </c>
      <c r="K200" s="18">
        <v>0</v>
      </c>
      <c r="L200" s="18">
        <v>4</v>
      </c>
      <c r="M200" s="18">
        <v>2</v>
      </c>
      <c r="N200" s="18">
        <v>1</v>
      </c>
      <c r="O200" s="18">
        <v>0</v>
      </c>
      <c r="P200" s="18">
        <v>0</v>
      </c>
      <c r="Q200" s="18">
        <v>2</v>
      </c>
      <c r="R200" s="18">
        <v>0</v>
      </c>
      <c r="S200" s="18">
        <v>1</v>
      </c>
      <c r="T200" s="18">
        <v>0</v>
      </c>
      <c r="U200" s="18">
        <v>0</v>
      </c>
      <c r="V200" s="18">
        <v>1</v>
      </c>
      <c r="W200" s="18">
        <v>9</v>
      </c>
      <c r="X200" s="18">
        <v>0</v>
      </c>
      <c r="Y200" s="30">
        <f>SUM(F200:X200)</f>
        <v>31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1:42">
      <c r="A201" s="6"/>
      <c r="D201" s="20"/>
      <c r="E201" s="11" t="s">
        <v>4</v>
      </c>
      <c r="F201" s="18">
        <v>10</v>
      </c>
      <c r="G201" s="18">
        <v>9</v>
      </c>
      <c r="H201" s="18">
        <v>8</v>
      </c>
      <c r="I201" s="18">
        <v>3</v>
      </c>
      <c r="J201" s="18">
        <v>9</v>
      </c>
      <c r="K201" s="18">
        <v>3</v>
      </c>
      <c r="L201" s="18">
        <v>7</v>
      </c>
      <c r="M201" s="18">
        <v>2</v>
      </c>
      <c r="N201" s="18">
        <v>2</v>
      </c>
      <c r="O201" s="18">
        <v>2</v>
      </c>
      <c r="P201" s="18">
        <v>4</v>
      </c>
      <c r="Q201" s="18">
        <v>14</v>
      </c>
      <c r="R201" s="18">
        <v>0</v>
      </c>
      <c r="S201" s="18">
        <v>1</v>
      </c>
      <c r="T201" s="18">
        <v>0</v>
      </c>
      <c r="U201" s="18">
        <v>0</v>
      </c>
      <c r="V201" s="18">
        <v>4</v>
      </c>
      <c r="W201" s="18">
        <v>9</v>
      </c>
      <c r="X201" s="18">
        <v>3</v>
      </c>
      <c r="Y201" s="30">
        <f>SUM(F201:X201)</f>
        <v>90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1:42">
      <c r="A202" s="6"/>
      <c r="D202" s="20"/>
      <c r="E202" s="21"/>
      <c r="F202" s="9">
        <f>SUM(F200:F201)</f>
        <v>16</v>
      </c>
      <c r="G202" s="9">
        <f t="shared" ref="G202:X202" si="45">SUM(G200:G201)</f>
        <v>10</v>
      </c>
      <c r="H202" s="9">
        <f t="shared" si="45"/>
        <v>12</v>
      </c>
      <c r="I202" s="9">
        <f t="shared" si="45"/>
        <v>3</v>
      </c>
      <c r="J202" s="9">
        <f t="shared" si="45"/>
        <v>9</v>
      </c>
      <c r="K202" s="9">
        <f t="shared" si="45"/>
        <v>3</v>
      </c>
      <c r="L202" s="9">
        <f t="shared" si="45"/>
        <v>11</v>
      </c>
      <c r="M202" s="9">
        <f t="shared" si="45"/>
        <v>4</v>
      </c>
      <c r="N202" s="9">
        <f t="shared" si="45"/>
        <v>3</v>
      </c>
      <c r="O202" s="9">
        <f t="shared" si="45"/>
        <v>2</v>
      </c>
      <c r="P202" s="9">
        <f t="shared" si="45"/>
        <v>4</v>
      </c>
      <c r="Q202" s="9">
        <f t="shared" si="45"/>
        <v>16</v>
      </c>
      <c r="R202" s="9">
        <f t="shared" si="45"/>
        <v>0</v>
      </c>
      <c r="S202" s="9">
        <f t="shared" si="45"/>
        <v>2</v>
      </c>
      <c r="T202" s="9">
        <f t="shared" si="45"/>
        <v>0</v>
      </c>
      <c r="U202" s="9">
        <f t="shared" si="45"/>
        <v>0</v>
      </c>
      <c r="V202" s="9">
        <f t="shared" si="45"/>
        <v>5</v>
      </c>
      <c r="W202" s="9">
        <f t="shared" si="45"/>
        <v>18</v>
      </c>
      <c r="X202" s="9">
        <f t="shared" si="45"/>
        <v>3</v>
      </c>
      <c r="Y202" s="16">
        <f>Y200+Y201</f>
        <v>121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1:42">
      <c r="A203" s="6"/>
      <c r="D203" s="20"/>
      <c r="E203" s="21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6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1:42">
      <c r="A204" s="5" t="s">
        <v>83</v>
      </c>
      <c r="B204" s="16"/>
      <c r="D204" s="17"/>
      <c r="E204" s="11" t="s">
        <v>5</v>
      </c>
      <c r="F204" s="18">
        <v>3</v>
      </c>
      <c r="G204" s="18">
        <v>1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2</v>
      </c>
      <c r="R204" s="18">
        <v>0</v>
      </c>
      <c r="S204" s="18">
        <v>0</v>
      </c>
      <c r="T204" s="18">
        <v>0</v>
      </c>
      <c r="U204" s="18">
        <v>0</v>
      </c>
      <c r="V204" s="18">
        <v>2</v>
      </c>
      <c r="W204" s="18">
        <v>0</v>
      </c>
      <c r="X204" s="18">
        <v>0</v>
      </c>
      <c r="Y204" s="30">
        <f>SUM(F204:X204)</f>
        <v>8</v>
      </c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1:42">
      <c r="A205" s="6"/>
      <c r="D205" s="20"/>
      <c r="E205" s="11" t="s">
        <v>4</v>
      </c>
      <c r="F205" s="18">
        <v>3</v>
      </c>
      <c r="G205" s="18">
        <v>1</v>
      </c>
      <c r="H205" s="18">
        <v>1</v>
      </c>
      <c r="I205" s="18">
        <v>0</v>
      </c>
      <c r="J205" s="18">
        <v>1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3</v>
      </c>
      <c r="R205" s="18">
        <v>1</v>
      </c>
      <c r="S205" s="18">
        <v>0</v>
      </c>
      <c r="T205" s="18">
        <v>1</v>
      </c>
      <c r="U205" s="18">
        <v>0</v>
      </c>
      <c r="V205" s="18">
        <v>0</v>
      </c>
      <c r="W205" s="18">
        <v>4</v>
      </c>
      <c r="X205" s="18">
        <v>3</v>
      </c>
      <c r="Y205" s="30">
        <f>SUM(F205:X205)</f>
        <v>18</v>
      </c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1:42">
      <c r="A206" s="6"/>
      <c r="D206" s="20"/>
      <c r="E206" s="21"/>
      <c r="F206" s="9">
        <f>SUM(F204:F205)</f>
        <v>6</v>
      </c>
      <c r="G206" s="9">
        <f t="shared" ref="G206:X206" si="46">SUM(G204:G205)</f>
        <v>2</v>
      </c>
      <c r="H206" s="9">
        <f t="shared" si="46"/>
        <v>1</v>
      </c>
      <c r="I206" s="9">
        <f t="shared" si="46"/>
        <v>0</v>
      </c>
      <c r="J206" s="9">
        <f t="shared" si="46"/>
        <v>1</v>
      </c>
      <c r="K206" s="9">
        <f t="shared" si="46"/>
        <v>0</v>
      </c>
      <c r="L206" s="9">
        <f t="shared" si="46"/>
        <v>0</v>
      </c>
      <c r="M206" s="9">
        <f t="shared" si="46"/>
        <v>0</v>
      </c>
      <c r="N206" s="9">
        <f t="shared" si="46"/>
        <v>0</v>
      </c>
      <c r="O206" s="9">
        <f t="shared" si="46"/>
        <v>0</v>
      </c>
      <c r="P206" s="9">
        <f t="shared" si="46"/>
        <v>0</v>
      </c>
      <c r="Q206" s="9">
        <f t="shared" si="46"/>
        <v>5</v>
      </c>
      <c r="R206" s="9">
        <f t="shared" si="46"/>
        <v>1</v>
      </c>
      <c r="S206" s="9">
        <f t="shared" si="46"/>
        <v>0</v>
      </c>
      <c r="T206" s="9">
        <f t="shared" si="46"/>
        <v>1</v>
      </c>
      <c r="U206" s="9">
        <f t="shared" si="46"/>
        <v>0</v>
      </c>
      <c r="V206" s="9">
        <f t="shared" si="46"/>
        <v>2</v>
      </c>
      <c r="W206" s="9">
        <f t="shared" si="46"/>
        <v>4</v>
      </c>
      <c r="X206" s="9">
        <f t="shared" si="46"/>
        <v>3</v>
      </c>
      <c r="Y206" s="16">
        <f>Y204+Y205</f>
        <v>26</v>
      </c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1:42" ht="13.5" thickBot="1">
      <c r="A207" s="6"/>
      <c r="D207" s="20"/>
      <c r="E207" s="21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6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1:42" ht="14.25" thickTop="1" thickBot="1">
      <c r="A208" s="7" t="s">
        <v>17</v>
      </c>
      <c r="B208" s="14"/>
      <c r="C208" s="14"/>
      <c r="D208" s="14"/>
      <c r="E208" s="14"/>
      <c r="F208" s="14"/>
      <c r="G208" s="14"/>
      <c r="H208" s="14"/>
      <c r="I208" s="15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1:42" ht="13.5" thickTop="1">
      <c r="A209" s="5" t="s">
        <v>84</v>
      </c>
      <c r="B209" s="16"/>
      <c r="D209" s="17"/>
      <c r="E209" s="11" t="s">
        <v>5</v>
      </c>
      <c r="F209" s="18">
        <v>346</v>
      </c>
      <c r="G209" s="18">
        <v>398</v>
      </c>
      <c r="H209" s="18">
        <v>92</v>
      </c>
      <c r="I209" s="18">
        <v>40</v>
      </c>
      <c r="J209" s="18">
        <v>42</v>
      </c>
      <c r="K209" s="18">
        <v>23</v>
      </c>
      <c r="L209" s="18">
        <v>35</v>
      </c>
      <c r="M209" s="18">
        <v>20</v>
      </c>
      <c r="N209" s="18">
        <v>41</v>
      </c>
      <c r="O209" s="18">
        <v>21</v>
      </c>
      <c r="P209" s="18">
        <v>43</v>
      </c>
      <c r="Q209" s="18">
        <v>245</v>
      </c>
      <c r="R209" s="18">
        <v>36</v>
      </c>
      <c r="S209" s="18">
        <v>22</v>
      </c>
      <c r="T209" s="18">
        <v>24</v>
      </c>
      <c r="U209" s="18">
        <v>14</v>
      </c>
      <c r="V209" s="18">
        <v>131</v>
      </c>
      <c r="W209" s="18">
        <v>322</v>
      </c>
      <c r="X209" s="18">
        <v>12</v>
      </c>
      <c r="Y209" s="30">
        <f>SUM(F209:X209)</f>
        <v>1907</v>
      </c>
    </row>
    <row r="210" spans="1:42">
      <c r="A210" s="6"/>
      <c r="D210" s="20"/>
      <c r="E210" s="11" t="s">
        <v>4</v>
      </c>
      <c r="F210" s="18">
        <v>247</v>
      </c>
      <c r="G210" s="18">
        <v>302</v>
      </c>
      <c r="H210" s="18">
        <v>255</v>
      </c>
      <c r="I210" s="18">
        <v>115</v>
      </c>
      <c r="J210" s="18">
        <v>203</v>
      </c>
      <c r="K210" s="18">
        <v>48</v>
      </c>
      <c r="L210" s="18">
        <v>175</v>
      </c>
      <c r="M210" s="18">
        <v>62</v>
      </c>
      <c r="N210" s="18">
        <v>115</v>
      </c>
      <c r="O210" s="18">
        <v>60</v>
      </c>
      <c r="P210" s="18">
        <v>82</v>
      </c>
      <c r="Q210" s="18">
        <v>370</v>
      </c>
      <c r="R210" s="18">
        <v>78</v>
      </c>
      <c r="S210" s="18">
        <v>70</v>
      </c>
      <c r="T210" s="18">
        <v>42</v>
      </c>
      <c r="U210" s="18">
        <v>43</v>
      </c>
      <c r="V210" s="18">
        <v>73</v>
      </c>
      <c r="W210" s="18">
        <v>269</v>
      </c>
      <c r="X210" s="18">
        <v>109</v>
      </c>
      <c r="Y210" s="30">
        <f>SUM(F210:X210)</f>
        <v>2718</v>
      </c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1:42">
      <c r="A211" s="6"/>
      <c r="D211" s="20"/>
      <c r="E211" s="21"/>
      <c r="F211" s="9">
        <f>SUM(F209:F210)</f>
        <v>593</v>
      </c>
      <c r="G211" s="9">
        <f t="shared" ref="G211:X211" si="47">SUM(G209:G210)</f>
        <v>700</v>
      </c>
      <c r="H211" s="9">
        <f t="shared" si="47"/>
        <v>347</v>
      </c>
      <c r="I211" s="9">
        <f t="shared" si="47"/>
        <v>155</v>
      </c>
      <c r="J211" s="9">
        <f t="shared" si="47"/>
        <v>245</v>
      </c>
      <c r="K211" s="9">
        <f t="shared" si="47"/>
        <v>71</v>
      </c>
      <c r="L211" s="9">
        <f t="shared" si="47"/>
        <v>210</v>
      </c>
      <c r="M211" s="9">
        <f t="shared" si="47"/>
        <v>82</v>
      </c>
      <c r="N211" s="9">
        <f t="shared" si="47"/>
        <v>156</v>
      </c>
      <c r="O211" s="9">
        <f t="shared" si="47"/>
        <v>81</v>
      </c>
      <c r="P211" s="9">
        <f t="shared" si="47"/>
        <v>125</v>
      </c>
      <c r="Q211" s="9">
        <f t="shared" si="47"/>
        <v>615</v>
      </c>
      <c r="R211" s="9">
        <f t="shared" si="47"/>
        <v>114</v>
      </c>
      <c r="S211" s="9">
        <f t="shared" si="47"/>
        <v>92</v>
      </c>
      <c r="T211" s="9">
        <f t="shared" si="47"/>
        <v>66</v>
      </c>
      <c r="U211" s="9">
        <f t="shared" si="47"/>
        <v>57</v>
      </c>
      <c r="V211" s="9">
        <f t="shared" si="47"/>
        <v>204</v>
      </c>
      <c r="W211" s="9">
        <f t="shared" si="47"/>
        <v>591</v>
      </c>
      <c r="X211" s="9">
        <f t="shared" si="47"/>
        <v>121</v>
      </c>
      <c r="Y211" s="16">
        <f>Y209+Y210</f>
        <v>4625</v>
      </c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spans="1:42">
      <c r="A212" s="6"/>
      <c r="D212" s="20"/>
      <c r="E212" s="21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6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spans="1:42">
      <c r="A213" s="5" t="s">
        <v>85</v>
      </c>
      <c r="B213" s="16"/>
      <c r="D213" s="17"/>
      <c r="E213" s="11" t="s">
        <v>5</v>
      </c>
      <c r="F213" s="18">
        <v>13</v>
      </c>
      <c r="G213" s="18">
        <v>14</v>
      </c>
      <c r="H213" s="18">
        <v>9</v>
      </c>
      <c r="I213" s="18">
        <v>1</v>
      </c>
      <c r="J213" s="18">
        <v>3</v>
      </c>
      <c r="K213" s="18">
        <v>0</v>
      </c>
      <c r="L213" s="18">
        <v>0</v>
      </c>
      <c r="M213" s="18">
        <v>2</v>
      </c>
      <c r="N213" s="18">
        <v>1</v>
      </c>
      <c r="O213" s="18">
        <v>2</v>
      </c>
      <c r="P213" s="18">
        <v>2</v>
      </c>
      <c r="Q213" s="18">
        <v>15</v>
      </c>
      <c r="R213" s="18">
        <v>1</v>
      </c>
      <c r="S213" s="18">
        <v>0</v>
      </c>
      <c r="T213" s="18">
        <v>0</v>
      </c>
      <c r="U213" s="18">
        <v>2</v>
      </c>
      <c r="V213" s="18">
        <v>8</v>
      </c>
      <c r="W213" s="18">
        <v>17</v>
      </c>
      <c r="X213" s="18">
        <v>0</v>
      </c>
      <c r="Y213" s="30">
        <f>SUM(F213:X213)</f>
        <v>90</v>
      </c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spans="1:42">
      <c r="A214" s="6"/>
      <c r="D214" s="20"/>
      <c r="E214" s="11" t="s">
        <v>4</v>
      </c>
      <c r="F214" s="18">
        <v>19</v>
      </c>
      <c r="G214" s="18">
        <v>18</v>
      </c>
      <c r="H214" s="18">
        <v>21</v>
      </c>
      <c r="I214" s="18">
        <v>3</v>
      </c>
      <c r="J214" s="18">
        <v>13</v>
      </c>
      <c r="K214" s="18">
        <v>3</v>
      </c>
      <c r="L214" s="18">
        <v>11</v>
      </c>
      <c r="M214" s="18">
        <v>3</v>
      </c>
      <c r="N214" s="18">
        <v>5</v>
      </c>
      <c r="O214" s="18">
        <v>4</v>
      </c>
      <c r="P214" s="18">
        <v>7</v>
      </c>
      <c r="Q214" s="18">
        <v>21</v>
      </c>
      <c r="R214" s="18">
        <v>0</v>
      </c>
      <c r="S214" s="18">
        <v>0</v>
      </c>
      <c r="T214" s="18">
        <v>11</v>
      </c>
      <c r="U214" s="18">
        <v>4</v>
      </c>
      <c r="V214" s="18">
        <v>16</v>
      </c>
      <c r="W214" s="18">
        <v>21</v>
      </c>
      <c r="X214" s="18">
        <v>2</v>
      </c>
      <c r="Y214" s="30">
        <f>SUM(F214:X214)</f>
        <v>182</v>
      </c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spans="1:42">
      <c r="A215" s="6"/>
      <c r="D215" s="20"/>
      <c r="F215" s="13">
        <f>SUM(F213:F214)</f>
        <v>32</v>
      </c>
      <c r="G215" s="13">
        <f t="shared" ref="G215:X215" si="48">SUM(G213:G214)</f>
        <v>32</v>
      </c>
      <c r="H215" s="13">
        <f t="shared" si="48"/>
        <v>30</v>
      </c>
      <c r="I215" s="13">
        <f t="shared" si="48"/>
        <v>4</v>
      </c>
      <c r="J215" s="13">
        <f t="shared" si="48"/>
        <v>16</v>
      </c>
      <c r="K215" s="13">
        <f t="shared" si="48"/>
        <v>3</v>
      </c>
      <c r="L215" s="13">
        <f t="shared" si="48"/>
        <v>11</v>
      </c>
      <c r="M215" s="13">
        <f t="shared" si="48"/>
        <v>5</v>
      </c>
      <c r="N215" s="13">
        <f t="shared" si="48"/>
        <v>6</v>
      </c>
      <c r="O215" s="13">
        <f t="shared" si="48"/>
        <v>6</v>
      </c>
      <c r="P215" s="13">
        <f t="shared" si="48"/>
        <v>9</v>
      </c>
      <c r="Q215" s="13">
        <f t="shared" si="48"/>
        <v>36</v>
      </c>
      <c r="R215" s="13">
        <f t="shared" si="48"/>
        <v>1</v>
      </c>
      <c r="S215" s="13">
        <f t="shared" si="48"/>
        <v>0</v>
      </c>
      <c r="T215" s="13">
        <f t="shared" si="48"/>
        <v>11</v>
      </c>
      <c r="U215" s="13">
        <f t="shared" si="48"/>
        <v>6</v>
      </c>
      <c r="V215" s="13">
        <f t="shared" si="48"/>
        <v>24</v>
      </c>
      <c r="W215" s="13">
        <f t="shared" si="48"/>
        <v>38</v>
      </c>
      <c r="X215" s="13">
        <f t="shared" si="48"/>
        <v>2</v>
      </c>
      <c r="Y215" s="16">
        <f>SUM(Y213:Y214)</f>
        <v>272</v>
      </c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spans="1:42">
      <c r="A216" s="6"/>
      <c r="D216" s="20"/>
      <c r="Y216" s="16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spans="1:42">
      <c r="A217" s="5" t="s">
        <v>86</v>
      </c>
      <c r="B217" s="16"/>
      <c r="D217" s="17"/>
      <c r="E217" s="11" t="s">
        <v>5</v>
      </c>
      <c r="F217" s="18">
        <v>9</v>
      </c>
      <c r="G217" s="18">
        <v>9</v>
      </c>
      <c r="H217" s="18">
        <v>5</v>
      </c>
      <c r="I217" s="18">
        <v>0</v>
      </c>
      <c r="J217" s="18">
        <v>1</v>
      </c>
      <c r="K217" s="18">
        <v>0</v>
      </c>
      <c r="L217" s="18">
        <v>1</v>
      </c>
      <c r="M217" s="18">
        <v>1</v>
      </c>
      <c r="N217" s="18">
        <v>1</v>
      </c>
      <c r="O217" s="18">
        <v>0</v>
      </c>
      <c r="P217" s="18">
        <v>3</v>
      </c>
      <c r="Q217" s="18">
        <v>11</v>
      </c>
      <c r="R217" s="18">
        <v>0</v>
      </c>
      <c r="S217" s="18">
        <v>1</v>
      </c>
      <c r="T217" s="18">
        <v>4</v>
      </c>
      <c r="U217" s="18">
        <v>1</v>
      </c>
      <c r="V217" s="18">
        <v>3</v>
      </c>
      <c r="W217" s="18">
        <v>5</v>
      </c>
      <c r="X217" s="18">
        <v>0</v>
      </c>
      <c r="Y217" s="30">
        <f>SUM(F217:X217)</f>
        <v>55</v>
      </c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spans="1:42">
      <c r="A218" s="6"/>
      <c r="D218" s="20"/>
      <c r="E218" s="11" t="s">
        <v>4</v>
      </c>
      <c r="F218" s="18">
        <v>8</v>
      </c>
      <c r="G218" s="18">
        <v>7</v>
      </c>
      <c r="H218" s="18">
        <v>7</v>
      </c>
      <c r="I218" s="18">
        <v>2</v>
      </c>
      <c r="J218" s="18">
        <v>3</v>
      </c>
      <c r="K218" s="18">
        <v>0</v>
      </c>
      <c r="L218" s="18">
        <v>7</v>
      </c>
      <c r="M218" s="18">
        <v>2</v>
      </c>
      <c r="N218" s="18">
        <v>1</v>
      </c>
      <c r="O218" s="18">
        <v>0</v>
      </c>
      <c r="P218" s="18">
        <v>0</v>
      </c>
      <c r="Q218" s="18">
        <v>9</v>
      </c>
      <c r="R218" s="18">
        <v>1</v>
      </c>
      <c r="S218" s="18">
        <v>1</v>
      </c>
      <c r="T218" s="18">
        <v>6</v>
      </c>
      <c r="U218" s="18">
        <v>0</v>
      </c>
      <c r="V218" s="18">
        <v>9</v>
      </c>
      <c r="W218" s="18">
        <v>9</v>
      </c>
      <c r="X218" s="18">
        <v>2</v>
      </c>
      <c r="Y218" s="30">
        <f>SUM(F218:X218)</f>
        <v>74</v>
      </c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spans="1:42">
      <c r="A219" s="6"/>
      <c r="D219" s="20"/>
      <c r="F219" s="13">
        <f>SUM(F217:F218)</f>
        <v>17</v>
      </c>
      <c r="G219" s="13">
        <f t="shared" ref="G219:X219" si="49">SUM(G217:G218)</f>
        <v>16</v>
      </c>
      <c r="H219" s="13">
        <f t="shared" si="49"/>
        <v>12</v>
      </c>
      <c r="I219" s="13">
        <f t="shared" si="49"/>
        <v>2</v>
      </c>
      <c r="J219" s="13">
        <f t="shared" si="49"/>
        <v>4</v>
      </c>
      <c r="K219" s="13">
        <f t="shared" si="49"/>
        <v>0</v>
      </c>
      <c r="L219" s="13">
        <f t="shared" si="49"/>
        <v>8</v>
      </c>
      <c r="M219" s="13">
        <f t="shared" si="49"/>
        <v>3</v>
      </c>
      <c r="N219" s="13">
        <f t="shared" si="49"/>
        <v>2</v>
      </c>
      <c r="O219" s="13">
        <f t="shared" si="49"/>
        <v>0</v>
      </c>
      <c r="P219" s="13">
        <f t="shared" si="49"/>
        <v>3</v>
      </c>
      <c r="Q219" s="13">
        <f t="shared" si="49"/>
        <v>20</v>
      </c>
      <c r="R219" s="13">
        <f t="shared" si="49"/>
        <v>1</v>
      </c>
      <c r="S219" s="13">
        <f t="shared" si="49"/>
        <v>2</v>
      </c>
      <c r="T219" s="13">
        <f t="shared" si="49"/>
        <v>10</v>
      </c>
      <c r="U219" s="13">
        <f t="shared" si="49"/>
        <v>1</v>
      </c>
      <c r="V219" s="13">
        <f t="shared" si="49"/>
        <v>12</v>
      </c>
      <c r="W219" s="13">
        <f t="shared" si="49"/>
        <v>14</v>
      </c>
      <c r="X219" s="13">
        <f t="shared" si="49"/>
        <v>2</v>
      </c>
      <c r="Y219" s="16">
        <f>SUM(Y217:Y218)</f>
        <v>129</v>
      </c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spans="1:42" ht="13.5" thickBot="1"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spans="1:42" ht="14.25" thickTop="1" thickBot="1">
      <c r="A221" s="7" t="s">
        <v>31</v>
      </c>
      <c r="B221" s="14"/>
      <c r="C221" s="14"/>
      <c r="D221" s="14"/>
      <c r="E221" s="14"/>
      <c r="F221" s="14"/>
      <c r="G221" s="14"/>
      <c r="H221" s="14"/>
      <c r="I221" s="15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spans="1:42" ht="13.5" thickTop="1">
      <c r="A222" s="5" t="s">
        <v>87</v>
      </c>
      <c r="B222" s="16"/>
      <c r="D222" s="17"/>
      <c r="E222" s="11" t="s">
        <v>5</v>
      </c>
      <c r="F222" s="18">
        <v>338</v>
      </c>
      <c r="G222" s="18">
        <v>380</v>
      </c>
      <c r="H222" s="18">
        <v>84</v>
      </c>
      <c r="I222" s="18">
        <v>41</v>
      </c>
      <c r="J222" s="18">
        <v>41</v>
      </c>
      <c r="K222" s="18">
        <v>23</v>
      </c>
      <c r="L222" s="18">
        <v>32</v>
      </c>
      <c r="M222" s="18">
        <v>20</v>
      </c>
      <c r="N222" s="18">
        <v>40</v>
      </c>
      <c r="O222" s="18">
        <v>20</v>
      </c>
      <c r="P222" s="18">
        <v>42</v>
      </c>
      <c r="Q222" s="18">
        <v>230</v>
      </c>
      <c r="R222" s="18">
        <v>36</v>
      </c>
      <c r="S222" s="18">
        <v>22</v>
      </c>
      <c r="T222" s="18">
        <v>22</v>
      </c>
      <c r="U222" s="18">
        <v>14</v>
      </c>
      <c r="V222" s="18">
        <v>124</v>
      </c>
      <c r="W222" s="18">
        <v>301</v>
      </c>
      <c r="X222" s="18">
        <v>10</v>
      </c>
      <c r="Y222" s="30">
        <f>SUM(F222:X222)</f>
        <v>1820</v>
      </c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spans="1:42">
      <c r="A223" s="6"/>
      <c r="D223" s="20"/>
      <c r="E223" s="11" t="s">
        <v>4</v>
      </c>
      <c r="F223" s="18">
        <v>238</v>
      </c>
      <c r="G223" s="18">
        <v>276</v>
      </c>
      <c r="H223" s="18">
        <v>235</v>
      </c>
      <c r="I223" s="18">
        <v>112</v>
      </c>
      <c r="J223" s="18">
        <v>194</v>
      </c>
      <c r="K223" s="18">
        <v>46</v>
      </c>
      <c r="L223" s="18">
        <v>166</v>
      </c>
      <c r="M223" s="18">
        <v>62</v>
      </c>
      <c r="N223" s="18">
        <v>109</v>
      </c>
      <c r="O223" s="18">
        <v>59</v>
      </c>
      <c r="P223" s="18">
        <v>79</v>
      </c>
      <c r="Q223" s="18">
        <v>356</v>
      </c>
      <c r="R223" s="18">
        <v>72</v>
      </c>
      <c r="S223" s="18">
        <v>67</v>
      </c>
      <c r="T223" s="18">
        <v>38</v>
      </c>
      <c r="U223" s="18">
        <v>41</v>
      </c>
      <c r="V223" s="18">
        <v>65</v>
      </c>
      <c r="W223" s="18">
        <v>263</v>
      </c>
      <c r="X223" s="18">
        <v>99</v>
      </c>
      <c r="Y223" s="30">
        <f>SUM(F223:X223)</f>
        <v>2577</v>
      </c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spans="1:42">
      <c r="A224" s="6"/>
      <c r="D224" s="20"/>
      <c r="E224" s="21"/>
      <c r="F224" s="9">
        <f>SUM(F222:F223)</f>
        <v>576</v>
      </c>
      <c r="G224" s="9">
        <f t="shared" ref="G224:X224" si="50">SUM(G222:G223)</f>
        <v>656</v>
      </c>
      <c r="H224" s="9">
        <f t="shared" si="50"/>
        <v>319</v>
      </c>
      <c r="I224" s="9">
        <f t="shared" si="50"/>
        <v>153</v>
      </c>
      <c r="J224" s="9">
        <f t="shared" si="50"/>
        <v>235</v>
      </c>
      <c r="K224" s="9">
        <f t="shared" si="50"/>
        <v>69</v>
      </c>
      <c r="L224" s="9">
        <f t="shared" si="50"/>
        <v>198</v>
      </c>
      <c r="M224" s="9">
        <f t="shared" si="50"/>
        <v>82</v>
      </c>
      <c r="N224" s="9">
        <f t="shared" si="50"/>
        <v>149</v>
      </c>
      <c r="O224" s="9">
        <f t="shared" si="50"/>
        <v>79</v>
      </c>
      <c r="P224" s="9">
        <f t="shared" si="50"/>
        <v>121</v>
      </c>
      <c r="Q224" s="9">
        <f t="shared" si="50"/>
        <v>586</v>
      </c>
      <c r="R224" s="9">
        <f t="shared" si="50"/>
        <v>108</v>
      </c>
      <c r="S224" s="9">
        <f t="shared" si="50"/>
        <v>89</v>
      </c>
      <c r="T224" s="9">
        <f t="shared" si="50"/>
        <v>60</v>
      </c>
      <c r="U224" s="9">
        <f t="shared" si="50"/>
        <v>55</v>
      </c>
      <c r="V224" s="9">
        <f t="shared" si="50"/>
        <v>189</v>
      </c>
      <c r="W224" s="9">
        <f t="shared" si="50"/>
        <v>564</v>
      </c>
      <c r="X224" s="9">
        <f t="shared" si="50"/>
        <v>109</v>
      </c>
      <c r="Y224" s="16">
        <f>Y222+Y223</f>
        <v>4397</v>
      </c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spans="1:42">
      <c r="A225" s="6"/>
      <c r="D225" s="20"/>
      <c r="E225" s="21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6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spans="1:42">
      <c r="A226" s="5" t="s">
        <v>88</v>
      </c>
      <c r="B226" s="16"/>
      <c r="D226" s="17"/>
      <c r="E226" s="11" t="s">
        <v>5</v>
      </c>
      <c r="F226" s="18">
        <v>64</v>
      </c>
      <c r="G226" s="18">
        <v>90</v>
      </c>
      <c r="H226" s="18">
        <v>37</v>
      </c>
      <c r="I226" s="18">
        <v>0</v>
      </c>
      <c r="J226" s="18">
        <v>10</v>
      </c>
      <c r="K226" s="18">
        <v>3</v>
      </c>
      <c r="L226" s="18">
        <v>9</v>
      </c>
      <c r="M226" s="18">
        <v>8</v>
      </c>
      <c r="N226" s="18">
        <v>3</v>
      </c>
      <c r="O226" s="18">
        <v>13</v>
      </c>
      <c r="P226" s="18">
        <v>8</v>
      </c>
      <c r="Q226" s="18">
        <v>73</v>
      </c>
      <c r="R226" s="18">
        <v>2</v>
      </c>
      <c r="S226" s="18">
        <v>2</v>
      </c>
      <c r="T226" s="18">
        <v>16</v>
      </c>
      <c r="U226" s="18">
        <v>5</v>
      </c>
      <c r="V226" s="18">
        <v>73</v>
      </c>
      <c r="W226" s="18">
        <v>58</v>
      </c>
      <c r="X226" s="18">
        <v>1</v>
      </c>
      <c r="Y226" s="30">
        <f>SUM(F226:X226)</f>
        <v>475</v>
      </c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spans="1:42">
      <c r="A227" s="6"/>
      <c r="D227" s="20"/>
      <c r="E227" s="11" t="s">
        <v>4</v>
      </c>
      <c r="F227" s="18">
        <v>62</v>
      </c>
      <c r="G227" s="18">
        <v>74</v>
      </c>
      <c r="H227" s="18">
        <v>83</v>
      </c>
      <c r="I227" s="18">
        <v>14</v>
      </c>
      <c r="J227" s="18">
        <v>50</v>
      </c>
      <c r="K227" s="18">
        <v>10</v>
      </c>
      <c r="L227" s="18">
        <v>33</v>
      </c>
      <c r="M227" s="18">
        <v>11</v>
      </c>
      <c r="N227" s="18">
        <v>9</v>
      </c>
      <c r="O227" s="18">
        <v>14</v>
      </c>
      <c r="P227" s="18">
        <v>12</v>
      </c>
      <c r="Q227" s="18">
        <v>56</v>
      </c>
      <c r="R227" s="18">
        <v>7</v>
      </c>
      <c r="S227" s="18">
        <v>5</v>
      </c>
      <c r="T227" s="18">
        <v>49</v>
      </c>
      <c r="U227" s="18">
        <v>22</v>
      </c>
      <c r="V227" s="18">
        <v>89</v>
      </c>
      <c r="W227" s="18">
        <v>52</v>
      </c>
      <c r="X227" s="18">
        <v>11</v>
      </c>
      <c r="Y227" s="30">
        <f>SUM(F227:X227)</f>
        <v>663</v>
      </c>
    </row>
    <row r="228" spans="1:42">
      <c r="A228" s="6"/>
      <c r="D228" s="20"/>
      <c r="F228" s="13">
        <f>SUM(F226:F227)</f>
        <v>126</v>
      </c>
      <c r="G228" s="13">
        <f t="shared" ref="G228:X228" si="51">SUM(G226:G227)</f>
        <v>164</v>
      </c>
      <c r="H228" s="13">
        <f t="shared" si="51"/>
        <v>120</v>
      </c>
      <c r="I228" s="13">
        <f t="shared" si="51"/>
        <v>14</v>
      </c>
      <c r="J228" s="13">
        <f t="shared" si="51"/>
        <v>60</v>
      </c>
      <c r="K228" s="13">
        <f t="shared" si="51"/>
        <v>13</v>
      </c>
      <c r="L228" s="13">
        <f t="shared" si="51"/>
        <v>42</v>
      </c>
      <c r="M228" s="13">
        <f t="shared" si="51"/>
        <v>19</v>
      </c>
      <c r="N228" s="13">
        <f t="shared" si="51"/>
        <v>12</v>
      </c>
      <c r="O228" s="13">
        <f t="shared" si="51"/>
        <v>27</v>
      </c>
      <c r="P228" s="13">
        <f t="shared" si="51"/>
        <v>20</v>
      </c>
      <c r="Q228" s="13">
        <f t="shared" si="51"/>
        <v>129</v>
      </c>
      <c r="R228" s="13">
        <f t="shared" si="51"/>
        <v>9</v>
      </c>
      <c r="S228" s="13">
        <f t="shared" si="51"/>
        <v>7</v>
      </c>
      <c r="T228" s="13">
        <f t="shared" si="51"/>
        <v>65</v>
      </c>
      <c r="U228" s="13">
        <f t="shared" si="51"/>
        <v>27</v>
      </c>
      <c r="V228" s="13">
        <f t="shared" si="51"/>
        <v>162</v>
      </c>
      <c r="W228" s="13">
        <f>SUM(W226:W227)</f>
        <v>110</v>
      </c>
      <c r="X228" s="13">
        <f t="shared" si="51"/>
        <v>12</v>
      </c>
      <c r="Y228" s="16">
        <f>SUM(Y226:Y227)</f>
        <v>1138</v>
      </c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spans="1:42">
      <c r="A229" s="6"/>
      <c r="D229" s="20"/>
      <c r="Y229" s="16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spans="1:42">
      <c r="A230" s="6"/>
      <c r="D230" s="20"/>
      <c r="Y230" s="16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spans="1:42">
      <c r="A231" s="5" t="s">
        <v>89</v>
      </c>
      <c r="B231" s="16"/>
      <c r="D231" s="17"/>
      <c r="E231" s="11" t="s">
        <v>5</v>
      </c>
      <c r="F231" s="18">
        <v>3</v>
      </c>
      <c r="G231" s="18">
        <v>3</v>
      </c>
      <c r="H231" s="18">
        <v>3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1</v>
      </c>
      <c r="O231" s="18">
        <v>0</v>
      </c>
      <c r="P231" s="18">
        <v>0</v>
      </c>
      <c r="Q231" s="18">
        <v>7</v>
      </c>
      <c r="R231" s="18">
        <v>0</v>
      </c>
      <c r="S231" s="18">
        <v>1</v>
      </c>
      <c r="T231" s="18">
        <v>0</v>
      </c>
      <c r="U231" s="18">
        <v>0</v>
      </c>
      <c r="V231" s="18">
        <v>1</v>
      </c>
      <c r="W231" s="18">
        <v>11</v>
      </c>
      <c r="X231" s="18">
        <v>2</v>
      </c>
      <c r="Y231" s="30">
        <f>SUM(F231:X231)</f>
        <v>32</v>
      </c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spans="1:42">
      <c r="A232" s="6"/>
      <c r="D232" s="20"/>
      <c r="E232" s="11" t="s">
        <v>4</v>
      </c>
      <c r="F232" s="18">
        <v>11</v>
      </c>
      <c r="G232" s="18">
        <v>9</v>
      </c>
      <c r="H232" s="18">
        <v>14</v>
      </c>
      <c r="I232" s="18">
        <v>3</v>
      </c>
      <c r="J232" s="18">
        <v>5</v>
      </c>
      <c r="K232" s="18">
        <v>2</v>
      </c>
      <c r="L232" s="18">
        <v>9</v>
      </c>
      <c r="M232" s="18">
        <v>2</v>
      </c>
      <c r="N232" s="18">
        <v>3</v>
      </c>
      <c r="O232" s="18">
        <v>2</v>
      </c>
      <c r="P232" s="18">
        <v>3</v>
      </c>
      <c r="Q232" s="18">
        <v>15</v>
      </c>
      <c r="R232" s="18">
        <v>2</v>
      </c>
      <c r="S232" s="18">
        <v>1</v>
      </c>
      <c r="T232" s="18">
        <v>0</v>
      </c>
      <c r="U232" s="18">
        <v>0</v>
      </c>
      <c r="V232" s="18">
        <v>3</v>
      </c>
      <c r="W232" s="18">
        <v>8</v>
      </c>
      <c r="X232" s="18">
        <v>6</v>
      </c>
      <c r="Y232" s="30">
        <f>SUM(F232:X232)</f>
        <v>98</v>
      </c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1:42">
      <c r="A233" s="6"/>
      <c r="D233" s="20"/>
      <c r="F233" s="13">
        <f>SUM(F231:F232)</f>
        <v>14</v>
      </c>
      <c r="G233" s="13">
        <f t="shared" ref="G233:X233" si="52">SUM(G231:G232)</f>
        <v>12</v>
      </c>
      <c r="H233" s="13">
        <f t="shared" si="52"/>
        <v>17</v>
      </c>
      <c r="I233" s="13">
        <f t="shared" si="52"/>
        <v>3</v>
      </c>
      <c r="J233" s="13">
        <f t="shared" si="52"/>
        <v>5</v>
      </c>
      <c r="K233" s="13">
        <f t="shared" si="52"/>
        <v>2</v>
      </c>
      <c r="L233" s="13">
        <f t="shared" si="52"/>
        <v>9</v>
      </c>
      <c r="M233" s="13">
        <f t="shared" si="52"/>
        <v>2</v>
      </c>
      <c r="N233" s="13">
        <f t="shared" si="52"/>
        <v>4</v>
      </c>
      <c r="O233" s="13">
        <f t="shared" si="52"/>
        <v>2</v>
      </c>
      <c r="P233" s="13">
        <f t="shared" si="52"/>
        <v>3</v>
      </c>
      <c r="Q233" s="13">
        <f t="shared" si="52"/>
        <v>22</v>
      </c>
      <c r="R233" s="13">
        <f t="shared" si="52"/>
        <v>2</v>
      </c>
      <c r="S233" s="13">
        <f t="shared" si="52"/>
        <v>2</v>
      </c>
      <c r="T233" s="13">
        <f t="shared" si="52"/>
        <v>0</v>
      </c>
      <c r="U233" s="13">
        <f t="shared" si="52"/>
        <v>0</v>
      </c>
      <c r="V233" s="13">
        <f t="shared" si="52"/>
        <v>4</v>
      </c>
      <c r="W233" s="13">
        <f t="shared" si="52"/>
        <v>19</v>
      </c>
      <c r="X233" s="13">
        <f t="shared" si="52"/>
        <v>8</v>
      </c>
      <c r="Y233" s="16">
        <f>SUM(Y231:Y232)</f>
        <v>130</v>
      </c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spans="1:42" ht="13.5" thickBot="1"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spans="1:42" ht="14.25" thickTop="1" thickBot="1">
      <c r="A235" s="7" t="s">
        <v>32</v>
      </c>
      <c r="B235" s="14"/>
      <c r="C235" s="14"/>
      <c r="D235" s="14"/>
      <c r="E235" s="14"/>
      <c r="F235" s="14"/>
      <c r="G235" s="14"/>
      <c r="H235" s="14"/>
      <c r="I235" s="15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spans="1:42" ht="13.5" thickTop="1">
      <c r="A236" s="5" t="s">
        <v>90</v>
      </c>
      <c r="B236" s="16"/>
      <c r="D236" s="17"/>
      <c r="E236" s="11" t="s">
        <v>5</v>
      </c>
      <c r="F236" s="18">
        <v>341</v>
      </c>
      <c r="G236" s="18">
        <v>395</v>
      </c>
      <c r="H236" s="18">
        <v>90</v>
      </c>
      <c r="I236" s="18">
        <v>41</v>
      </c>
      <c r="J236" s="18">
        <v>42</v>
      </c>
      <c r="K236" s="18">
        <v>23</v>
      </c>
      <c r="L236" s="18">
        <v>31</v>
      </c>
      <c r="M236" s="18">
        <v>17</v>
      </c>
      <c r="N236" s="18">
        <v>40</v>
      </c>
      <c r="O236" s="18">
        <v>21</v>
      </c>
      <c r="P236" s="18">
        <v>43</v>
      </c>
      <c r="Q236" s="18">
        <v>244</v>
      </c>
      <c r="R236" s="18">
        <v>35</v>
      </c>
      <c r="S236" s="18">
        <v>22</v>
      </c>
      <c r="T236" s="18">
        <v>25</v>
      </c>
      <c r="U236" s="18">
        <v>14</v>
      </c>
      <c r="V236" s="18">
        <v>132</v>
      </c>
      <c r="W236" s="18">
        <v>317</v>
      </c>
      <c r="X236" s="18">
        <v>10</v>
      </c>
      <c r="Y236" s="30">
        <f>SUM(F236:X236)</f>
        <v>1883</v>
      </c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</row>
    <row r="237" spans="1:42">
      <c r="A237" s="6"/>
      <c r="D237" s="20"/>
      <c r="E237" s="11" t="s">
        <v>4</v>
      </c>
      <c r="F237" s="18">
        <v>248</v>
      </c>
      <c r="G237" s="18">
        <v>298</v>
      </c>
      <c r="H237" s="18">
        <v>253</v>
      </c>
      <c r="I237" s="18">
        <v>111</v>
      </c>
      <c r="J237" s="18">
        <v>198</v>
      </c>
      <c r="K237" s="18">
        <v>48</v>
      </c>
      <c r="L237" s="18">
        <v>175</v>
      </c>
      <c r="M237" s="18">
        <v>63</v>
      </c>
      <c r="N237" s="18">
        <v>112</v>
      </c>
      <c r="O237" s="18">
        <v>61</v>
      </c>
      <c r="P237" s="18">
        <v>78</v>
      </c>
      <c r="Q237" s="18">
        <v>359</v>
      </c>
      <c r="R237" s="18">
        <v>74</v>
      </c>
      <c r="S237" s="18">
        <v>71</v>
      </c>
      <c r="T237" s="18">
        <v>41</v>
      </c>
      <c r="U237" s="18">
        <v>41</v>
      </c>
      <c r="V237" s="18">
        <v>74</v>
      </c>
      <c r="W237" s="18">
        <v>268</v>
      </c>
      <c r="X237" s="18">
        <v>105</v>
      </c>
      <c r="Y237" s="30">
        <f>SUM(F237:X237)</f>
        <v>2678</v>
      </c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</row>
    <row r="238" spans="1:42">
      <c r="A238" s="6"/>
      <c r="D238" s="20"/>
      <c r="E238" s="21"/>
      <c r="F238" s="9">
        <f>SUM(F236:F237)</f>
        <v>589</v>
      </c>
      <c r="G238" s="9">
        <f t="shared" ref="G238:X238" si="53">SUM(G236:G237)</f>
        <v>693</v>
      </c>
      <c r="H238" s="9">
        <f t="shared" si="53"/>
        <v>343</v>
      </c>
      <c r="I238" s="9">
        <f t="shared" si="53"/>
        <v>152</v>
      </c>
      <c r="J238" s="9">
        <f t="shared" si="53"/>
        <v>240</v>
      </c>
      <c r="K238" s="9">
        <f t="shared" si="53"/>
        <v>71</v>
      </c>
      <c r="L238" s="9">
        <f t="shared" si="53"/>
        <v>206</v>
      </c>
      <c r="M238" s="9">
        <f t="shared" si="53"/>
        <v>80</v>
      </c>
      <c r="N238" s="9">
        <f t="shared" si="53"/>
        <v>152</v>
      </c>
      <c r="O238" s="9">
        <f t="shared" si="53"/>
        <v>82</v>
      </c>
      <c r="P238" s="9">
        <f t="shared" si="53"/>
        <v>121</v>
      </c>
      <c r="Q238" s="9">
        <f t="shared" si="53"/>
        <v>603</v>
      </c>
      <c r="R238" s="9">
        <f t="shared" si="53"/>
        <v>109</v>
      </c>
      <c r="S238" s="9">
        <f t="shared" si="53"/>
        <v>93</v>
      </c>
      <c r="T238" s="9">
        <f t="shared" si="53"/>
        <v>66</v>
      </c>
      <c r="U238" s="9">
        <f t="shared" si="53"/>
        <v>55</v>
      </c>
      <c r="V238" s="9">
        <f t="shared" si="53"/>
        <v>206</v>
      </c>
      <c r="W238" s="9">
        <f t="shared" si="53"/>
        <v>585</v>
      </c>
      <c r="X238" s="9">
        <f t="shared" si="53"/>
        <v>115</v>
      </c>
      <c r="Y238" s="16">
        <f>Y236+Y237</f>
        <v>4561</v>
      </c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</row>
    <row r="239" spans="1:42">
      <c r="A239" s="6"/>
      <c r="D239" s="20"/>
      <c r="E239" s="21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6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</row>
    <row r="240" spans="1:42">
      <c r="A240" s="5" t="s">
        <v>91</v>
      </c>
      <c r="B240" s="16"/>
      <c r="D240" s="17"/>
      <c r="E240" s="11" t="s">
        <v>5</v>
      </c>
      <c r="F240" s="18">
        <v>24</v>
      </c>
      <c r="G240" s="18">
        <v>20</v>
      </c>
      <c r="H240" s="18">
        <v>12</v>
      </c>
      <c r="I240" s="18">
        <v>0</v>
      </c>
      <c r="J240" s="18">
        <v>3</v>
      </c>
      <c r="K240" s="18">
        <v>1</v>
      </c>
      <c r="L240" s="18">
        <v>4</v>
      </c>
      <c r="M240" s="18">
        <v>5</v>
      </c>
      <c r="N240" s="18">
        <v>2</v>
      </c>
      <c r="O240" s="18">
        <v>2</v>
      </c>
      <c r="P240" s="18">
        <v>1</v>
      </c>
      <c r="Q240" s="18">
        <v>19</v>
      </c>
      <c r="R240" s="18">
        <v>2</v>
      </c>
      <c r="S240" s="18">
        <v>0</v>
      </c>
      <c r="T240" s="18">
        <v>1</v>
      </c>
      <c r="U240" s="18">
        <v>3</v>
      </c>
      <c r="V240" s="18">
        <v>10</v>
      </c>
      <c r="W240" s="18">
        <v>20</v>
      </c>
      <c r="X240" s="18">
        <v>2</v>
      </c>
      <c r="Y240" s="30">
        <f>SUM(F240:X240)</f>
        <v>131</v>
      </c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</row>
    <row r="241" spans="1:42">
      <c r="A241" s="6"/>
      <c r="D241" s="20"/>
      <c r="E241" s="11" t="s">
        <v>4</v>
      </c>
      <c r="F241" s="18">
        <v>24</v>
      </c>
      <c r="G241" s="18">
        <v>26</v>
      </c>
      <c r="H241" s="18">
        <v>25</v>
      </c>
      <c r="I241" s="18">
        <v>8</v>
      </c>
      <c r="J241" s="18">
        <v>18</v>
      </c>
      <c r="K241" s="18">
        <v>3</v>
      </c>
      <c r="L241" s="18">
        <v>11</v>
      </c>
      <c r="M241" s="18">
        <v>2</v>
      </c>
      <c r="N241" s="18">
        <v>8</v>
      </c>
      <c r="O241" s="18">
        <v>4</v>
      </c>
      <c r="P241" s="18">
        <v>8</v>
      </c>
      <c r="Q241" s="18">
        <v>35</v>
      </c>
      <c r="R241" s="18">
        <v>2</v>
      </c>
      <c r="S241" s="18">
        <v>0</v>
      </c>
      <c r="T241" s="18">
        <v>14</v>
      </c>
      <c r="U241" s="18">
        <v>5</v>
      </c>
      <c r="V241" s="18">
        <v>20</v>
      </c>
      <c r="W241" s="18">
        <v>21</v>
      </c>
      <c r="X241" s="18">
        <v>6</v>
      </c>
      <c r="Y241" s="30">
        <f>SUM(F241:X241)</f>
        <v>240</v>
      </c>
    </row>
    <row r="242" spans="1:42">
      <c r="A242" s="6"/>
      <c r="D242" s="20"/>
      <c r="F242" s="13">
        <f>SUM(F240:F241)</f>
        <v>48</v>
      </c>
      <c r="G242" s="13">
        <f t="shared" ref="G242:X242" si="54">SUM(G240:G241)</f>
        <v>46</v>
      </c>
      <c r="H242" s="13">
        <f t="shared" si="54"/>
        <v>37</v>
      </c>
      <c r="I242" s="13">
        <f t="shared" si="54"/>
        <v>8</v>
      </c>
      <c r="J242" s="13">
        <f t="shared" si="54"/>
        <v>21</v>
      </c>
      <c r="K242" s="13">
        <f t="shared" si="54"/>
        <v>4</v>
      </c>
      <c r="L242" s="13">
        <f t="shared" si="54"/>
        <v>15</v>
      </c>
      <c r="M242" s="13">
        <f t="shared" si="54"/>
        <v>7</v>
      </c>
      <c r="N242" s="13">
        <f t="shared" si="54"/>
        <v>10</v>
      </c>
      <c r="O242" s="13">
        <f t="shared" si="54"/>
        <v>6</v>
      </c>
      <c r="P242" s="13">
        <f t="shared" si="54"/>
        <v>9</v>
      </c>
      <c r="Q242" s="13">
        <f t="shared" si="54"/>
        <v>54</v>
      </c>
      <c r="R242" s="13">
        <f t="shared" si="54"/>
        <v>4</v>
      </c>
      <c r="S242" s="13">
        <f t="shared" si="54"/>
        <v>0</v>
      </c>
      <c r="T242" s="13">
        <f t="shared" si="54"/>
        <v>15</v>
      </c>
      <c r="U242" s="13">
        <f t="shared" si="54"/>
        <v>8</v>
      </c>
      <c r="V242" s="13">
        <f t="shared" si="54"/>
        <v>30</v>
      </c>
      <c r="W242" s="13">
        <f t="shared" si="54"/>
        <v>41</v>
      </c>
      <c r="X242" s="13">
        <f t="shared" si="54"/>
        <v>8</v>
      </c>
      <c r="Y242" s="16">
        <f>Y240+Y241</f>
        <v>371</v>
      </c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</row>
    <row r="243" spans="1:42"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</row>
    <row r="244" spans="1:42">
      <c r="A244" s="5" t="s">
        <v>92</v>
      </c>
      <c r="B244" s="16"/>
      <c r="D244" s="17"/>
      <c r="E244" s="11" t="s">
        <v>5</v>
      </c>
      <c r="F244" s="18">
        <v>4</v>
      </c>
      <c r="G244" s="18">
        <v>6</v>
      </c>
      <c r="H244" s="18">
        <v>2</v>
      </c>
      <c r="I244" s="18">
        <v>0</v>
      </c>
      <c r="J244" s="18">
        <v>1</v>
      </c>
      <c r="K244" s="18">
        <v>0</v>
      </c>
      <c r="L244" s="18">
        <v>1</v>
      </c>
      <c r="M244" s="18">
        <v>0</v>
      </c>
      <c r="N244" s="18">
        <v>0</v>
      </c>
      <c r="O244" s="18">
        <v>0</v>
      </c>
      <c r="P244" s="18">
        <v>4</v>
      </c>
      <c r="Q244" s="18">
        <v>10</v>
      </c>
      <c r="R244" s="18">
        <v>0</v>
      </c>
      <c r="S244" s="18">
        <v>1</v>
      </c>
      <c r="T244" s="18">
        <v>4</v>
      </c>
      <c r="U244" s="18">
        <v>0</v>
      </c>
      <c r="V244" s="18">
        <v>2</v>
      </c>
      <c r="W244" s="18">
        <v>7</v>
      </c>
      <c r="X244" s="18">
        <v>0</v>
      </c>
      <c r="Y244" s="30">
        <f>SUM(F244:X244)</f>
        <v>42</v>
      </c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</row>
    <row r="245" spans="1:42">
      <c r="A245" s="6"/>
      <c r="D245" s="20"/>
      <c r="E245" s="11" t="s">
        <v>4</v>
      </c>
      <c r="F245" s="18">
        <v>3</v>
      </c>
      <c r="G245" s="18">
        <v>2</v>
      </c>
      <c r="H245" s="18">
        <v>6</v>
      </c>
      <c r="I245" s="18">
        <v>0</v>
      </c>
      <c r="J245" s="18">
        <v>3</v>
      </c>
      <c r="K245" s="18">
        <v>1</v>
      </c>
      <c r="L245" s="18">
        <v>7</v>
      </c>
      <c r="M245" s="18">
        <v>2</v>
      </c>
      <c r="N245" s="18">
        <v>1</v>
      </c>
      <c r="O245" s="18">
        <v>0</v>
      </c>
      <c r="P245" s="18">
        <v>2</v>
      </c>
      <c r="Q245" s="18">
        <v>4</v>
      </c>
      <c r="R245" s="18">
        <v>1</v>
      </c>
      <c r="S245" s="18">
        <v>0</v>
      </c>
      <c r="T245" s="18">
        <v>4</v>
      </c>
      <c r="U245" s="18">
        <v>0</v>
      </c>
      <c r="V245" s="18">
        <v>6</v>
      </c>
      <c r="W245" s="18">
        <v>11</v>
      </c>
      <c r="X245" s="18">
        <v>2</v>
      </c>
      <c r="Y245" s="30">
        <f>SUM(F245:X245)</f>
        <v>55</v>
      </c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</row>
    <row r="246" spans="1:42">
      <c r="A246" s="6"/>
      <c r="D246" s="20"/>
      <c r="E246" s="21"/>
      <c r="F246" s="9">
        <f>SUM(F244:F245)</f>
        <v>7</v>
      </c>
      <c r="G246" s="9">
        <f t="shared" ref="G246:X246" si="55">SUM(G244:G245)</f>
        <v>8</v>
      </c>
      <c r="H246" s="9">
        <f t="shared" si="55"/>
        <v>8</v>
      </c>
      <c r="I246" s="9">
        <f t="shared" si="55"/>
        <v>0</v>
      </c>
      <c r="J246" s="9">
        <f t="shared" si="55"/>
        <v>4</v>
      </c>
      <c r="K246" s="9">
        <f t="shared" si="55"/>
        <v>1</v>
      </c>
      <c r="L246" s="9">
        <f t="shared" si="55"/>
        <v>8</v>
      </c>
      <c r="M246" s="9">
        <f t="shared" si="55"/>
        <v>2</v>
      </c>
      <c r="N246" s="9">
        <f t="shared" si="55"/>
        <v>1</v>
      </c>
      <c r="O246" s="9">
        <f t="shared" si="55"/>
        <v>0</v>
      </c>
      <c r="P246" s="9">
        <f t="shared" si="55"/>
        <v>6</v>
      </c>
      <c r="Q246" s="9">
        <f t="shared" si="55"/>
        <v>14</v>
      </c>
      <c r="R246" s="9">
        <f t="shared" si="55"/>
        <v>1</v>
      </c>
      <c r="S246" s="9">
        <f t="shared" si="55"/>
        <v>1</v>
      </c>
      <c r="T246" s="9">
        <f t="shared" si="55"/>
        <v>8</v>
      </c>
      <c r="U246" s="9">
        <f t="shared" si="55"/>
        <v>0</v>
      </c>
      <c r="V246" s="9">
        <f t="shared" si="55"/>
        <v>8</v>
      </c>
      <c r="W246" s="9">
        <f t="shared" si="55"/>
        <v>18</v>
      </c>
      <c r="X246" s="9">
        <f t="shared" si="55"/>
        <v>2</v>
      </c>
      <c r="Y246" s="16">
        <f>Y244+Y245</f>
        <v>97</v>
      </c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</row>
    <row r="247" spans="1:42" ht="13.5" thickBot="1">
      <c r="A247" s="6"/>
      <c r="D247" s="20"/>
      <c r="E247" s="21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6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</row>
    <row r="248" spans="1:42" ht="14.25" thickTop="1" thickBot="1">
      <c r="A248" s="7" t="s">
        <v>33</v>
      </c>
      <c r="B248" s="14"/>
      <c r="C248" s="14"/>
      <c r="D248" s="14"/>
      <c r="E248" s="14"/>
      <c r="F248" s="14"/>
      <c r="G248" s="14"/>
      <c r="H248" s="14"/>
      <c r="I248" s="15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</row>
    <row r="249" spans="1:42" ht="13.5" thickTop="1">
      <c r="A249" s="5" t="s">
        <v>93</v>
      </c>
      <c r="B249" s="16"/>
      <c r="D249" s="17"/>
      <c r="E249" s="11" t="s">
        <v>5</v>
      </c>
      <c r="F249" s="18">
        <v>346</v>
      </c>
      <c r="G249" s="18">
        <v>392</v>
      </c>
      <c r="H249" s="18">
        <v>93</v>
      </c>
      <c r="I249" s="18">
        <v>41</v>
      </c>
      <c r="J249" s="18">
        <v>42</v>
      </c>
      <c r="K249" s="18">
        <v>23</v>
      </c>
      <c r="L249" s="18">
        <v>36</v>
      </c>
      <c r="M249" s="18">
        <v>20</v>
      </c>
      <c r="N249" s="18">
        <v>41</v>
      </c>
      <c r="O249" s="18">
        <v>21</v>
      </c>
      <c r="P249" s="18">
        <v>42</v>
      </c>
      <c r="Q249" s="18">
        <v>244</v>
      </c>
      <c r="R249" s="18">
        <v>36</v>
      </c>
      <c r="S249" s="18">
        <v>22</v>
      </c>
      <c r="T249" s="18">
        <v>25</v>
      </c>
      <c r="U249" s="18">
        <v>14</v>
      </c>
      <c r="V249" s="18">
        <v>133</v>
      </c>
      <c r="W249" s="18">
        <v>322</v>
      </c>
      <c r="X249" s="18">
        <v>10</v>
      </c>
      <c r="Y249" s="30">
        <f>SUM(F249:X249)</f>
        <v>1903</v>
      </c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</row>
    <row r="250" spans="1:42">
      <c r="A250" s="6"/>
      <c r="D250" s="20"/>
      <c r="E250" s="11" t="s">
        <v>4</v>
      </c>
      <c r="F250" s="18">
        <v>245</v>
      </c>
      <c r="G250" s="18">
        <v>298</v>
      </c>
      <c r="H250" s="18">
        <v>252</v>
      </c>
      <c r="I250" s="18">
        <v>113</v>
      </c>
      <c r="J250" s="18">
        <v>199</v>
      </c>
      <c r="K250" s="18">
        <v>49</v>
      </c>
      <c r="L250" s="18">
        <v>173</v>
      </c>
      <c r="M250" s="18">
        <v>63</v>
      </c>
      <c r="N250" s="18">
        <v>114</v>
      </c>
      <c r="O250" s="18">
        <v>62</v>
      </c>
      <c r="P250" s="18">
        <v>81</v>
      </c>
      <c r="Q250" s="18">
        <v>368</v>
      </c>
      <c r="R250" s="18">
        <v>77</v>
      </c>
      <c r="S250" s="18">
        <v>70</v>
      </c>
      <c r="T250" s="18">
        <v>41</v>
      </c>
      <c r="U250" s="18">
        <v>42</v>
      </c>
      <c r="V250" s="18">
        <v>75</v>
      </c>
      <c r="W250" s="18">
        <v>271</v>
      </c>
      <c r="X250" s="18">
        <v>105</v>
      </c>
      <c r="Y250" s="30">
        <f>SUM(F250:X250)</f>
        <v>2698</v>
      </c>
    </row>
    <row r="251" spans="1:42">
      <c r="A251" s="6"/>
      <c r="D251" s="20"/>
      <c r="E251" s="21"/>
      <c r="F251" s="9">
        <f>SUM(F249:F250)</f>
        <v>591</v>
      </c>
      <c r="G251" s="9">
        <f t="shared" ref="G251:X251" si="56">SUM(G249:G250)</f>
        <v>690</v>
      </c>
      <c r="H251" s="9">
        <f t="shared" si="56"/>
        <v>345</v>
      </c>
      <c r="I251" s="9">
        <f t="shared" si="56"/>
        <v>154</v>
      </c>
      <c r="J251" s="9">
        <f t="shared" si="56"/>
        <v>241</v>
      </c>
      <c r="K251" s="9">
        <f t="shared" si="56"/>
        <v>72</v>
      </c>
      <c r="L251" s="9">
        <f t="shared" si="56"/>
        <v>209</v>
      </c>
      <c r="M251" s="9">
        <f t="shared" si="56"/>
        <v>83</v>
      </c>
      <c r="N251" s="9">
        <f t="shared" si="56"/>
        <v>155</v>
      </c>
      <c r="O251" s="9">
        <f t="shared" si="56"/>
        <v>83</v>
      </c>
      <c r="P251" s="9">
        <f t="shared" si="56"/>
        <v>123</v>
      </c>
      <c r="Q251" s="9">
        <f t="shared" si="56"/>
        <v>612</v>
      </c>
      <c r="R251" s="9">
        <f t="shared" si="56"/>
        <v>113</v>
      </c>
      <c r="S251" s="9">
        <f t="shared" si="56"/>
        <v>92</v>
      </c>
      <c r="T251" s="9">
        <f t="shared" si="56"/>
        <v>66</v>
      </c>
      <c r="U251" s="9">
        <f t="shared" si="56"/>
        <v>56</v>
      </c>
      <c r="V251" s="9">
        <f t="shared" si="56"/>
        <v>208</v>
      </c>
      <c r="W251" s="9">
        <f t="shared" si="56"/>
        <v>593</v>
      </c>
      <c r="X251" s="9">
        <f t="shared" si="56"/>
        <v>115</v>
      </c>
      <c r="Y251" s="16">
        <f>Y249+Y250</f>
        <v>4601</v>
      </c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</row>
    <row r="252" spans="1:42">
      <c r="A252" s="6"/>
      <c r="D252" s="20"/>
      <c r="E252" s="21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6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</row>
    <row r="253" spans="1:42">
      <c r="A253" s="5" t="s">
        <v>94</v>
      </c>
      <c r="B253" s="16"/>
      <c r="D253" s="17"/>
      <c r="E253" s="11" t="s">
        <v>5</v>
      </c>
      <c r="F253" s="18">
        <v>17</v>
      </c>
      <c r="G253" s="18">
        <v>21</v>
      </c>
      <c r="H253" s="18">
        <v>10</v>
      </c>
      <c r="I253" s="18">
        <v>0</v>
      </c>
      <c r="J253" s="18">
        <v>4</v>
      </c>
      <c r="K253" s="18">
        <v>0</v>
      </c>
      <c r="L253" s="18">
        <v>0</v>
      </c>
      <c r="M253" s="18">
        <v>3</v>
      </c>
      <c r="N253" s="18">
        <v>1</v>
      </c>
      <c r="O253" s="18">
        <v>2</v>
      </c>
      <c r="P253" s="18">
        <v>2</v>
      </c>
      <c r="Q253" s="18">
        <v>18</v>
      </c>
      <c r="R253" s="18">
        <v>1</v>
      </c>
      <c r="S253" s="18">
        <v>1</v>
      </c>
      <c r="T253" s="18">
        <v>2</v>
      </c>
      <c r="U253" s="18">
        <v>3</v>
      </c>
      <c r="V253" s="18">
        <v>8</v>
      </c>
      <c r="W253" s="18">
        <v>18</v>
      </c>
      <c r="X253" s="18">
        <v>2</v>
      </c>
      <c r="Y253" s="30">
        <f>SUM(F253:X253)</f>
        <v>113</v>
      </c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</row>
    <row r="254" spans="1:42">
      <c r="A254" s="6"/>
      <c r="D254" s="20"/>
      <c r="E254" s="11" t="s">
        <v>4</v>
      </c>
      <c r="F254" s="18">
        <v>26</v>
      </c>
      <c r="G254" s="18">
        <v>23</v>
      </c>
      <c r="H254" s="18">
        <v>24</v>
      </c>
      <c r="I254" s="18">
        <v>4</v>
      </c>
      <c r="J254" s="18">
        <v>15</v>
      </c>
      <c r="K254" s="18">
        <v>2</v>
      </c>
      <c r="L254" s="18">
        <v>16</v>
      </c>
      <c r="M254" s="18">
        <v>3</v>
      </c>
      <c r="N254" s="18">
        <v>6</v>
      </c>
      <c r="O254" s="18">
        <v>3</v>
      </c>
      <c r="P254" s="18">
        <v>7</v>
      </c>
      <c r="Q254" s="18">
        <v>30</v>
      </c>
      <c r="R254" s="18">
        <v>0</v>
      </c>
      <c r="S254" s="18">
        <v>1</v>
      </c>
      <c r="T254" s="18">
        <v>14</v>
      </c>
      <c r="U254" s="18">
        <v>5</v>
      </c>
      <c r="V254" s="18">
        <v>21</v>
      </c>
      <c r="W254" s="18">
        <v>24</v>
      </c>
      <c r="X254" s="18">
        <v>8</v>
      </c>
      <c r="Y254" s="30">
        <f>SUM(F254:X254)</f>
        <v>232</v>
      </c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</row>
    <row r="255" spans="1:42">
      <c r="A255" s="6"/>
      <c r="D255" s="20"/>
      <c r="F255" s="13">
        <f>SUM(F253:F254)</f>
        <v>43</v>
      </c>
      <c r="G255" s="13">
        <f t="shared" ref="G255:X255" si="57">SUM(G253:G254)</f>
        <v>44</v>
      </c>
      <c r="H255" s="13">
        <f t="shared" si="57"/>
        <v>34</v>
      </c>
      <c r="I255" s="13">
        <f t="shared" si="57"/>
        <v>4</v>
      </c>
      <c r="J255" s="13">
        <f t="shared" si="57"/>
        <v>19</v>
      </c>
      <c r="K255" s="13">
        <f t="shared" si="57"/>
        <v>2</v>
      </c>
      <c r="L255" s="13">
        <f t="shared" si="57"/>
        <v>16</v>
      </c>
      <c r="M255" s="13">
        <f t="shared" si="57"/>
        <v>6</v>
      </c>
      <c r="N255" s="13">
        <f t="shared" si="57"/>
        <v>7</v>
      </c>
      <c r="O255" s="13">
        <f t="shared" si="57"/>
        <v>5</v>
      </c>
      <c r="P255" s="13">
        <f t="shared" si="57"/>
        <v>9</v>
      </c>
      <c r="Q255" s="13">
        <f t="shared" si="57"/>
        <v>48</v>
      </c>
      <c r="R255" s="13">
        <f t="shared" si="57"/>
        <v>1</v>
      </c>
      <c r="S255" s="13">
        <f t="shared" si="57"/>
        <v>2</v>
      </c>
      <c r="T255" s="13">
        <f t="shared" si="57"/>
        <v>16</v>
      </c>
      <c r="U255" s="13">
        <f t="shared" si="57"/>
        <v>8</v>
      </c>
      <c r="V255" s="13">
        <f t="shared" si="57"/>
        <v>29</v>
      </c>
      <c r="W255" s="13">
        <f t="shared" si="57"/>
        <v>42</v>
      </c>
      <c r="X255" s="13">
        <f t="shared" si="57"/>
        <v>10</v>
      </c>
      <c r="Y255" s="16">
        <f>Y253+Y254</f>
        <v>345</v>
      </c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</row>
    <row r="256" spans="1:42">
      <c r="A256" s="6"/>
      <c r="D256" s="20"/>
      <c r="Y256" s="16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</row>
    <row r="257" spans="1:42">
      <c r="A257" s="5" t="s">
        <v>95</v>
      </c>
      <c r="B257" s="16"/>
      <c r="D257" s="17"/>
      <c r="E257" s="11" t="s">
        <v>5</v>
      </c>
      <c r="F257" s="18">
        <v>6</v>
      </c>
      <c r="G257" s="18">
        <v>6</v>
      </c>
      <c r="H257" s="18">
        <v>2</v>
      </c>
      <c r="I257" s="18">
        <v>0</v>
      </c>
      <c r="J257" s="18">
        <v>0</v>
      </c>
      <c r="K257" s="18">
        <v>0</v>
      </c>
      <c r="L257" s="18">
        <v>1</v>
      </c>
      <c r="M257" s="18">
        <v>0</v>
      </c>
      <c r="N257" s="18">
        <v>1</v>
      </c>
      <c r="O257" s="18">
        <v>0</v>
      </c>
      <c r="P257" s="18">
        <v>3</v>
      </c>
      <c r="Q257" s="18">
        <v>11</v>
      </c>
      <c r="R257" s="18">
        <v>0</v>
      </c>
      <c r="S257" s="18">
        <v>0</v>
      </c>
      <c r="T257" s="18">
        <v>3</v>
      </c>
      <c r="U257" s="18">
        <v>0</v>
      </c>
      <c r="V257" s="18">
        <v>2</v>
      </c>
      <c r="W257" s="18">
        <v>6</v>
      </c>
      <c r="X257" s="18">
        <v>0</v>
      </c>
      <c r="Y257" s="30">
        <f>SUM(F257:X257)</f>
        <v>41</v>
      </c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</row>
    <row r="258" spans="1:42">
      <c r="A258" s="6"/>
      <c r="D258" s="20"/>
      <c r="E258" s="11" t="s">
        <v>4</v>
      </c>
      <c r="F258" s="18">
        <v>4</v>
      </c>
      <c r="G258" s="18">
        <v>3</v>
      </c>
      <c r="H258" s="18">
        <v>6</v>
      </c>
      <c r="I258" s="18">
        <v>1</v>
      </c>
      <c r="J258" s="18">
        <v>4</v>
      </c>
      <c r="K258" s="18">
        <v>0</v>
      </c>
      <c r="L258" s="18">
        <v>3</v>
      </c>
      <c r="M258" s="18">
        <v>2</v>
      </c>
      <c r="N258" s="18">
        <v>1</v>
      </c>
      <c r="O258" s="18">
        <v>0</v>
      </c>
      <c r="P258" s="18">
        <v>0</v>
      </c>
      <c r="Q258" s="18">
        <v>5</v>
      </c>
      <c r="R258" s="18">
        <v>1</v>
      </c>
      <c r="S258" s="18">
        <v>0</v>
      </c>
      <c r="T258" s="18">
        <v>4</v>
      </c>
      <c r="U258" s="18">
        <v>0</v>
      </c>
      <c r="V258" s="18">
        <v>5</v>
      </c>
      <c r="W258" s="18">
        <v>5</v>
      </c>
      <c r="X258" s="18">
        <v>0</v>
      </c>
      <c r="Y258" s="30">
        <f>SUM(F258:X258)</f>
        <v>44</v>
      </c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</row>
    <row r="259" spans="1:42">
      <c r="A259" s="6"/>
      <c r="D259" s="20"/>
      <c r="F259" s="13">
        <f>SUM(F257:F258)</f>
        <v>10</v>
      </c>
      <c r="G259" s="13">
        <f t="shared" ref="G259:T259" si="58">SUM(G257:G258)</f>
        <v>9</v>
      </c>
      <c r="H259" s="13">
        <f t="shared" si="58"/>
        <v>8</v>
      </c>
      <c r="I259" s="13">
        <f t="shared" si="58"/>
        <v>1</v>
      </c>
      <c r="J259" s="13">
        <f t="shared" si="58"/>
        <v>4</v>
      </c>
      <c r="K259" s="13">
        <f t="shared" si="58"/>
        <v>0</v>
      </c>
      <c r="L259" s="13">
        <f t="shared" si="58"/>
        <v>4</v>
      </c>
      <c r="M259" s="13">
        <f t="shared" si="58"/>
        <v>2</v>
      </c>
      <c r="N259" s="13">
        <f t="shared" si="58"/>
        <v>2</v>
      </c>
      <c r="O259" s="13">
        <f t="shared" si="58"/>
        <v>0</v>
      </c>
      <c r="P259" s="13">
        <f t="shared" si="58"/>
        <v>3</v>
      </c>
      <c r="Q259" s="13">
        <f t="shared" si="58"/>
        <v>16</v>
      </c>
      <c r="R259" s="13">
        <f t="shared" si="58"/>
        <v>1</v>
      </c>
      <c r="S259" s="13">
        <f t="shared" si="58"/>
        <v>0</v>
      </c>
      <c r="T259" s="13">
        <f t="shared" si="58"/>
        <v>7</v>
      </c>
      <c r="U259" s="13">
        <f t="shared" ref="U259" si="59">SUM(U257:U258)</f>
        <v>0</v>
      </c>
      <c r="V259" s="13">
        <f t="shared" ref="V259" si="60">SUM(V257:V258)</f>
        <v>7</v>
      </c>
      <c r="W259" s="13">
        <f t="shared" ref="W259" si="61">SUM(W257:W258)</f>
        <v>11</v>
      </c>
      <c r="X259" s="13">
        <f t="shared" ref="X259" si="62">SUM(X257:X258)</f>
        <v>0</v>
      </c>
      <c r="Y259" s="16">
        <f>Y257+Y258</f>
        <v>85</v>
      </c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</row>
    <row r="260" spans="1:42" ht="13.5" thickBot="1"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</row>
    <row r="261" spans="1:42" ht="14.25" thickTop="1" thickBot="1">
      <c r="A261" s="7" t="s">
        <v>18</v>
      </c>
      <c r="B261" s="14"/>
      <c r="C261" s="14"/>
      <c r="D261" s="14"/>
      <c r="E261" s="14"/>
      <c r="F261" s="14"/>
      <c r="G261" s="14"/>
      <c r="H261" s="14"/>
      <c r="I261" s="15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</row>
    <row r="262" spans="1:42" ht="13.5" thickTop="1">
      <c r="A262" s="5" t="s">
        <v>96</v>
      </c>
      <c r="B262" s="16"/>
      <c r="D262" s="17"/>
      <c r="E262" s="11" t="s">
        <v>5</v>
      </c>
      <c r="F262" s="18">
        <v>354</v>
      </c>
      <c r="G262" s="18">
        <v>397</v>
      </c>
      <c r="H262" s="18">
        <v>98</v>
      </c>
      <c r="I262" s="18">
        <v>41</v>
      </c>
      <c r="J262" s="18">
        <v>40</v>
      </c>
      <c r="K262" s="18">
        <v>24</v>
      </c>
      <c r="L262" s="18">
        <v>34</v>
      </c>
      <c r="M262" s="18">
        <v>22</v>
      </c>
      <c r="N262" s="18">
        <v>37</v>
      </c>
      <c r="O262" s="18">
        <v>23</v>
      </c>
      <c r="P262" s="18">
        <v>41</v>
      </c>
      <c r="Q262" s="18">
        <v>249</v>
      </c>
      <c r="R262" s="18">
        <v>35</v>
      </c>
      <c r="S262" s="18">
        <v>24</v>
      </c>
      <c r="T262" s="18">
        <v>25</v>
      </c>
      <c r="U262" s="18">
        <v>14</v>
      </c>
      <c r="V262" s="18">
        <v>141</v>
      </c>
      <c r="W262" s="18">
        <v>336</v>
      </c>
      <c r="X262" s="18">
        <v>10</v>
      </c>
      <c r="Y262" s="30">
        <f>SUM(F262:X262)</f>
        <v>1945</v>
      </c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</row>
    <row r="263" spans="1:42">
      <c r="A263" s="6"/>
      <c r="D263" s="20"/>
      <c r="E263" s="11" t="s">
        <v>4</v>
      </c>
      <c r="F263" s="18">
        <v>264</v>
      </c>
      <c r="G263" s="18">
        <v>315</v>
      </c>
      <c r="H263" s="18">
        <v>264</v>
      </c>
      <c r="I263" s="18">
        <v>120</v>
      </c>
      <c r="J263" s="18">
        <v>207</v>
      </c>
      <c r="K263" s="18">
        <v>46</v>
      </c>
      <c r="L263" s="18">
        <v>178</v>
      </c>
      <c r="M263" s="18">
        <v>63</v>
      </c>
      <c r="N263" s="18">
        <v>117</v>
      </c>
      <c r="O263" s="18">
        <v>62</v>
      </c>
      <c r="P263" s="18">
        <v>79</v>
      </c>
      <c r="Q263" s="18">
        <v>379</v>
      </c>
      <c r="R263" s="18">
        <v>78</v>
      </c>
      <c r="S263" s="18">
        <v>72</v>
      </c>
      <c r="T263" s="18">
        <v>47</v>
      </c>
      <c r="U263" s="18">
        <v>45</v>
      </c>
      <c r="V263" s="18">
        <v>90</v>
      </c>
      <c r="W263" s="18">
        <v>289</v>
      </c>
      <c r="X263" s="18">
        <v>111</v>
      </c>
      <c r="Y263" s="30">
        <f>SUM(F263:X263)</f>
        <v>2826</v>
      </c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</row>
    <row r="264" spans="1:42">
      <c r="A264" s="6"/>
      <c r="D264" s="20"/>
      <c r="E264" s="21"/>
      <c r="F264" s="9">
        <f>SUM(F262:F263)</f>
        <v>618</v>
      </c>
      <c r="G264" s="9">
        <f t="shared" ref="G264:X264" si="63">SUM(G262:G263)</f>
        <v>712</v>
      </c>
      <c r="H264" s="9">
        <f t="shared" si="63"/>
        <v>362</v>
      </c>
      <c r="I264" s="9">
        <f t="shared" si="63"/>
        <v>161</v>
      </c>
      <c r="J264" s="9">
        <f t="shared" si="63"/>
        <v>247</v>
      </c>
      <c r="K264" s="9">
        <f t="shared" si="63"/>
        <v>70</v>
      </c>
      <c r="L264" s="9">
        <f t="shared" si="63"/>
        <v>212</v>
      </c>
      <c r="M264" s="9">
        <f t="shared" si="63"/>
        <v>85</v>
      </c>
      <c r="N264" s="9">
        <f t="shared" si="63"/>
        <v>154</v>
      </c>
      <c r="O264" s="9">
        <f t="shared" si="63"/>
        <v>85</v>
      </c>
      <c r="P264" s="9">
        <f t="shared" si="63"/>
        <v>120</v>
      </c>
      <c r="Q264" s="9">
        <f t="shared" si="63"/>
        <v>628</v>
      </c>
      <c r="R264" s="9">
        <f t="shared" si="63"/>
        <v>113</v>
      </c>
      <c r="S264" s="9">
        <f t="shared" si="63"/>
        <v>96</v>
      </c>
      <c r="T264" s="9">
        <f t="shared" si="63"/>
        <v>72</v>
      </c>
      <c r="U264" s="9">
        <f t="shared" si="63"/>
        <v>59</v>
      </c>
      <c r="V264" s="9">
        <f t="shared" si="63"/>
        <v>231</v>
      </c>
      <c r="W264" s="9">
        <f t="shared" si="63"/>
        <v>625</v>
      </c>
      <c r="X264" s="9">
        <f t="shared" si="63"/>
        <v>121</v>
      </c>
      <c r="Y264" s="16">
        <f>Y262+Y263</f>
        <v>4771</v>
      </c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</row>
    <row r="265" spans="1:42" ht="13.5" thickBot="1">
      <c r="A265" s="6"/>
      <c r="D265" s="20"/>
      <c r="E265" s="21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6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</row>
    <row r="266" spans="1:42" ht="14.25" thickTop="1" thickBot="1">
      <c r="A266" s="7" t="s">
        <v>19</v>
      </c>
      <c r="B266" s="14"/>
      <c r="C266" s="14"/>
      <c r="D266" s="14"/>
      <c r="E266" s="14"/>
      <c r="F266" s="14"/>
      <c r="G266" s="14"/>
      <c r="H266" s="14"/>
      <c r="I266" s="15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</row>
    <row r="267" spans="1:42" ht="13.5" thickTop="1">
      <c r="A267" s="5" t="s">
        <v>97</v>
      </c>
      <c r="B267" s="16"/>
      <c r="D267" s="17"/>
      <c r="E267" s="11" t="s">
        <v>5</v>
      </c>
      <c r="F267" s="18">
        <v>347</v>
      </c>
      <c r="G267" s="18">
        <v>396</v>
      </c>
      <c r="H267" s="18">
        <v>97</v>
      </c>
      <c r="I267" s="18">
        <v>41</v>
      </c>
      <c r="J267" s="18">
        <v>40</v>
      </c>
      <c r="K267" s="18">
        <v>23</v>
      </c>
      <c r="L267" s="18">
        <v>33</v>
      </c>
      <c r="M267" s="18">
        <v>22</v>
      </c>
      <c r="N267" s="18">
        <v>39</v>
      </c>
      <c r="O267" s="18">
        <v>20</v>
      </c>
      <c r="P267" s="18">
        <v>41</v>
      </c>
      <c r="Q267" s="18">
        <v>250</v>
      </c>
      <c r="R267" s="18">
        <v>36</v>
      </c>
      <c r="S267" s="18">
        <v>22</v>
      </c>
      <c r="T267" s="18">
        <v>25</v>
      </c>
      <c r="U267" s="18">
        <v>14</v>
      </c>
      <c r="V267" s="18">
        <v>140</v>
      </c>
      <c r="W267" s="18">
        <v>326</v>
      </c>
      <c r="X267" s="18">
        <v>10</v>
      </c>
      <c r="Y267" s="30">
        <f>SUM(F267:X267)</f>
        <v>1922</v>
      </c>
    </row>
    <row r="268" spans="1:42">
      <c r="A268" s="6"/>
      <c r="D268" s="20"/>
      <c r="E268" s="11" t="s">
        <v>4</v>
      </c>
      <c r="F268" s="18">
        <v>257</v>
      </c>
      <c r="G268" s="18">
        <v>308</v>
      </c>
      <c r="H268" s="18">
        <v>262</v>
      </c>
      <c r="I268" s="18">
        <v>117</v>
      </c>
      <c r="J268" s="18">
        <v>204</v>
      </c>
      <c r="K268" s="18">
        <v>47</v>
      </c>
      <c r="L268" s="18">
        <v>176</v>
      </c>
      <c r="M268" s="18">
        <v>63</v>
      </c>
      <c r="N268" s="18">
        <v>116</v>
      </c>
      <c r="O268" s="18">
        <v>62</v>
      </c>
      <c r="P268" s="18">
        <v>82</v>
      </c>
      <c r="Q268" s="18">
        <v>372</v>
      </c>
      <c r="R268" s="18">
        <v>77</v>
      </c>
      <c r="S268" s="18">
        <v>67</v>
      </c>
      <c r="T268" s="18">
        <v>48</v>
      </c>
      <c r="U268" s="18">
        <v>42</v>
      </c>
      <c r="V268" s="18">
        <v>88</v>
      </c>
      <c r="W268" s="18">
        <v>281</v>
      </c>
      <c r="X268" s="18">
        <v>109</v>
      </c>
      <c r="Y268" s="30">
        <f>SUM(F268:X268)</f>
        <v>2778</v>
      </c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</row>
    <row r="269" spans="1:42">
      <c r="A269" s="6"/>
      <c r="D269" s="20"/>
      <c r="E269" s="21"/>
      <c r="F269" s="9">
        <f>SUM(F267:F268)</f>
        <v>604</v>
      </c>
      <c r="G269" s="9">
        <f t="shared" ref="G269:X269" si="64">SUM(G267:G268)</f>
        <v>704</v>
      </c>
      <c r="H269" s="9">
        <f t="shared" si="64"/>
        <v>359</v>
      </c>
      <c r="I269" s="9">
        <f t="shared" si="64"/>
        <v>158</v>
      </c>
      <c r="J269" s="9">
        <f t="shared" si="64"/>
        <v>244</v>
      </c>
      <c r="K269" s="9">
        <f t="shared" si="64"/>
        <v>70</v>
      </c>
      <c r="L269" s="9">
        <f t="shared" si="64"/>
        <v>209</v>
      </c>
      <c r="M269" s="9">
        <f t="shared" si="64"/>
        <v>85</v>
      </c>
      <c r="N269" s="9">
        <f t="shared" si="64"/>
        <v>155</v>
      </c>
      <c r="O269" s="9">
        <f t="shared" si="64"/>
        <v>82</v>
      </c>
      <c r="P269" s="9">
        <f t="shared" si="64"/>
        <v>123</v>
      </c>
      <c r="Q269" s="9">
        <f t="shared" si="64"/>
        <v>622</v>
      </c>
      <c r="R269" s="9">
        <f t="shared" si="64"/>
        <v>113</v>
      </c>
      <c r="S269" s="9">
        <f t="shared" si="64"/>
        <v>89</v>
      </c>
      <c r="T269" s="9">
        <f t="shared" si="64"/>
        <v>73</v>
      </c>
      <c r="U269" s="9">
        <f t="shared" si="64"/>
        <v>56</v>
      </c>
      <c r="V269" s="9">
        <f t="shared" si="64"/>
        <v>228</v>
      </c>
      <c r="W269" s="9">
        <f t="shared" si="64"/>
        <v>607</v>
      </c>
      <c r="X269" s="9">
        <f t="shared" si="64"/>
        <v>119</v>
      </c>
      <c r="Y269" s="16">
        <f>Y267+Y268</f>
        <v>4700</v>
      </c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</row>
    <row r="270" spans="1:42" ht="13.5" thickBot="1">
      <c r="A270" s="6"/>
      <c r="D270" s="20"/>
      <c r="E270" s="21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6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</row>
    <row r="271" spans="1:42" ht="14.25" thickTop="1" thickBot="1">
      <c r="A271" s="7" t="s">
        <v>20</v>
      </c>
      <c r="B271" s="14"/>
      <c r="C271" s="14"/>
      <c r="D271" s="14"/>
      <c r="E271" s="14"/>
      <c r="F271" s="14"/>
      <c r="G271" s="14"/>
      <c r="H271" s="14"/>
      <c r="I271" s="15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</row>
    <row r="272" spans="1:42" ht="13.5" thickTop="1">
      <c r="A272" s="5" t="s">
        <v>98</v>
      </c>
      <c r="B272" s="16"/>
      <c r="D272" s="17"/>
      <c r="E272" s="11" t="s">
        <v>5</v>
      </c>
      <c r="F272" s="18">
        <v>343</v>
      </c>
      <c r="G272" s="18">
        <v>388</v>
      </c>
      <c r="H272" s="18">
        <v>99</v>
      </c>
      <c r="I272" s="18">
        <v>39</v>
      </c>
      <c r="J272" s="18">
        <v>38</v>
      </c>
      <c r="K272" s="18">
        <v>24</v>
      </c>
      <c r="L272" s="18">
        <v>34</v>
      </c>
      <c r="M272" s="18">
        <v>21</v>
      </c>
      <c r="N272" s="18">
        <v>38</v>
      </c>
      <c r="O272" s="18">
        <v>22</v>
      </c>
      <c r="P272" s="18">
        <v>40</v>
      </c>
      <c r="Q272" s="18">
        <v>243</v>
      </c>
      <c r="R272" s="18">
        <v>35</v>
      </c>
      <c r="S272" s="18">
        <v>19</v>
      </c>
      <c r="T272" s="18">
        <v>25</v>
      </c>
      <c r="U272" s="18">
        <v>14</v>
      </c>
      <c r="V272" s="18">
        <v>138</v>
      </c>
      <c r="W272" s="18">
        <v>327</v>
      </c>
      <c r="X272" s="18">
        <v>12</v>
      </c>
      <c r="Y272" s="30">
        <f>SUM(F272:X272)</f>
        <v>1899</v>
      </c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</row>
    <row r="273" spans="1:42">
      <c r="A273" s="6"/>
      <c r="D273" s="20"/>
      <c r="E273" s="11" t="s">
        <v>4</v>
      </c>
      <c r="F273" s="18">
        <v>251</v>
      </c>
      <c r="G273" s="18">
        <v>298</v>
      </c>
      <c r="H273" s="18">
        <v>266</v>
      </c>
      <c r="I273" s="18">
        <v>117</v>
      </c>
      <c r="J273" s="18">
        <v>211</v>
      </c>
      <c r="K273" s="18">
        <v>45</v>
      </c>
      <c r="L273" s="18">
        <v>177</v>
      </c>
      <c r="M273" s="18">
        <v>62</v>
      </c>
      <c r="N273" s="18">
        <v>111</v>
      </c>
      <c r="O273" s="18">
        <v>60</v>
      </c>
      <c r="P273" s="18">
        <v>79</v>
      </c>
      <c r="Q273" s="18">
        <v>364</v>
      </c>
      <c r="R273" s="18">
        <v>75</v>
      </c>
      <c r="S273" s="18">
        <v>68</v>
      </c>
      <c r="T273" s="18">
        <v>51</v>
      </c>
      <c r="U273" s="18">
        <v>50</v>
      </c>
      <c r="V273" s="18">
        <v>95</v>
      </c>
      <c r="W273" s="18">
        <v>278</v>
      </c>
      <c r="X273" s="18">
        <v>103</v>
      </c>
      <c r="Y273" s="30">
        <f>SUM(F273:X273)</f>
        <v>2761</v>
      </c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</row>
    <row r="274" spans="1:42">
      <c r="A274" s="6"/>
      <c r="D274" s="20"/>
      <c r="E274" s="21"/>
      <c r="F274" s="13">
        <f>SUM(F272:F273)</f>
        <v>594</v>
      </c>
      <c r="G274" s="13">
        <f t="shared" ref="G274:X274" si="65">SUM(G272:G273)</f>
        <v>686</v>
      </c>
      <c r="H274" s="13">
        <f t="shared" si="65"/>
        <v>365</v>
      </c>
      <c r="I274" s="13">
        <f t="shared" si="65"/>
        <v>156</v>
      </c>
      <c r="J274" s="13">
        <f t="shared" si="65"/>
        <v>249</v>
      </c>
      <c r="K274" s="13">
        <f t="shared" si="65"/>
        <v>69</v>
      </c>
      <c r="L274" s="13">
        <f t="shared" si="65"/>
        <v>211</v>
      </c>
      <c r="M274" s="13">
        <f t="shared" si="65"/>
        <v>83</v>
      </c>
      <c r="N274" s="13">
        <f t="shared" si="65"/>
        <v>149</v>
      </c>
      <c r="O274" s="13">
        <f t="shared" si="65"/>
        <v>82</v>
      </c>
      <c r="P274" s="13">
        <f t="shared" si="65"/>
        <v>119</v>
      </c>
      <c r="Q274" s="13">
        <f t="shared" si="65"/>
        <v>607</v>
      </c>
      <c r="R274" s="13">
        <f t="shared" si="65"/>
        <v>110</v>
      </c>
      <c r="S274" s="13">
        <f t="shared" si="65"/>
        <v>87</v>
      </c>
      <c r="T274" s="13">
        <f t="shared" si="65"/>
        <v>76</v>
      </c>
      <c r="U274" s="13">
        <f t="shared" si="65"/>
        <v>64</v>
      </c>
      <c r="V274" s="13">
        <f t="shared" si="65"/>
        <v>233</v>
      </c>
      <c r="W274" s="13">
        <f t="shared" si="65"/>
        <v>605</v>
      </c>
      <c r="X274" s="13">
        <f t="shared" si="65"/>
        <v>115</v>
      </c>
      <c r="Y274" s="16">
        <f>Y272+Y273</f>
        <v>4660</v>
      </c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</row>
    <row r="275" spans="1:42">
      <c r="A275" s="6"/>
      <c r="D275" s="20"/>
      <c r="E275" s="21"/>
      <c r="Y275" s="16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</row>
    <row r="276" spans="1:42" ht="13.5" thickBot="1">
      <c r="A276" s="6"/>
      <c r="D276" s="20"/>
      <c r="E276" s="21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6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</row>
    <row r="277" spans="1:42" ht="14.25" thickTop="1" thickBot="1">
      <c r="A277" s="7" t="s">
        <v>21</v>
      </c>
      <c r="B277" s="14"/>
      <c r="C277" s="14"/>
      <c r="D277" s="14"/>
      <c r="E277" s="14"/>
      <c r="F277" s="14"/>
      <c r="G277" s="14"/>
      <c r="H277" s="14"/>
      <c r="I277" s="15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</row>
    <row r="278" spans="1:42" ht="13.5" thickTop="1">
      <c r="A278" s="5" t="s">
        <v>99</v>
      </c>
      <c r="B278" s="16"/>
      <c r="D278" s="17"/>
      <c r="E278" s="11" t="s">
        <v>5</v>
      </c>
      <c r="F278" s="18">
        <v>354</v>
      </c>
      <c r="G278" s="18">
        <v>401</v>
      </c>
      <c r="H278" s="18">
        <v>97</v>
      </c>
      <c r="I278" s="18">
        <v>40</v>
      </c>
      <c r="J278" s="18">
        <v>40</v>
      </c>
      <c r="K278" s="18">
        <v>23</v>
      </c>
      <c r="L278" s="18">
        <v>35</v>
      </c>
      <c r="M278" s="18">
        <v>21</v>
      </c>
      <c r="N278" s="18">
        <v>38</v>
      </c>
      <c r="O278" s="18">
        <v>23</v>
      </c>
      <c r="P278" s="18">
        <v>43</v>
      </c>
      <c r="Q278" s="18">
        <v>257</v>
      </c>
      <c r="R278" s="18">
        <v>36</v>
      </c>
      <c r="S278" s="18">
        <v>24</v>
      </c>
      <c r="T278" s="18">
        <v>25</v>
      </c>
      <c r="U278" s="18">
        <v>14</v>
      </c>
      <c r="V278" s="18">
        <v>142</v>
      </c>
      <c r="W278" s="18">
        <v>331</v>
      </c>
      <c r="X278" s="18">
        <v>13</v>
      </c>
      <c r="Y278" s="30">
        <f>SUM(F278:X278)</f>
        <v>1957</v>
      </c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</row>
    <row r="279" spans="1:42">
      <c r="A279" s="6"/>
      <c r="D279" s="20"/>
      <c r="E279" s="11" t="s">
        <v>4</v>
      </c>
      <c r="F279" s="18">
        <v>259</v>
      </c>
      <c r="G279" s="18">
        <v>309</v>
      </c>
      <c r="H279" s="18">
        <v>267</v>
      </c>
      <c r="I279" s="18">
        <v>117</v>
      </c>
      <c r="J279" s="18">
        <v>212</v>
      </c>
      <c r="K279" s="18">
        <v>46</v>
      </c>
      <c r="L279" s="18">
        <v>177</v>
      </c>
      <c r="M279" s="18">
        <v>65</v>
      </c>
      <c r="N279" s="18">
        <v>116</v>
      </c>
      <c r="O279" s="18">
        <v>61</v>
      </c>
      <c r="P279" s="18">
        <v>82</v>
      </c>
      <c r="Q279" s="18">
        <v>371</v>
      </c>
      <c r="R279" s="18">
        <v>77</v>
      </c>
      <c r="S279" s="18">
        <v>69</v>
      </c>
      <c r="T279" s="18">
        <v>47</v>
      </c>
      <c r="U279" s="18">
        <v>47</v>
      </c>
      <c r="V279" s="18">
        <v>98</v>
      </c>
      <c r="W279" s="18">
        <v>286</v>
      </c>
      <c r="X279" s="18">
        <v>107</v>
      </c>
      <c r="Y279" s="30">
        <f>SUM(F279:X279)</f>
        <v>2813</v>
      </c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</row>
    <row r="280" spans="1:42">
      <c r="A280" s="6"/>
      <c r="D280" s="20"/>
      <c r="E280" s="21"/>
      <c r="Y280" s="16">
        <f>Y278+Y279</f>
        <v>4770</v>
      </c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</row>
    <row r="281" spans="1:42" ht="13.5" thickBot="1">
      <c r="A281" s="6"/>
      <c r="D281" s="20"/>
      <c r="E281" s="21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6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</row>
    <row r="282" spans="1:42" ht="14.25" thickTop="1" thickBot="1">
      <c r="A282" s="7" t="s">
        <v>22</v>
      </c>
      <c r="B282" s="14"/>
      <c r="C282" s="14"/>
      <c r="D282" s="14"/>
      <c r="E282" s="14"/>
      <c r="F282" s="14"/>
      <c r="G282" s="14"/>
      <c r="H282" s="14"/>
      <c r="I282" s="15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</row>
    <row r="283" spans="1:42" ht="13.5" thickTop="1">
      <c r="A283" s="5" t="s">
        <v>100</v>
      </c>
      <c r="B283" s="16"/>
      <c r="D283" s="17"/>
      <c r="E283" s="11" t="s">
        <v>5</v>
      </c>
      <c r="F283" s="18">
        <v>359</v>
      </c>
      <c r="G283" s="18">
        <v>405</v>
      </c>
      <c r="H283" s="18">
        <v>101</v>
      </c>
      <c r="I283" s="18">
        <v>41</v>
      </c>
      <c r="J283" s="18">
        <v>39</v>
      </c>
      <c r="K283" s="18">
        <v>22</v>
      </c>
      <c r="L283" s="18">
        <v>35</v>
      </c>
      <c r="M283" s="18">
        <v>21</v>
      </c>
      <c r="N283" s="18">
        <v>39</v>
      </c>
      <c r="O283" s="18">
        <v>23</v>
      </c>
      <c r="P283" s="18">
        <v>42</v>
      </c>
      <c r="Q283" s="18">
        <v>256</v>
      </c>
      <c r="R283" s="18">
        <v>35</v>
      </c>
      <c r="S283" s="18">
        <v>24</v>
      </c>
      <c r="T283" s="18">
        <v>25</v>
      </c>
      <c r="U283" s="18">
        <v>14</v>
      </c>
      <c r="V283" s="18">
        <v>139</v>
      </c>
      <c r="W283" s="18">
        <v>337</v>
      </c>
      <c r="X283" s="18">
        <v>13</v>
      </c>
      <c r="Y283" s="30">
        <f>SUM(F283:X283)</f>
        <v>1970</v>
      </c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</row>
    <row r="284" spans="1:42">
      <c r="A284" s="6"/>
      <c r="D284" s="20"/>
      <c r="E284" s="11" t="s">
        <v>4</v>
      </c>
      <c r="F284" s="18">
        <v>266</v>
      </c>
      <c r="G284" s="18">
        <v>308</v>
      </c>
      <c r="H284" s="18">
        <v>266</v>
      </c>
      <c r="I284" s="18">
        <v>119</v>
      </c>
      <c r="J284" s="18">
        <v>208</v>
      </c>
      <c r="K284" s="18">
        <v>46</v>
      </c>
      <c r="L284" s="18">
        <v>178</v>
      </c>
      <c r="M284" s="18">
        <v>63</v>
      </c>
      <c r="N284" s="18">
        <v>114</v>
      </c>
      <c r="O284" s="18">
        <v>62</v>
      </c>
      <c r="P284" s="18">
        <v>82</v>
      </c>
      <c r="Q284" s="18">
        <v>377</v>
      </c>
      <c r="R284" s="18">
        <v>78</v>
      </c>
      <c r="S284" s="18">
        <v>69</v>
      </c>
      <c r="T284" s="18">
        <v>48</v>
      </c>
      <c r="U284" s="18">
        <v>49</v>
      </c>
      <c r="V284" s="18">
        <v>96</v>
      </c>
      <c r="W284" s="18">
        <v>286</v>
      </c>
      <c r="X284" s="18">
        <v>106</v>
      </c>
      <c r="Y284" s="30">
        <f>SUM(F284:X284)</f>
        <v>2821</v>
      </c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</row>
    <row r="285" spans="1:42">
      <c r="A285" s="6"/>
      <c r="D285" s="20"/>
      <c r="E285" s="21"/>
      <c r="F285" s="13">
        <f>SUM(F283:F284)</f>
        <v>625</v>
      </c>
      <c r="G285" s="13">
        <f t="shared" ref="G285" si="66">SUM(G283:G284)</f>
        <v>713</v>
      </c>
      <c r="H285" s="13">
        <f t="shared" ref="H285" si="67">SUM(H283:H284)</f>
        <v>367</v>
      </c>
      <c r="I285" s="13">
        <f t="shared" ref="I285" si="68">SUM(I283:I284)</f>
        <v>160</v>
      </c>
      <c r="J285" s="13">
        <f t="shared" ref="J285" si="69">SUM(J283:J284)</f>
        <v>247</v>
      </c>
      <c r="K285" s="13">
        <f t="shared" ref="K285" si="70">SUM(K283:K284)</f>
        <v>68</v>
      </c>
      <c r="L285" s="13">
        <f t="shared" ref="L285" si="71">SUM(L283:L284)</f>
        <v>213</v>
      </c>
      <c r="M285" s="13">
        <f t="shared" ref="M285" si="72">SUM(M283:M284)</f>
        <v>84</v>
      </c>
      <c r="N285" s="13">
        <f t="shared" ref="N285" si="73">SUM(N283:N284)</f>
        <v>153</v>
      </c>
      <c r="O285" s="13">
        <f t="shared" ref="O285" si="74">SUM(O283:O284)</f>
        <v>85</v>
      </c>
      <c r="P285" s="13">
        <f t="shared" ref="P285" si="75">SUM(P283:P284)</f>
        <v>124</v>
      </c>
      <c r="Q285" s="13">
        <f t="shared" ref="Q285" si="76">SUM(Q283:Q284)</f>
        <v>633</v>
      </c>
      <c r="R285" s="13">
        <f t="shared" ref="R285" si="77">SUM(R283:R284)</f>
        <v>113</v>
      </c>
      <c r="S285" s="13">
        <f t="shared" ref="S285" si="78">SUM(S283:S284)</f>
        <v>93</v>
      </c>
      <c r="T285" s="13">
        <f t="shared" ref="T285" si="79">SUM(T283:T284)</f>
        <v>73</v>
      </c>
      <c r="U285" s="13">
        <f t="shared" ref="U285" si="80">SUM(U283:U284)</f>
        <v>63</v>
      </c>
      <c r="V285" s="13">
        <f t="shared" ref="V285" si="81">SUM(V283:V284)</f>
        <v>235</v>
      </c>
      <c r="W285" s="13">
        <f t="shared" ref="W285" si="82">SUM(W283:W284)</f>
        <v>623</v>
      </c>
      <c r="X285" s="13">
        <f t="shared" ref="X285" si="83">SUM(X283:X284)</f>
        <v>119</v>
      </c>
      <c r="Y285" s="16">
        <f>Y283+Y284</f>
        <v>4791</v>
      </c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</row>
    <row r="286" spans="1:42" ht="13.5" thickBot="1">
      <c r="A286" s="6"/>
      <c r="D286" s="20"/>
      <c r="E286" s="21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6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</row>
    <row r="287" spans="1:42" ht="14.25" thickTop="1" thickBot="1">
      <c r="A287" s="7" t="s">
        <v>23</v>
      </c>
      <c r="B287" s="14"/>
      <c r="C287" s="14"/>
      <c r="D287" s="14"/>
      <c r="E287" s="14"/>
      <c r="F287" s="14"/>
      <c r="G287" s="14"/>
      <c r="H287" s="14"/>
      <c r="I287" s="15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</row>
    <row r="288" spans="1:42" ht="13.5" thickTop="1">
      <c r="A288" s="5" t="s">
        <v>101</v>
      </c>
      <c r="B288" s="16"/>
      <c r="D288" s="17"/>
      <c r="E288" s="11" t="s">
        <v>5</v>
      </c>
      <c r="F288" s="18">
        <v>351</v>
      </c>
      <c r="G288" s="18">
        <v>406</v>
      </c>
      <c r="H288" s="18">
        <v>94</v>
      </c>
      <c r="I288" s="18">
        <v>41</v>
      </c>
      <c r="J288" s="18">
        <v>39</v>
      </c>
      <c r="K288" s="18">
        <v>23</v>
      </c>
      <c r="L288" s="18">
        <v>34</v>
      </c>
      <c r="M288" s="18">
        <v>22</v>
      </c>
      <c r="N288" s="18">
        <v>39</v>
      </c>
      <c r="O288" s="18">
        <v>22</v>
      </c>
      <c r="P288" s="18">
        <v>43</v>
      </c>
      <c r="Q288" s="18">
        <v>256</v>
      </c>
      <c r="R288" s="18">
        <v>35</v>
      </c>
      <c r="S288" s="18">
        <v>23</v>
      </c>
      <c r="T288" s="18">
        <v>24</v>
      </c>
      <c r="U288" s="18">
        <v>14</v>
      </c>
      <c r="V288" s="18">
        <v>141</v>
      </c>
      <c r="W288" s="18">
        <v>336</v>
      </c>
      <c r="X288" s="18">
        <v>13</v>
      </c>
      <c r="Y288" s="30">
        <f>SUM(F288:X288)</f>
        <v>1956</v>
      </c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</row>
    <row r="289" spans="1:42">
      <c r="A289" s="6"/>
      <c r="D289" s="20"/>
      <c r="E289" s="11" t="s">
        <v>4</v>
      </c>
      <c r="F289" s="18">
        <v>265</v>
      </c>
      <c r="G289" s="18">
        <v>312</v>
      </c>
      <c r="H289" s="18">
        <v>270</v>
      </c>
      <c r="I289" s="18">
        <v>118</v>
      </c>
      <c r="J289" s="18">
        <v>210</v>
      </c>
      <c r="K289" s="18">
        <v>46</v>
      </c>
      <c r="L289" s="18">
        <v>178</v>
      </c>
      <c r="M289" s="18">
        <v>65</v>
      </c>
      <c r="N289" s="18">
        <v>118</v>
      </c>
      <c r="O289" s="18">
        <v>61</v>
      </c>
      <c r="P289" s="18">
        <v>82</v>
      </c>
      <c r="Q289" s="18">
        <v>375</v>
      </c>
      <c r="R289" s="18">
        <v>78</v>
      </c>
      <c r="S289" s="18">
        <v>72</v>
      </c>
      <c r="T289" s="18">
        <v>49</v>
      </c>
      <c r="U289" s="18">
        <v>49</v>
      </c>
      <c r="V289" s="18">
        <v>97</v>
      </c>
      <c r="W289" s="18">
        <v>288</v>
      </c>
      <c r="X289" s="18">
        <v>107</v>
      </c>
      <c r="Y289" s="30">
        <f>SUM(F289:X289)</f>
        <v>2840</v>
      </c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</row>
    <row r="290" spans="1:42">
      <c r="A290" s="6"/>
      <c r="D290" s="20"/>
      <c r="E290" s="21"/>
      <c r="F290" s="13">
        <f>SUM(F288:F289)</f>
        <v>616</v>
      </c>
      <c r="G290" s="13">
        <f t="shared" ref="G290" si="84">SUM(G288:G289)</f>
        <v>718</v>
      </c>
      <c r="H290" s="13">
        <f t="shared" ref="H290" si="85">SUM(H288:H289)</f>
        <v>364</v>
      </c>
      <c r="I290" s="13">
        <f t="shared" ref="I290" si="86">SUM(I288:I289)</f>
        <v>159</v>
      </c>
      <c r="J290" s="13">
        <f t="shared" ref="J290" si="87">SUM(J288:J289)</f>
        <v>249</v>
      </c>
      <c r="K290" s="13">
        <f t="shared" ref="K290" si="88">SUM(K288:K289)</f>
        <v>69</v>
      </c>
      <c r="L290" s="13">
        <f t="shared" ref="L290" si="89">SUM(L288:L289)</f>
        <v>212</v>
      </c>
      <c r="M290" s="13">
        <f t="shared" ref="M290" si="90">SUM(M288:M289)</f>
        <v>87</v>
      </c>
      <c r="N290" s="13">
        <f t="shared" ref="N290" si="91">SUM(N288:N289)</f>
        <v>157</v>
      </c>
      <c r="O290" s="13">
        <f t="shared" ref="O290" si="92">SUM(O288:O289)</f>
        <v>83</v>
      </c>
      <c r="P290" s="13">
        <f t="shared" ref="P290" si="93">SUM(P288:P289)</f>
        <v>125</v>
      </c>
      <c r="Q290" s="13">
        <f t="shared" ref="Q290" si="94">SUM(Q288:Q289)</f>
        <v>631</v>
      </c>
      <c r="R290" s="13">
        <f t="shared" ref="R290" si="95">SUM(R288:R289)</f>
        <v>113</v>
      </c>
      <c r="S290" s="13">
        <f t="shared" ref="S290" si="96">SUM(S288:S289)</f>
        <v>95</v>
      </c>
      <c r="T290" s="13">
        <f t="shared" ref="T290" si="97">SUM(T288:T289)</f>
        <v>73</v>
      </c>
      <c r="U290" s="13">
        <f t="shared" ref="U290" si="98">SUM(U288:U289)</f>
        <v>63</v>
      </c>
      <c r="V290" s="13">
        <f t="shared" ref="V290" si="99">SUM(V288:V289)</f>
        <v>238</v>
      </c>
      <c r="W290" s="13">
        <f t="shared" ref="W290" si="100">SUM(W288:W289)</f>
        <v>624</v>
      </c>
      <c r="X290" s="13">
        <f t="shared" ref="X290" si="101">SUM(X288:X289)</f>
        <v>120</v>
      </c>
      <c r="Y290" s="16">
        <f>Y288+Y289</f>
        <v>4796</v>
      </c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</row>
    <row r="291" spans="1:42" ht="13.5" thickBot="1">
      <c r="A291" s="6"/>
      <c r="D291" s="20"/>
      <c r="E291" s="21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6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</row>
    <row r="292" spans="1:42" ht="14.25" thickTop="1" thickBot="1">
      <c r="A292" s="7" t="s">
        <v>24</v>
      </c>
      <c r="B292" s="14"/>
      <c r="C292" s="14"/>
      <c r="D292" s="14"/>
      <c r="E292" s="14"/>
      <c r="F292" s="14"/>
      <c r="G292" s="14"/>
      <c r="H292" s="14"/>
      <c r="I292" s="15"/>
    </row>
    <row r="293" spans="1:42" ht="13.5" thickTop="1">
      <c r="A293" s="5" t="s">
        <v>102</v>
      </c>
      <c r="B293" s="16"/>
      <c r="D293" s="17"/>
      <c r="E293" s="11" t="s">
        <v>5</v>
      </c>
      <c r="F293" s="18">
        <v>352</v>
      </c>
      <c r="G293" s="18">
        <v>397</v>
      </c>
      <c r="H293" s="18">
        <v>99</v>
      </c>
      <c r="I293" s="18">
        <v>40</v>
      </c>
      <c r="J293" s="18">
        <v>39</v>
      </c>
      <c r="K293" s="18">
        <v>22</v>
      </c>
      <c r="L293" s="18">
        <v>34</v>
      </c>
      <c r="M293" s="18">
        <v>20</v>
      </c>
      <c r="N293" s="18">
        <v>37</v>
      </c>
      <c r="O293" s="18">
        <v>23</v>
      </c>
      <c r="P293" s="18">
        <v>41</v>
      </c>
      <c r="Q293" s="18">
        <v>253</v>
      </c>
      <c r="R293" s="18">
        <v>35</v>
      </c>
      <c r="S293" s="18">
        <v>24</v>
      </c>
      <c r="T293" s="18">
        <v>25</v>
      </c>
      <c r="U293" s="18">
        <v>14</v>
      </c>
      <c r="V293" s="18">
        <v>143</v>
      </c>
      <c r="W293" s="18">
        <v>334</v>
      </c>
      <c r="X293" s="18">
        <v>12</v>
      </c>
      <c r="Y293" s="30">
        <f>SUM(F293:X293)</f>
        <v>1944</v>
      </c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</row>
    <row r="294" spans="1:42">
      <c r="A294" s="6"/>
      <c r="D294" s="20"/>
      <c r="E294" s="11" t="s">
        <v>4</v>
      </c>
      <c r="F294" s="18">
        <v>255</v>
      </c>
      <c r="G294" s="18">
        <v>314</v>
      </c>
      <c r="H294" s="18">
        <v>265</v>
      </c>
      <c r="I294" s="18">
        <v>118</v>
      </c>
      <c r="J294" s="18">
        <v>210</v>
      </c>
      <c r="K294" s="18">
        <v>46</v>
      </c>
      <c r="L294" s="18">
        <v>179</v>
      </c>
      <c r="M294" s="18">
        <v>62</v>
      </c>
      <c r="N294" s="18">
        <v>118</v>
      </c>
      <c r="O294" s="18">
        <v>62</v>
      </c>
      <c r="P294" s="18">
        <v>80</v>
      </c>
      <c r="Q294" s="18">
        <v>370</v>
      </c>
      <c r="R294" s="18">
        <v>75</v>
      </c>
      <c r="S294" s="18">
        <v>67</v>
      </c>
      <c r="T294" s="18">
        <v>46</v>
      </c>
      <c r="U294" s="18">
        <v>47</v>
      </c>
      <c r="V294" s="18">
        <v>95</v>
      </c>
      <c r="W294" s="18">
        <v>285</v>
      </c>
      <c r="X294" s="18">
        <v>107</v>
      </c>
      <c r="Y294" s="30">
        <f>SUM(F294:X294)</f>
        <v>2801</v>
      </c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</row>
    <row r="295" spans="1:42">
      <c r="A295" s="6"/>
      <c r="D295" s="20"/>
      <c r="F295" s="13">
        <f>SUM(F293:F294)</f>
        <v>607</v>
      </c>
      <c r="G295" s="13">
        <f t="shared" ref="G295" si="102">SUM(G293:G294)</f>
        <v>711</v>
      </c>
      <c r="H295" s="13">
        <f t="shared" ref="H295" si="103">SUM(H293:H294)</f>
        <v>364</v>
      </c>
      <c r="I295" s="13">
        <f t="shared" ref="I295" si="104">SUM(I293:I294)</f>
        <v>158</v>
      </c>
      <c r="J295" s="13">
        <f t="shared" ref="J295" si="105">SUM(J293:J294)</f>
        <v>249</v>
      </c>
      <c r="K295" s="13">
        <f t="shared" ref="K295" si="106">SUM(K293:K294)</f>
        <v>68</v>
      </c>
      <c r="L295" s="13">
        <f t="shared" ref="L295" si="107">SUM(L293:L294)</f>
        <v>213</v>
      </c>
      <c r="M295" s="13">
        <f t="shared" ref="M295" si="108">SUM(M293:M294)</f>
        <v>82</v>
      </c>
      <c r="N295" s="13">
        <f t="shared" ref="N295" si="109">SUM(N293:N294)</f>
        <v>155</v>
      </c>
      <c r="O295" s="13">
        <f t="shared" ref="O295" si="110">SUM(O293:O294)</f>
        <v>85</v>
      </c>
      <c r="P295" s="13">
        <f t="shared" ref="P295" si="111">SUM(P293:P294)</f>
        <v>121</v>
      </c>
      <c r="Q295" s="13">
        <f t="shared" ref="Q295" si="112">SUM(Q293:Q294)</f>
        <v>623</v>
      </c>
      <c r="R295" s="13">
        <f t="shared" ref="R295" si="113">SUM(R293:R294)</f>
        <v>110</v>
      </c>
      <c r="S295" s="13">
        <f t="shared" ref="S295" si="114">SUM(S293:S294)</f>
        <v>91</v>
      </c>
      <c r="T295" s="13">
        <f t="shared" ref="T295" si="115">SUM(T293:T294)</f>
        <v>71</v>
      </c>
      <c r="U295" s="13">
        <f t="shared" ref="U295" si="116">SUM(U293:U294)</f>
        <v>61</v>
      </c>
      <c r="V295" s="13">
        <f t="shared" ref="V295" si="117">SUM(V293:V294)</f>
        <v>238</v>
      </c>
      <c r="W295" s="13">
        <f t="shared" ref="W295" si="118">SUM(W293:W294)</f>
        <v>619</v>
      </c>
      <c r="X295" s="13">
        <f t="shared" ref="X295" si="119">SUM(X293:X294)</f>
        <v>119</v>
      </c>
      <c r="Y295" s="16">
        <f>Y293+Y294</f>
        <v>4745</v>
      </c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</row>
    <row r="296" spans="1:42" ht="13.5" thickBot="1"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</row>
    <row r="297" spans="1:42" ht="14.25" thickTop="1" thickBot="1">
      <c r="A297" s="7" t="s">
        <v>25</v>
      </c>
      <c r="B297" s="14"/>
      <c r="C297" s="14"/>
      <c r="D297" s="14"/>
      <c r="E297" s="14"/>
      <c r="F297" s="14"/>
      <c r="G297" s="14"/>
      <c r="H297" s="14"/>
      <c r="I297" s="15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</row>
    <row r="298" spans="1:42" ht="13.5" thickTop="1">
      <c r="A298" s="5" t="s">
        <v>103</v>
      </c>
      <c r="B298" s="16"/>
      <c r="D298" s="17"/>
      <c r="E298" s="11" t="s">
        <v>5</v>
      </c>
      <c r="F298" s="18">
        <v>358</v>
      </c>
      <c r="G298" s="18">
        <v>406</v>
      </c>
      <c r="H298" s="18">
        <v>101</v>
      </c>
      <c r="I298" s="18">
        <v>41</v>
      </c>
      <c r="J298" s="18">
        <v>39</v>
      </c>
      <c r="K298" s="18">
        <v>23</v>
      </c>
      <c r="L298" s="18">
        <v>34</v>
      </c>
      <c r="M298" s="18">
        <v>21</v>
      </c>
      <c r="N298" s="18">
        <v>40</v>
      </c>
      <c r="O298" s="18">
        <v>24</v>
      </c>
      <c r="P298" s="18">
        <v>44</v>
      </c>
      <c r="Q298" s="18">
        <v>257</v>
      </c>
      <c r="R298" s="18">
        <v>37</v>
      </c>
      <c r="S298" s="18">
        <v>25</v>
      </c>
      <c r="T298" s="18">
        <v>25</v>
      </c>
      <c r="U298" s="18">
        <v>14</v>
      </c>
      <c r="V298" s="18">
        <v>141</v>
      </c>
      <c r="W298" s="18">
        <v>344</v>
      </c>
      <c r="X298" s="18">
        <v>12</v>
      </c>
      <c r="Y298" s="30">
        <f>SUM(F298:X298)</f>
        <v>1986</v>
      </c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</row>
    <row r="299" spans="1:42">
      <c r="A299" s="6"/>
      <c r="D299" s="20"/>
      <c r="E299" s="11" t="s">
        <v>4</v>
      </c>
      <c r="F299" s="18">
        <v>269</v>
      </c>
      <c r="G299" s="18">
        <v>318</v>
      </c>
      <c r="H299" s="18">
        <v>272</v>
      </c>
      <c r="I299" s="18">
        <v>119</v>
      </c>
      <c r="J299" s="18">
        <v>211</v>
      </c>
      <c r="K299" s="18">
        <v>45</v>
      </c>
      <c r="L299" s="18">
        <v>180</v>
      </c>
      <c r="M299" s="18">
        <v>66</v>
      </c>
      <c r="N299" s="18">
        <v>118</v>
      </c>
      <c r="O299" s="18">
        <v>63</v>
      </c>
      <c r="P299" s="18">
        <v>82</v>
      </c>
      <c r="Q299" s="18">
        <v>386</v>
      </c>
      <c r="R299" s="18">
        <v>80</v>
      </c>
      <c r="S299" s="18">
        <v>72</v>
      </c>
      <c r="T299" s="18">
        <v>48</v>
      </c>
      <c r="U299" s="18">
        <v>47</v>
      </c>
      <c r="V299" s="18">
        <v>98</v>
      </c>
      <c r="W299" s="18">
        <v>297</v>
      </c>
      <c r="X299" s="18">
        <v>107</v>
      </c>
      <c r="Y299" s="30">
        <f>SUM(F299:X299)</f>
        <v>2878</v>
      </c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</row>
    <row r="300" spans="1:42">
      <c r="A300" s="6"/>
      <c r="D300" s="20"/>
      <c r="E300" s="21"/>
      <c r="F300" s="13">
        <f>SUM(F298:F299)</f>
        <v>627</v>
      </c>
      <c r="G300" s="13">
        <f t="shared" ref="G300" si="120">SUM(G298:G299)</f>
        <v>724</v>
      </c>
      <c r="H300" s="13">
        <f t="shared" ref="H300" si="121">SUM(H298:H299)</f>
        <v>373</v>
      </c>
      <c r="I300" s="13">
        <f t="shared" ref="I300" si="122">SUM(I298:I299)</f>
        <v>160</v>
      </c>
      <c r="J300" s="13">
        <f t="shared" ref="J300" si="123">SUM(J298:J299)</f>
        <v>250</v>
      </c>
      <c r="K300" s="13">
        <f t="shared" ref="K300" si="124">SUM(K298:K299)</f>
        <v>68</v>
      </c>
      <c r="L300" s="13">
        <f t="shared" ref="L300" si="125">SUM(L298:L299)</f>
        <v>214</v>
      </c>
      <c r="M300" s="13">
        <f t="shared" ref="M300" si="126">SUM(M298:M299)</f>
        <v>87</v>
      </c>
      <c r="N300" s="13">
        <f t="shared" ref="N300" si="127">SUM(N298:N299)</f>
        <v>158</v>
      </c>
      <c r="O300" s="13">
        <f t="shared" ref="O300" si="128">SUM(O298:O299)</f>
        <v>87</v>
      </c>
      <c r="P300" s="13">
        <f t="shared" ref="P300" si="129">SUM(P298:P299)</f>
        <v>126</v>
      </c>
      <c r="Q300" s="13">
        <f t="shared" ref="Q300" si="130">SUM(Q298:Q299)</f>
        <v>643</v>
      </c>
      <c r="R300" s="13">
        <f t="shared" ref="R300" si="131">SUM(R298:R299)</f>
        <v>117</v>
      </c>
      <c r="S300" s="13">
        <f t="shared" ref="S300" si="132">SUM(S298:S299)</f>
        <v>97</v>
      </c>
      <c r="T300" s="13">
        <f t="shared" ref="T300" si="133">SUM(T298:T299)</f>
        <v>73</v>
      </c>
      <c r="U300" s="13">
        <f t="shared" ref="U300" si="134">SUM(U298:U299)</f>
        <v>61</v>
      </c>
      <c r="V300" s="13">
        <f t="shared" ref="V300" si="135">SUM(V298:V299)</f>
        <v>239</v>
      </c>
      <c r="W300" s="13">
        <f t="shared" ref="W300" si="136">SUM(W298:W299)</f>
        <v>641</v>
      </c>
      <c r="X300" s="13">
        <f t="shared" ref="X300" si="137">SUM(X298:X299)</f>
        <v>119</v>
      </c>
      <c r="Y300" s="16">
        <f>Y298+Y299</f>
        <v>4864</v>
      </c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</row>
    <row r="301" spans="1:42" ht="13.5" thickBot="1">
      <c r="A301" s="6"/>
      <c r="D301" s="20"/>
      <c r="E301" s="21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6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</row>
    <row r="302" spans="1:42" ht="14.25" thickTop="1" thickBot="1">
      <c r="A302" s="7" t="s">
        <v>26</v>
      </c>
      <c r="B302" s="14"/>
      <c r="C302" s="14"/>
      <c r="D302" s="14"/>
      <c r="E302" s="14"/>
      <c r="F302" s="14"/>
      <c r="G302" s="14"/>
      <c r="H302" s="14"/>
      <c r="I302" s="15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</row>
    <row r="303" spans="1:42" ht="13.5" thickTop="1">
      <c r="A303" s="5" t="s">
        <v>104</v>
      </c>
      <c r="B303" s="16"/>
      <c r="D303" s="17"/>
      <c r="E303" s="11" t="s">
        <v>5</v>
      </c>
      <c r="F303" s="18">
        <v>351</v>
      </c>
      <c r="G303" s="18">
        <v>397</v>
      </c>
      <c r="H303" s="18">
        <v>102</v>
      </c>
      <c r="I303" s="18">
        <v>40</v>
      </c>
      <c r="J303" s="18">
        <v>39</v>
      </c>
      <c r="K303" s="18">
        <v>23</v>
      </c>
      <c r="L303" s="18">
        <v>34</v>
      </c>
      <c r="M303" s="18">
        <v>21</v>
      </c>
      <c r="N303" s="18">
        <v>38</v>
      </c>
      <c r="O303" s="18">
        <v>24</v>
      </c>
      <c r="P303" s="18">
        <v>41</v>
      </c>
      <c r="Q303" s="18">
        <v>256</v>
      </c>
      <c r="R303" s="18">
        <v>36</v>
      </c>
      <c r="S303" s="18">
        <v>24</v>
      </c>
      <c r="T303" s="18">
        <v>25</v>
      </c>
      <c r="U303" s="18">
        <v>14</v>
      </c>
      <c r="V303" s="18">
        <v>142</v>
      </c>
      <c r="W303" s="18">
        <v>335</v>
      </c>
      <c r="X303" s="18">
        <v>11</v>
      </c>
      <c r="Y303" s="30">
        <f>SUM(F303:X303)</f>
        <v>1953</v>
      </c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</row>
    <row r="304" spans="1:42">
      <c r="A304" s="6"/>
      <c r="D304" s="20"/>
      <c r="E304" s="11" t="s">
        <v>4</v>
      </c>
      <c r="F304" s="18">
        <v>263</v>
      </c>
      <c r="G304" s="18">
        <v>313</v>
      </c>
      <c r="H304" s="18">
        <v>270</v>
      </c>
      <c r="I304" s="18">
        <v>119</v>
      </c>
      <c r="J304" s="18">
        <v>211</v>
      </c>
      <c r="K304" s="18">
        <v>46</v>
      </c>
      <c r="L304" s="18">
        <v>179</v>
      </c>
      <c r="M304" s="18">
        <v>65</v>
      </c>
      <c r="N304" s="18">
        <v>116</v>
      </c>
      <c r="O304" s="18">
        <v>62</v>
      </c>
      <c r="P304" s="18">
        <v>83</v>
      </c>
      <c r="Q304" s="18">
        <v>375</v>
      </c>
      <c r="R304" s="18">
        <v>78</v>
      </c>
      <c r="S304" s="18">
        <v>68</v>
      </c>
      <c r="T304" s="18">
        <v>46</v>
      </c>
      <c r="U304" s="18">
        <v>47</v>
      </c>
      <c r="V304" s="18">
        <v>97</v>
      </c>
      <c r="W304" s="18">
        <v>288</v>
      </c>
      <c r="X304" s="18">
        <v>107</v>
      </c>
      <c r="Y304" s="30">
        <f>SUM(F304:X304)</f>
        <v>2833</v>
      </c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</row>
    <row r="305" spans="1:42">
      <c r="A305" s="6"/>
      <c r="D305" s="20"/>
      <c r="E305" s="21"/>
      <c r="F305" s="13">
        <f>SUM(F303:F304)</f>
        <v>614</v>
      </c>
      <c r="G305" s="13">
        <f t="shared" ref="G305" si="138">SUM(G303:G304)</f>
        <v>710</v>
      </c>
      <c r="H305" s="13">
        <f t="shared" ref="H305" si="139">SUM(H303:H304)</f>
        <v>372</v>
      </c>
      <c r="I305" s="13">
        <f t="shared" ref="I305" si="140">SUM(I303:I304)</f>
        <v>159</v>
      </c>
      <c r="J305" s="13">
        <f t="shared" ref="J305" si="141">SUM(J303:J304)</f>
        <v>250</v>
      </c>
      <c r="K305" s="13">
        <f t="shared" ref="K305" si="142">SUM(K303:K304)</f>
        <v>69</v>
      </c>
      <c r="L305" s="13">
        <f t="shared" ref="L305" si="143">SUM(L303:L304)</f>
        <v>213</v>
      </c>
      <c r="M305" s="13">
        <f t="shared" ref="M305" si="144">SUM(M303:M304)</f>
        <v>86</v>
      </c>
      <c r="N305" s="13">
        <f t="shared" ref="N305" si="145">SUM(N303:N304)</f>
        <v>154</v>
      </c>
      <c r="O305" s="13">
        <f t="shared" ref="O305" si="146">SUM(O303:O304)</f>
        <v>86</v>
      </c>
      <c r="P305" s="13">
        <f t="shared" ref="P305" si="147">SUM(P303:P304)</f>
        <v>124</v>
      </c>
      <c r="Q305" s="13">
        <f t="shared" ref="Q305" si="148">SUM(Q303:Q304)</f>
        <v>631</v>
      </c>
      <c r="R305" s="13">
        <f t="shared" ref="R305" si="149">SUM(R303:R304)</f>
        <v>114</v>
      </c>
      <c r="S305" s="13">
        <f t="shared" ref="S305" si="150">SUM(S303:S304)</f>
        <v>92</v>
      </c>
      <c r="T305" s="13">
        <f t="shared" ref="T305" si="151">SUM(T303:T304)</f>
        <v>71</v>
      </c>
      <c r="U305" s="13">
        <f t="shared" ref="U305" si="152">SUM(U303:U304)</f>
        <v>61</v>
      </c>
      <c r="V305" s="13">
        <f t="shared" ref="V305" si="153">SUM(V303:V304)</f>
        <v>239</v>
      </c>
      <c r="W305" s="13">
        <f t="shared" ref="W305" si="154">SUM(W303:W304)</f>
        <v>623</v>
      </c>
      <c r="X305" s="13">
        <f t="shared" ref="X305" si="155">SUM(X303:X304)</f>
        <v>118</v>
      </c>
      <c r="Y305" s="16">
        <f>Y303+Y304</f>
        <v>4786</v>
      </c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</row>
    <row r="306" spans="1:42" ht="13.5" thickBot="1">
      <c r="A306" s="6"/>
      <c r="D306" s="20"/>
      <c r="E306" s="21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6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</row>
    <row r="307" spans="1:42" ht="14.25" thickTop="1" thickBot="1">
      <c r="A307" s="7" t="s">
        <v>27</v>
      </c>
      <c r="B307" s="14"/>
      <c r="C307" s="14"/>
      <c r="D307" s="14"/>
      <c r="E307" s="14"/>
      <c r="F307" s="14"/>
      <c r="G307" s="14"/>
      <c r="H307" s="14"/>
      <c r="I307" s="15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</row>
    <row r="308" spans="1:42" ht="13.5" thickTop="1">
      <c r="A308" s="5" t="s">
        <v>105</v>
      </c>
      <c r="B308" s="16"/>
      <c r="D308" s="17"/>
      <c r="E308" s="11" t="s">
        <v>5</v>
      </c>
      <c r="F308" s="35"/>
      <c r="G308" s="18">
        <v>398</v>
      </c>
      <c r="H308" s="18">
        <v>98</v>
      </c>
      <c r="I308" s="37">
        <v>41</v>
      </c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0">
        <f>SUM(F308:X308)</f>
        <v>537</v>
      </c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</row>
    <row r="309" spans="1:42">
      <c r="A309" s="6"/>
      <c r="D309" s="20"/>
      <c r="E309" s="11" t="s">
        <v>4</v>
      </c>
      <c r="F309" s="35"/>
      <c r="G309" s="18">
        <v>307</v>
      </c>
      <c r="H309" s="18">
        <v>270</v>
      </c>
      <c r="I309" s="37">
        <v>118</v>
      </c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0">
        <f>SUM(F309:X309)</f>
        <v>695</v>
      </c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</row>
    <row r="310" spans="1:42">
      <c r="A310" s="6"/>
      <c r="D310" s="20"/>
      <c r="F310" s="13">
        <f>SUM(F308:F309)</f>
        <v>0</v>
      </c>
      <c r="G310" s="13">
        <f t="shared" ref="G310" si="156">SUM(G308:G309)</f>
        <v>705</v>
      </c>
      <c r="H310" s="13">
        <f t="shared" ref="H310" si="157">SUM(H308:H309)</f>
        <v>368</v>
      </c>
      <c r="I310" s="13">
        <f t="shared" ref="I310" si="158">SUM(I308:I309)</f>
        <v>159</v>
      </c>
      <c r="J310" s="13">
        <f t="shared" ref="J310" si="159">SUM(J308:J309)</f>
        <v>0</v>
      </c>
      <c r="K310" s="13">
        <f t="shared" ref="K310" si="160">SUM(K308:K309)</f>
        <v>0</v>
      </c>
      <c r="L310" s="13">
        <f t="shared" ref="L310" si="161">SUM(L308:L309)</f>
        <v>0</v>
      </c>
      <c r="M310" s="13">
        <f t="shared" ref="M310" si="162">SUM(M308:M309)</f>
        <v>0</v>
      </c>
      <c r="N310" s="13">
        <f t="shared" ref="N310" si="163">SUM(N308:N309)</f>
        <v>0</v>
      </c>
      <c r="O310" s="13">
        <f t="shared" ref="O310" si="164">SUM(O308:O309)</f>
        <v>0</v>
      </c>
      <c r="P310" s="13">
        <f t="shared" ref="P310" si="165">SUM(P308:P309)</f>
        <v>0</v>
      </c>
      <c r="Q310" s="13">
        <f t="shared" ref="Q310" si="166">SUM(Q308:Q309)</f>
        <v>0</v>
      </c>
      <c r="R310" s="13">
        <f t="shared" ref="R310" si="167">SUM(R308:R309)</f>
        <v>0</v>
      </c>
      <c r="S310" s="13">
        <f t="shared" ref="S310" si="168">SUM(S308:S309)</f>
        <v>0</v>
      </c>
      <c r="T310" s="13">
        <f t="shared" ref="T310" si="169">SUM(T308:T309)</f>
        <v>0</v>
      </c>
      <c r="U310" s="13">
        <f t="shared" ref="U310" si="170">SUM(U308:U309)</f>
        <v>0</v>
      </c>
      <c r="V310" s="13">
        <f t="shared" ref="V310" si="171">SUM(V308:V309)</f>
        <v>0</v>
      </c>
      <c r="W310" s="13">
        <f t="shared" ref="W310" si="172">SUM(W308:W309)</f>
        <v>0</v>
      </c>
      <c r="X310" s="13">
        <f t="shared" ref="X310" si="173">SUM(X308:X309)</f>
        <v>0</v>
      </c>
      <c r="Y310" s="16">
        <f>Y308+Y309</f>
        <v>1232</v>
      </c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</row>
    <row r="311" spans="1:42" ht="13.5" thickBot="1"/>
    <row r="312" spans="1:42" ht="14.25" thickTop="1" thickBot="1">
      <c r="A312" s="7" t="s">
        <v>28</v>
      </c>
      <c r="B312" s="14"/>
      <c r="C312" s="14"/>
      <c r="D312" s="14"/>
      <c r="E312" s="14"/>
      <c r="F312" s="14"/>
      <c r="G312" s="14"/>
      <c r="H312" s="14"/>
      <c r="I312" s="15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</row>
    <row r="313" spans="1:42" ht="13.5" thickTop="1">
      <c r="A313" s="5" t="s">
        <v>106</v>
      </c>
      <c r="B313" s="16"/>
      <c r="D313" s="17"/>
      <c r="E313" s="11" t="s">
        <v>5</v>
      </c>
      <c r="F313" s="35"/>
      <c r="G313" s="35"/>
      <c r="H313" s="35"/>
      <c r="I313" s="35"/>
      <c r="J313" s="35"/>
      <c r="K313" s="35"/>
      <c r="L313" s="35"/>
      <c r="M313" s="35"/>
      <c r="N313" s="18">
        <v>39</v>
      </c>
      <c r="O313" s="36">
        <v>24</v>
      </c>
      <c r="P313" s="36">
        <v>45</v>
      </c>
      <c r="Q313" s="35"/>
      <c r="R313" s="36">
        <v>36</v>
      </c>
      <c r="S313" s="35"/>
      <c r="T313" s="35"/>
      <c r="U313" s="18">
        <v>13</v>
      </c>
      <c r="V313" s="35"/>
      <c r="W313" s="18">
        <v>331</v>
      </c>
      <c r="X313" s="18">
        <v>11</v>
      </c>
      <c r="Y313" s="30">
        <f>SUM(F313:X313)</f>
        <v>499</v>
      </c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</row>
    <row r="314" spans="1:42">
      <c r="A314" s="6"/>
      <c r="D314" s="20"/>
      <c r="E314" s="11" t="s">
        <v>4</v>
      </c>
      <c r="F314" s="35"/>
      <c r="G314" s="35"/>
      <c r="H314" s="35"/>
      <c r="I314" s="35"/>
      <c r="J314" s="35"/>
      <c r="K314" s="35"/>
      <c r="L314" s="35"/>
      <c r="M314" s="35"/>
      <c r="N314" s="18">
        <v>117</v>
      </c>
      <c r="O314" s="36">
        <v>61</v>
      </c>
      <c r="P314" s="36">
        <v>80</v>
      </c>
      <c r="Q314" s="35"/>
      <c r="R314" s="36">
        <v>80</v>
      </c>
      <c r="S314" s="35"/>
      <c r="T314" s="35"/>
      <c r="U314" s="18">
        <v>49</v>
      </c>
      <c r="V314" s="35"/>
      <c r="W314" s="18">
        <v>290</v>
      </c>
      <c r="X314" s="18">
        <v>108</v>
      </c>
      <c r="Y314" s="30">
        <f>SUM(F314:X314)</f>
        <v>785</v>
      </c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</row>
    <row r="315" spans="1:42">
      <c r="A315" s="6"/>
      <c r="D315" s="20"/>
      <c r="E315" s="21"/>
      <c r="F315" s="13">
        <f>SUM(F313:F314)</f>
        <v>0</v>
      </c>
      <c r="G315" s="13">
        <f t="shared" ref="G315" si="174">SUM(G313:G314)</f>
        <v>0</v>
      </c>
      <c r="H315" s="13">
        <f t="shared" ref="H315" si="175">SUM(H313:H314)</f>
        <v>0</v>
      </c>
      <c r="I315" s="13">
        <f t="shared" ref="I315" si="176">SUM(I313:I314)</f>
        <v>0</v>
      </c>
      <c r="J315" s="13">
        <f t="shared" ref="J315" si="177">SUM(J313:J314)</f>
        <v>0</v>
      </c>
      <c r="K315" s="13">
        <f t="shared" ref="K315" si="178">SUM(K313:K314)</f>
        <v>0</v>
      </c>
      <c r="L315" s="13">
        <f t="shared" ref="L315" si="179">SUM(L313:L314)</f>
        <v>0</v>
      </c>
      <c r="M315" s="13">
        <f t="shared" ref="M315" si="180">SUM(M313:M314)</f>
        <v>0</v>
      </c>
      <c r="N315" s="13">
        <f t="shared" ref="N315" si="181">SUM(N313:N314)</f>
        <v>156</v>
      </c>
      <c r="O315" s="13">
        <f t="shared" ref="O315" si="182">SUM(O313:O314)</f>
        <v>85</v>
      </c>
      <c r="P315" s="13">
        <f t="shared" ref="P315" si="183">SUM(P313:P314)</f>
        <v>125</v>
      </c>
      <c r="Q315" s="13">
        <f t="shared" ref="Q315" si="184">SUM(Q313:Q314)</f>
        <v>0</v>
      </c>
      <c r="R315" s="13">
        <f t="shared" ref="R315" si="185">SUM(R313:R314)</f>
        <v>116</v>
      </c>
      <c r="S315" s="13">
        <f t="shared" ref="S315" si="186">SUM(S313:S314)</f>
        <v>0</v>
      </c>
      <c r="T315" s="13">
        <f t="shared" ref="T315" si="187">SUM(T313:T314)</f>
        <v>0</v>
      </c>
      <c r="U315" s="13">
        <f t="shared" ref="U315" si="188">SUM(U313:U314)</f>
        <v>62</v>
      </c>
      <c r="V315" s="13">
        <f t="shared" ref="V315" si="189">SUM(V313:V314)</f>
        <v>0</v>
      </c>
      <c r="W315" s="13">
        <f t="shared" ref="W315" si="190">SUM(W313:W314)</f>
        <v>621</v>
      </c>
      <c r="X315" s="13">
        <f t="shared" ref="X315" si="191">SUM(X313:X314)</f>
        <v>119</v>
      </c>
      <c r="Y315" s="16">
        <f>Y313+Y314</f>
        <v>1284</v>
      </c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</row>
    <row r="316" spans="1:42" ht="13.5" thickBot="1">
      <c r="A316" s="6"/>
      <c r="D316" s="20"/>
      <c r="E316" s="21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6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</row>
    <row r="317" spans="1:42" ht="14.25" thickTop="1" thickBot="1">
      <c r="A317" s="7" t="s">
        <v>29</v>
      </c>
      <c r="B317" s="14"/>
      <c r="C317" s="14"/>
      <c r="D317" s="14"/>
      <c r="E317" s="14"/>
      <c r="F317" s="14"/>
      <c r="G317" s="14"/>
      <c r="H317" s="14"/>
      <c r="I317" s="15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</row>
    <row r="318" spans="1:42" ht="13.5" thickTop="1">
      <c r="A318" s="5" t="s">
        <v>107</v>
      </c>
      <c r="B318" s="16"/>
      <c r="D318" s="17"/>
      <c r="E318" s="11" t="s">
        <v>5</v>
      </c>
      <c r="F318" s="18">
        <v>356</v>
      </c>
      <c r="G318" s="35"/>
      <c r="H318" s="35"/>
      <c r="I318" s="35"/>
      <c r="J318" s="35"/>
      <c r="K318" s="35"/>
      <c r="L318" s="35"/>
      <c r="M318" s="35"/>
      <c r="N318" s="18">
        <v>41</v>
      </c>
      <c r="O318" s="18">
        <v>24</v>
      </c>
      <c r="P318" s="18">
        <v>44</v>
      </c>
      <c r="Q318" s="18">
        <v>259</v>
      </c>
      <c r="R318" s="18">
        <v>37</v>
      </c>
      <c r="S318" s="18">
        <v>24</v>
      </c>
      <c r="T318" s="35"/>
      <c r="U318" s="18">
        <v>14</v>
      </c>
      <c r="V318" s="35"/>
      <c r="W318" s="18">
        <v>338</v>
      </c>
      <c r="X318" s="18">
        <v>13</v>
      </c>
      <c r="Y318" s="30">
        <f>SUM(F318:X318)</f>
        <v>1150</v>
      </c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</row>
    <row r="319" spans="1:42">
      <c r="A319" s="6"/>
      <c r="D319" s="20"/>
      <c r="E319" s="11" t="s">
        <v>4</v>
      </c>
      <c r="F319" s="18">
        <v>267</v>
      </c>
      <c r="G319" s="35"/>
      <c r="H319" s="35"/>
      <c r="I319" s="35"/>
      <c r="J319" s="35"/>
      <c r="K319" s="35"/>
      <c r="L319" s="35"/>
      <c r="M319" s="35"/>
      <c r="N319" s="18">
        <v>119</v>
      </c>
      <c r="O319" s="18">
        <v>61</v>
      </c>
      <c r="P319" s="18">
        <v>82</v>
      </c>
      <c r="Q319" s="18">
        <v>379</v>
      </c>
      <c r="R319" s="18">
        <v>78</v>
      </c>
      <c r="S319" s="18">
        <v>72</v>
      </c>
      <c r="T319" s="35"/>
      <c r="U319" s="18">
        <v>48</v>
      </c>
      <c r="V319" s="35"/>
      <c r="W319" s="18">
        <v>288</v>
      </c>
      <c r="X319" s="18">
        <v>106</v>
      </c>
      <c r="Y319" s="30">
        <f>SUM(F319:X319)</f>
        <v>1500</v>
      </c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</row>
    <row r="320" spans="1:42">
      <c r="A320" s="6"/>
      <c r="D320" s="20"/>
      <c r="E320" s="21"/>
      <c r="F320" s="13">
        <f>SUM(F318:F319)</f>
        <v>623</v>
      </c>
      <c r="G320" s="13">
        <f t="shared" ref="G320" si="192">SUM(G318:G319)</f>
        <v>0</v>
      </c>
      <c r="H320" s="13">
        <f t="shared" ref="H320" si="193">SUM(H318:H319)</f>
        <v>0</v>
      </c>
      <c r="I320" s="13">
        <f t="shared" ref="I320" si="194">SUM(I318:I319)</f>
        <v>0</v>
      </c>
      <c r="J320" s="13">
        <f t="shared" ref="J320" si="195">SUM(J318:J319)</f>
        <v>0</v>
      </c>
      <c r="K320" s="13">
        <f t="shared" ref="K320" si="196">SUM(K318:K319)</f>
        <v>0</v>
      </c>
      <c r="L320" s="13">
        <f t="shared" ref="L320" si="197">SUM(L318:L319)</f>
        <v>0</v>
      </c>
      <c r="M320" s="13">
        <f t="shared" ref="M320" si="198">SUM(M318:M319)</f>
        <v>0</v>
      </c>
      <c r="N320" s="13">
        <f t="shared" ref="N320" si="199">SUM(N318:N319)</f>
        <v>160</v>
      </c>
      <c r="O320" s="13">
        <f t="shared" ref="O320" si="200">SUM(O318:O319)</f>
        <v>85</v>
      </c>
      <c r="P320" s="13">
        <f t="shared" ref="P320" si="201">SUM(P318:P319)</f>
        <v>126</v>
      </c>
      <c r="Q320" s="13">
        <f t="shared" ref="Q320" si="202">SUM(Q318:Q319)</f>
        <v>638</v>
      </c>
      <c r="R320" s="13">
        <f t="shared" ref="R320" si="203">SUM(R318:R319)</f>
        <v>115</v>
      </c>
      <c r="S320" s="13">
        <f t="shared" ref="S320" si="204">SUM(S318:S319)</f>
        <v>96</v>
      </c>
      <c r="T320" s="13">
        <f t="shared" ref="T320" si="205">SUM(T318:T319)</f>
        <v>0</v>
      </c>
      <c r="U320" s="13">
        <f t="shared" ref="U320" si="206">SUM(U318:U319)</f>
        <v>62</v>
      </c>
      <c r="V320" s="13">
        <f t="shared" ref="V320" si="207">SUM(V318:V319)</f>
        <v>0</v>
      </c>
      <c r="W320" s="13">
        <f t="shared" ref="W320" si="208">SUM(W318:W319)</f>
        <v>626</v>
      </c>
      <c r="X320" s="13">
        <f t="shared" ref="X320" si="209">SUM(X318:X319)</f>
        <v>119</v>
      </c>
      <c r="Y320" s="16">
        <f>Y318+Y319</f>
        <v>2650</v>
      </c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</row>
    <row r="321" spans="1:42" ht="13.5" thickBot="1">
      <c r="A321" s="6"/>
      <c r="D321" s="20"/>
      <c r="E321" s="21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6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</row>
    <row r="322" spans="1:42" ht="14.25" thickTop="1" thickBot="1">
      <c r="A322" s="7" t="s">
        <v>30</v>
      </c>
      <c r="B322" s="14"/>
      <c r="C322" s="14"/>
      <c r="D322" s="14"/>
      <c r="E322" s="14"/>
      <c r="F322" s="14"/>
      <c r="G322" s="14"/>
      <c r="H322" s="14"/>
      <c r="I322" s="15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</row>
    <row r="323" spans="1:42" ht="13.5" thickTop="1">
      <c r="A323" s="5" t="s">
        <v>108</v>
      </c>
      <c r="B323" s="16"/>
      <c r="D323" s="17"/>
      <c r="E323" s="11" t="s">
        <v>5</v>
      </c>
      <c r="F323" s="35"/>
      <c r="G323" s="18">
        <v>398</v>
      </c>
      <c r="H323" s="18">
        <v>98</v>
      </c>
      <c r="I323" s="18">
        <v>38</v>
      </c>
      <c r="J323" s="18">
        <v>39</v>
      </c>
      <c r="K323" s="18">
        <v>24</v>
      </c>
      <c r="L323" s="18">
        <v>35</v>
      </c>
      <c r="M323" s="18">
        <v>21</v>
      </c>
      <c r="N323" s="35"/>
      <c r="O323" s="35"/>
      <c r="P323" s="35"/>
      <c r="Q323" s="35"/>
      <c r="R323" s="35"/>
      <c r="S323" s="35"/>
      <c r="T323" s="18">
        <v>25</v>
      </c>
      <c r="U323" s="35"/>
      <c r="V323" s="18">
        <v>142</v>
      </c>
      <c r="W323" s="35"/>
      <c r="X323" s="35"/>
      <c r="Y323" s="30">
        <f>SUM(F323:X323)</f>
        <v>820</v>
      </c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</row>
    <row r="324" spans="1:42">
      <c r="A324" s="6"/>
      <c r="D324" s="20"/>
      <c r="E324" s="11" t="s">
        <v>4</v>
      </c>
      <c r="F324" s="35"/>
      <c r="G324" s="18">
        <v>320</v>
      </c>
      <c r="H324" s="18">
        <v>273</v>
      </c>
      <c r="I324" s="18">
        <v>120</v>
      </c>
      <c r="J324" s="18">
        <v>208</v>
      </c>
      <c r="K324" s="18">
        <v>43</v>
      </c>
      <c r="L324" s="18">
        <v>174</v>
      </c>
      <c r="M324" s="18">
        <v>64</v>
      </c>
      <c r="N324" s="35"/>
      <c r="O324" s="35"/>
      <c r="P324" s="35"/>
      <c r="Q324" s="35"/>
      <c r="R324" s="35"/>
      <c r="S324" s="35"/>
      <c r="T324" s="18">
        <v>49</v>
      </c>
      <c r="U324" s="35"/>
      <c r="V324" s="18">
        <v>99</v>
      </c>
      <c r="W324" s="35"/>
      <c r="X324" s="35"/>
      <c r="Y324" s="30">
        <f>SUM(F324:X324)</f>
        <v>1350</v>
      </c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</row>
    <row r="325" spans="1:42">
      <c r="A325" s="6"/>
      <c r="D325" s="20"/>
      <c r="E325" s="21"/>
      <c r="F325" s="13">
        <f>SUM(F323:F324)</f>
        <v>0</v>
      </c>
      <c r="G325" s="13">
        <f t="shared" ref="G325" si="210">SUM(G323:G324)</f>
        <v>718</v>
      </c>
      <c r="H325" s="13">
        <f t="shared" ref="H325" si="211">SUM(H323:H324)</f>
        <v>371</v>
      </c>
      <c r="I325" s="13">
        <f t="shared" ref="I325" si="212">SUM(I323:I324)</f>
        <v>158</v>
      </c>
      <c r="J325" s="13">
        <f t="shared" ref="J325" si="213">SUM(J323:J324)</f>
        <v>247</v>
      </c>
      <c r="K325" s="13">
        <f t="shared" ref="K325" si="214">SUM(K323:K324)</f>
        <v>67</v>
      </c>
      <c r="L325" s="13">
        <f t="shared" ref="L325" si="215">SUM(L323:L324)</f>
        <v>209</v>
      </c>
      <c r="M325" s="13">
        <f t="shared" ref="M325" si="216">SUM(M323:M324)</f>
        <v>85</v>
      </c>
      <c r="N325" s="13">
        <f t="shared" ref="N325" si="217">SUM(N323:N324)</f>
        <v>0</v>
      </c>
      <c r="O325" s="13">
        <f t="shared" ref="O325" si="218">SUM(O323:O324)</f>
        <v>0</v>
      </c>
      <c r="P325" s="13">
        <f t="shared" ref="P325" si="219">SUM(P323:P324)</f>
        <v>0</v>
      </c>
      <c r="Q325" s="13">
        <f t="shared" ref="Q325" si="220">SUM(Q323:Q324)</f>
        <v>0</v>
      </c>
      <c r="R325" s="13">
        <f t="shared" ref="R325" si="221">SUM(R323:R324)</f>
        <v>0</v>
      </c>
      <c r="S325" s="13">
        <f t="shared" ref="S325" si="222">SUM(S323:S324)</f>
        <v>0</v>
      </c>
      <c r="T325" s="13">
        <f t="shared" ref="T325" si="223">SUM(T323:T324)</f>
        <v>74</v>
      </c>
      <c r="U325" s="13">
        <f t="shared" ref="U325" si="224">SUM(U323:U324)</f>
        <v>0</v>
      </c>
      <c r="V325" s="13">
        <f t="shared" ref="V325" si="225">SUM(V323:V324)</f>
        <v>241</v>
      </c>
      <c r="W325" s="13">
        <f t="shared" ref="W325" si="226">SUM(W323:W324)</f>
        <v>0</v>
      </c>
      <c r="X325" s="13">
        <f t="shared" ref="X325" si="227">SUM(X323:X324)</f>
        <v>0</v>
      </c>
      <c r="Y325" s="16">
        <f>Y323+Y324</f>
        <v>2170</v>
      </c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</row>
    <row r="326" spans="1:42" ht="13.5" thickBot="1">
      <c r="A326" s="6"/>
      <c r="D326" s="20"/>
      <c r="E326" s="21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6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</row>
    <row r="327" spans="1:42" ht="14.25" thickTop="1" thickBot="1">
      <c r="A327" s="7" t="s">
        <v>34</v>
      </c>
      <c r="B327" s="14"/>
      <c r="C327" s="14"/>
      <c r="D327" s="14"/>
      <c r="E327" s="14"/>
      <c r="F327" s="14"/>
      <c r="G327" s="14"/>
      <c r="H327" s="14"/>
      <c r="I327" s="15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</row>
    <row r="328" spans="1:42" ht="13.5" thickTop="1">
      <c r="A328" s="5" t="s">
        <v>109</v>
      </c>
      <c r="B328" s="16"/>
      <c r="D328" s="17"/>
      <c r="E328" s="11" t="s">
        <v>5</v>
      </c>
      <c r="F328" s="37">
        <v>359</v>
      </c>
      <c r="G328" s="38"/>
      <c r="H328" s="38"/>
      <c r="I328" s="38"/>
      <c r="J328" s="38"/>
      <c r="K328" s="38"/>
      <c r="L328" s="38"/>
      <c r="M328" s="38"/>
      <c r="N328" s="37">
        <v>41</v>
      </c>
      <c r="O328" s="37">
        <v>24</v>
      </c>
      <c r="P328" s="37">
        <v>43</v>
      </c>
      <c r="Q328" s="37">
        <v>256</v>
      </c>
      <c r="R328" s="37">
        <v>36</v>
      </c>
      <c r="S328" s="37">
        <v>26</v>
      </c>
      <c r="T328" s="38"/>
      <c r="U328" s="37">
        <v>14</v>
      </c>
      <c r="V328" s="38"/>
      <c r="W328" s="37">
        <v>338</v>
      </c>
      <c r="X328" s="37">
        <v>12</v>
      </c>
      <c r="Y328" s="30">
        <f>SUM(F328:X328)</f>
        <v>1149</v>
      </c>
    </row>
    <row r="329" spans="1:42">
      <c r="A329" s="6"/>
      <c r="D329" s="20"/>
      <c r="E329" s="11" t="s">
        <v>4</v>
      </c>
      <c r="F329" s="37">
        <v>265</v>
      </c>
      <c r="G329" s="38"/>
      <c r="H329" s="38"/>
      <c r="I329" s="38"/>
      <c r="J329" s="38"/>
      <c r="K329" s="38"/>
      <c r="L329" s="38"/>
      <c r="M329" s="38"/>
      <c r="N329" s="37">
        <v>119</v>
      </c>
      <c r="O329" s="37">
        <v>60</v>
      </c>
      <c r="P329" s="37">
        <v>81</v>
      </c>
      <c r="Q329" s="37">
        <v>379</v>
      </c>
      <c r="R329" s="37">
        <v>79</v>
      </c>
      <c r="S329" s="37">
        <v>72</v>
      </c>
      <c r="T329" s="38"/>
      <c r="U329" s="37">
        <v>47</v>
      </c>
      <c r="V329" s="38"/>
      <c r="W329" s="37">
        <v>288</v>
      </c>
      <c r="X329" s="37">
        <v>107</v>
      </c>
      <c r="Y329" s="30">
        <f>SUM(F329:X329)</f>
        <v>1497</v>
      </c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</row>
    <row r="330" spans="1:42">
      <c r="A330" s="6"/>
      <c r="D330" s="20"/>
      <c r="E330" s="21"/>
      <c r="F330" s="13">
        <f>SUM(F328:F329)</f>
        <v>624</v>
      </c>
      <c r="G330" s="13">
        <f t="shared" ref="G330" si="228">SUM(G328:G329)</f>
        <v>0</v>
      </c>
      <c r="H330" s="13">
        <f t="shared" ref="H330" si="229">SUM(H328:H329)</f>
        <v>0</v>
      </c>
      <c r="I330" s="13">
        <f t="shared" ref="I330" si="230">SUM(I328:I329)</f>
        <v>0</v>
      </c>
      <c r="J330" s="13">
        <f t="shared" ref="J330" si="231">SUM(J328:J329)</f>
        <v>0</v>
      </c>
      <c r="K330" s="13">
        <f t="shared" ref="K330" si="232">SUM(K328:K329)</f>
        <v>0</v>
      </c>
      <c r="L330" s="13">
        <f t="shared" ref="L330" si="233">SUM(L328:L329)</f>
        <v>0</v>
      </c>
      <c r="M330" s="13">
        <f t="shared" ref="M330" si="234">SUM(M328:M329)</f>
        <v>0</v>
      </c>
      <c r="N330" s="13">
        <f t="shared" ref="N330" si="235">SUM(N328:N329)</f>
        <v>160</v>
      </c>
      <c r="O330" s="13">
        <f t="shared" ref="O330" si="236">SUM(O328:O329)</f>
        <v>84</v>
      </c>
      <c r="P330" s="13">
        <f t="shared" ref="P330" si="237">SUM(P328:P329)</f>
        <v>124</v>
      </c>
      <c r="Q330" s="13">
        <f>SUM(Q328:Q329)</f>
        <v>635</v>
      </c>
      <c r="R330" s="13">
        <f t="shared" ref="R330" si="238">SUM(R328:R329)</f>
        <v>115</v>
      </c>
      <c r="S330" s="13">
        <f t="shared" ref="S330" si="239">SUM(S328:S329)</f>
        <v>98</v>
      </c>
      <c r="T330" s="13">
        <f t="shared" ref="T330" si="240">SUM(T328:T329)</f>
        <v>0</v>
      </c>
      <c r="U330" s="13">
        <f t="shared" ref="U330" si="241">SUM(U328:U329)</f>
        <v>61</v>
      </c>
      <c r="V330" s="13">
        <f t="shared" ref="V330" si="242">SUM(V328:V329)</f>
        <v>0</v>
      </c>
      <c r="W330" s="13">
        <f t="shared" ref="W330" si="243">SUM(W328:W329)</f>
        <v>626</v>
      </c>
      <c r="X330" s="13">
        <f t="shared" ref="X330" si="244">SUM(X328:X329)</f>
        <v>119</v>
      </c>
      <c r="Y330" s="16">
        <f>Y328+Y329</f>
        <v>2646</v>
      </c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</row>
    <row r="331" spans="1:42" ht="13.5" thickBot="1">
      <c r="A331" s="6"/>
      <c r="D331" s="20"/>
      <c r="E331" s="21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6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</row>
    <row r="332" spans="1:42" ht="14.25" thickTop="1" thickBot="1">
      <c r="A332" s="7" t="s">
        <v>110</v>
      </c>
      <c r="B332" s="14"/>
      <c r="C332" s="14"/>
      <c r="D332" s="14"/>
      <c r="E332" s="14"/>
      <c r="F332" s="14"/>
      <c r="G332" s="14"/>
      <c r="H332" s="14"/>
      <c r="I332" s="15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</row>
    <row r="333" spans="1:42" ht="13.5" thickTop="1">
      <c r="A333" s="5" t="s">
        <v>111</v>
      </c>
      <c r="B333" s="16"/>
      <c r="D333" s="17"/>
      <c r="E333" s="11" t="s">
        <v>5</v>
      </c>
      <c r="F333" s="18">
        <v>176</v>
      </c>
      <c r="G333" s="18">
        <v>222</v>
      </c>
      <c r="H333" s="18">
        <v>70</v>
      </c>
      <c r="I333" s="18">
        <v>17</v>
      </c>
      <c r="J333" s="18">
        <v>16</v>
      </c>
      <c r="K333" s="18">
        <v>9</v>
      </c>
      <c r="L333" s="18">
        <v>14</v>
      </c>
      <c r="M333" s="18">
        <v>14</v>
      </c>
      <c r="N333" s="18">
        <v>7</v>
      </c>
      <c r="O333" s="18">
        <v>16</v>
      </c>
      <c r="P333" s="18">
        <v>13</v>
      </c>
      <c r="Q333" s="18">
        <v>125</v>
      </c>
      <c r="R333" s="18">
        <v>16</v>
      </c>
      <c r="S333" s="18">
        <v>10</v>
      </c>
      <c r="T333" s="18">
        <v>20</v>
      </c>
      <c r="U333" s="18">
        <v>10</v>
      </c>
      <c r="V333" s="18">
        <v>95</v>
      </c>
      <c r="W333" s="18">
        <v>160</v>
      </c>
      <c r="X333" s="18">
        <v>6</v>
      </c>
      <c r="Y333" s="30">
        <f>SUM(F333:X333)</f>
        <v>1016</v>
      </c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</row>
    <row r="334" spans="1:42">
      <c r="A334" s="6"/>
      <c r="D334" s="20"/>
      <c r="E334" s="11" t="s">
        <v>4</v>
      </c>
      <c r="F334" s="18">
        <v>135</v>
      </c>
      <c r="G334" s="18">
        <v>162</v>
      </c>
      <c r="H334" s="18">
        <v>152</v>
      </c>
      <c r="I334" s="18">
        <v>51</v>
      </c>
      <c r="J334" s="18">
        <v>114</v>
      </c>
      <c r="K334" s="18">
        <v>22</v>
      </c>
      <c r="L334" s="18">
        <v>72</v>
      </c>
      <c r="M334" s="18">
        <v>36</v>
      </c>
      <c r="N334" s="18">
        <v>36</v>
      </c>
      <c r="O334" s="18">
        <v>25</v>
      </c>
      <c r="P334" s="18">
        <v>44</v>
      </c>
      <c r="Q334" s="18">
        <v>143</v>
      </c>
      <c r="R334" s="18">
        <v>27</v>
      </c>
      <c r="S334" s="18">
        <v>25</v>
      </c>
      <c r="T334" s="18">
        <v>63</v>
      </c>
      <c r="U334" s="18">
        <v>31</v>
      </c>
      <c r="V334" s="18">
        <v>116</v>
      </c>
      <c r="W334" s="18">
        <v>147</v>
      </c>
      <c r="X334" s="18">
        <v>46</v>
      </c>
      <c r="Y334" s="30">
        <f>SUM(F334:X334)</f>
        <v>1447</v>
      </c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</row>
    <row r="335" spans="1:42">
      <c r="A335" s="6"/>
      <c r="D335" s="20"/>
      <c r="E335" s="21"/>
      <c r="F335" s="13">
        <f>SUM(F333:F334)</f>
        <v>311</v>
      </c>
      <c r="G335" s="13">
        <f t="shared" ref="G335" si="245">SUM(G333:G334)</f>
        <v>384</v>
      </c>
      <c r="H335" s="13">
        <f t="shared" ref="H335" si="246">SUM(H333:H334)</f>
        <v>222</v>
      </c>
      <c r="I335" s="13">
        <f t="shared" ref="I335" si="247">SUM(I333:I334)</f>
        <v>68</v>
      </c>
      <c r="J335" s="13">
        <f t="shared" ref="J335" si="248">SUM(J333:J334)</f>
        <v>130</v>
      </c>
      <c r="K335" s="13">
        <f t="shared" ref="K335" si="249">SUM(K333:K334)</f>
        <v>31</v>
      </c>
      <c r="L335" s="13">
        <f t="shared" ref="L335" si="250">SUM(L333:L334)</f>
        <v>86</v>
      </c>
      <c r="M335" s="13">
        <f t="shared" ref="M335" si="251">SUM(M333:M334)</f>
        <v>50</v>
      </c>
      <c r="N335" s="13">
        <f t="shared" ref="N335" si="252">SUM(N333:N334)</f>
        <v>43</v>
      </c>
      <c r="O335" s="13">
        <f t="shared" ref="O335" si="253">SUM(O333:O334)</f>
        <v>41</v>
      </c>
      <c r="P335" s="13">
        <f t="shared" ref="P335" si="254">SUM(P333:P334)</f>
        <v>57</v>
      </c>
      <c r="Q335" s="13">
        <f t="shared" ref="Q335" si="255">SUM(Q333:Q334)</f>
        <v>268</v>
      </c>
      <c r="R335" s="13">
        <f t="shared" ref="R335" si="256">SUM(R333:R334)</f>
        <v>43</v>
      </c>
      <c r="S335" s="13">
        <f t="shared" ref="S335" si="257">SUM(S333:S334)</f>
        <v>35</v>
      </c>
      <c r="T335" s="13">
        <f t="shared" ref="T335" si="258">SUM(T333:T334)</f>
        <v>83</v>
      </c>
      <c r="U335" s="13">
        <f t="shared" ref="U335" si="259">SUM(U333:U334)</f>
        <v>41</v>
      </c>
      <c r="V335" s="13">
        <f t="shared" ref="V335" si="260">SUM(V333:V334)</f>
        <v>211</v>
      </c>
      <c r="W335" s="13">
        <f t="shared" ref="W335" si="261">SUM(W333:W334)</f>
        <v>307</v>
      </c>
      <c r="X335" s="13">
        <f t="shared" ref="X335" si="262">SUM(X333:X334)</f>
        <v>52</v>
      </c>
      <c r="Y335" s="16">
        <f>Y333+Y334</f>
        <v>2463</v>
      </c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</row>
    <row r="336" spans="1:42" ht="13.5" thickBot="1">
      <c r="A336" s="6"/>
      <c r="D336" s="20"/>
      <c r="E336" s="21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6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</row>
    <row r="337" spans="1:42" ht="14.25" thickTop="1" thickBot="1">
      <c r="A337" s="7" t="s">
        <v>112</v>
      </c>
      <c r="B337" s="14"/>
      <c r="C337" s="14"/>
      <c r="D337" s="14"/>
      <c r="E337" s="14"/>
      <c r="F337" s="14"/>
      <c r="G337" s="14"/>
      <c r="H337" s="14"/>
      <c r="I337" s="15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</row>
    <row r="338" spans="1:42" ht="13.5" thickTop="1">
      <c r="A338" s="5" t="s">
        <v>36</v>
      </c>
      <c r="B338" s="16"/>
      <c r="D338" s="17"/>
      <c r="E338" s="11" t="s">
        <v>5</v>
      </c>
      <c r="F338" s="18">
        <v>279</v>
      </c>
      <c r="G338" s="18">
        <v>333</v>
      </c>
      <c r="H338" s="18">
        <v>79</v>
      </c>
      <c r="I338" s="18">
        <v>28</v>
      </c>
      <c r="J338" s="18">
        <v>36</v>
      </c>
      <c r="K338" s="18">
        <v>20</v>
      </c>
      <c r="L338" s="18">
        <v>29</v>
      </c>
      <c r="M338" s="18">
        <v>14</v>
      </c>
      <c r="N338" s="18">
        <v>29</v>
      </c>
      <c r="O338" s="18">
        <v>26</v>
      </c>
      <c r="P338" s="18">
        <v>38</v>
      </c>
      <c r="Q338" s="18">
        <v>209</v>
      </c>
      <c r="R338" s="18">
        <v>27</v>
      </c>
      <c r="S338" s="18">
        <v>17</v>
      </c>
      <c r="T338" s="18">
        <v>21</v>
      </c>
      <c r="U338" s="18">
        <v>14</v>
      </c>
      <c r="V338" s="18">
        <v>132</v>
      </c>
      <c r="W338" s="18">
        <v>278</v>
      </c>
      <c r="X338" s="18">
        <v>9</v>
      </c>
      <c r="Y338" s="30">
        <f>SUM(F338:X338)</f>
        <v>1618</v>
      </c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</row>
    <row r="339" spans="1:42">
      <c r="A339" s="6"/>
      <c r="D339" s="20"/>
      <c r="E339" s="11" t="s">
        <v>4</v>
      </c>
      <c r="F339" s="18">
        <v>204</v>
      </c>
      <c r="G339" s="18">
        <v>227</v>
      </c>
      <c r="H339" s="18">
        <v>155</v>
      </c>
      <c r="I339" s="18">
        <v>81</v>
      </c>
      <c r="J339" s="18">
        <v>128</v>
      </c>
      <c r="K339" s="18">
        <v>31</v>
      </c>
      <c r="L339" s="18">
        <v>117</v>
      </c>
      <c r="M339" s="18">
        <v>50</v>
      </c>
      <c r="N339" s="18">
        <v>81</v>
      </c>
      <c r="O339" s="18">
        <v>49</v>
      </c>
      <c r="P339" s="18">
        <v>51</v>
      </c>
      <c r="Q339" s="18">
        <v>254</v>
      </c>
      <c r="R339" s="18">
        <v>43</v>
      </c>
      <c r="S339" s="18">
        <v>51</v>
      </c>
      <c r="T339" s="18">
        <v>53</v>
      </c>
      <c r="U339" s="18">
        <v>32</v>
      </c>
      <c r="V339" s="18">
        <v>92</v>
      </c>
      <c r="W339" s="18">
        <v>228</v>
      </c>
      <c r="X339" s="18">
        <v>64</v>
      </c>
      <c r="Y339" s="30">
        <f>SUM(F339:X339)</f>
        <v>1991</v>
      </c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</row>
    <row r="340" spans="1:42">
      <c r="A340" s="6"/>
      <c r="D340" s="20"/>
      <c r="E340" s="21"/>
      <c r="F340" s="9">
        <f>SUM(F338:F339)</f>
        <v>483</v>
      </c>
      <c r="G340" s="9">
        <f t="shared" ref="G340:X340" si="263">SUM(G338:G339)</f>
        <v>560</v>
      </c>
      <c r="H340" s="9">
        <f t="shared" si="263"/>
        <v>234</v>
      </c>
      <c r="I340" s="9">
        <f t="shared" si="263"/>
        <v>109</v>
      </c>
      <c r="J340" s="9">
        <f t="shared" si="263"/>
        <v>164</v>
      </c>
      <c r="K340" s="9">
        <f t="shared" si="263"/>
        <v>51</v>
      </c>
      <c r="L340" s="9">
        <f t="shared" si="263"/>
        <v>146</v>
      </c>
      <c r="M340" s="9">
        <f t="shared" si="263"/>
        <v>64</v>
      </c>
      <c r="N340" s="9">
        <f t="shared" si="263"/>
        <v>110</v>
      </c>
      <c r="O340" s="9">
        <f t="shared" si="263"/>
        <v>75</v>
      </c>
      <c r="P340" s="9">
        <f t="shared" si="263"/>
        <v>89</v>
      </c>
      <c r="Q340" s="9">
        <f t="shared" si="263"/>
        <v>463</v>
      </c>
      <c r="R340" s="9">
        <f t="shared" si="263"/>
        <v>70</v>
      </c>
      <c r="S340" s="9">
        <f t="shared" si="263"/>
        <v>68</v>
      </c>
      <c r="T340" s="9">
        <f t="shared" si="263"/>
        <v>74</v>
      </c>
      <c r="U340" s="9">
        <f t="shared" si="263"/>
        <v>46</v>
      </c>
      <c r="V340" s="9">
        <f t="shared" si="263"/>
        <v>224</v>
      </c>
      <c r="W340" s="9">
        <f t="shared" si="263"/>
        <v>506</v>
      </c>
      <c r="X340" s="9">
        <f t="shared" si="263"/>
        <v>73</v>
      </c>
      <c r="Y340" s="16">
        <f>Y338+Y339</f>
        <v>3609</v>
      </c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</row>
    <row r="341" spans="1:42">
      <c r="A341" s="6"/>
      <c r="D341" s="20"/>
      <c r="E341" s="21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6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</row>
    <row r="342" spans="1:42">
      <c r="A342" s="5" t="s">
        <v>37</v>
      </c>
      <c r="B342" s="16"/>
      <c r="D342" s="17"/>
      <c r="E342" s="11" t="s">
        <v>5</v>
      </c>
      <c r="F342" s="18">
        <v>50</v>
      </c>
      <c r="G342" s="18">
        <v>65</v>
      </c>
      <c r="H342" s="18">
        <v>9</v>
      </c>
      <c r="I342" s="18">
        <v>11</v>
      </c>
      <c r="J342" s="18">
        <v>7</v>
      </c>
      <c r="K342" s="18">
        <v>0</v>
      </c>
      <c r="L342" s="18">
        <v>5</v>
      </c>
      <c r="M342" s="18">
        <v>11</v>
      </c>
      <c r="N342" s="18">
        <v>9</v>
      </c>
      <c r="O342" s="18">
        <v>1</v>
      </c>
      <c r="P342" s="18">
        <v>1</v>
      </c>
      <c r="Q342" s="18">
        <v>42</v>
      </c>
      <c r="R342" s="18">
        <v>6</v>
      </c>
      <c r="S342" s="18">
        <v>5</v>
      </c>
      <c r="T342" s="18">
        <v>11</v>
      </c>
      <c r="U342" s="18">
        <v>1</v>
      </c>
      <c r="V342" s="18">
        <v>21</v>
      </c>
      <c r="W342" s="18">
        <v>45</v>
      </c>
      <c r="X342" s="18">
        <v>2</v>
      </c>
      <c r="Y342" s="30">
        <f>SUM(F342:X342)</f>
        <v>302</v>
      </c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</row>
    <row r="343" spans="1:42">
      <c r="A343" s="6"/>
      <c r="D343" s="20"/>
      <c r="E343" s="11" t="s">
        <v>4</v>
      </c>
      <c r="F343" s="18">
        <v>51</v>
      </c>
      <c r="G343" s="18">
        <v>34</v>
      </c>
      <c r="H343" s="18">
        <v>63</v>
      </c>
      <c r="I343" s="18">
        <v>26</v>
      </c>
      <c r="J343" s="18">
        <v>38</v>
      </c>
      <c r="K343" s="18">
        <v>9</v>
      </c>
      <c r="L343" s="18">
        <v>30</v>
      </c>
      <c r="M343" s="18">
        <v>16</v>
      </c>
      <c r="N343" s="18">
        <v>20</v>
      </c>
      <c r="O343" s="18">
        <v>11</v>
      </c>
      <c r="P343" s="18">
        <v>17</v>
      </c>
      <c r="Q343" s="18">
        <v>64</v>
      </c>
      <c r="R343" s="18">
        <v>25</v>
      </c>
      <c r="S343" s="18">
        <v>16</v>
      </c>
      <c r="T343" s="18">
        <v>13</v>
      </c>
      <c r="U343" s="18">
        <v>11</v>
      </c>
      <c r="V343" s="18">
        <v>18</v>
      </c>
      <c r="W343" s="18">
        <v>40</v>
      </c>
      <c r="X343" s="18">
        <v>28</v>
      </c>
      <c r="Y343" s="30">
        <f>SUM(F343:X343)</f>
        <v>530</v>
      </c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</row>
    <row r="344" spans="1:42">
      <c r="A344" s="6"/>
      <c r="D344" s="20"/>
      <c r="F344" s="13">
        <f>SUM(F342:F343)</f>
        <v>101</v>
      </c>
      <c r="G344" s="13">
        <f t="shared" ref="G344:X344" si="264">SUM(G342:G343)</f>
        <v>99</v>
      </c>
      <c r="H344" s="13">
        <f t="shared" si="264"/>
        <v>72</v>
      </c>
      <c r="I344" s="13">
        <f t="shared" si="264"/>
        <v>37</v>
      </c>
      <c r="J344" s="13">
        <f t="shared" si="264"/>
        <v>45</v>
      </c>
      <c r="K344" s="13">
        <f t="shared" si="264"/>
        <v>9</v>
      </c>
      <c r="L344" s="13">
        <f t="shared" si="264"/>
        <v>35</v>
      </c>
      <c r="M344" s="13">
        <f t="shared" si="264"/>
        <v>27</v>
      </c>
      <c r="N344" s="13">
        <f t="shared" si="264"/>
        <v>29</v>
      </c>
      <c r="O344" s="13">
        <f t="shared" si="264"/>
        <v>12</v>
      </c>
      <c r="P344" s="13">
        <f t="shared" si="264"/>
        <v>18</v>
      </c>
      <c r="Q344" s="13">
        <f t="shared" si="264"/>
        <v>106</v>
      </c>
      <c r="R344" s="13">
        <f t="shared" si="264"/>
        <v>31</v>
      </c>
      <c r="S344" s="13">
        <f t="shared" si="264"/>
        <v>21</v>
      </c>
      <c r="T344" s="13">
        <f t="shared" si="264"/>
        <v>24</v>
      </c>
      <c r="U344" s="13">
        <f t="shared" si="264"/>
        <v>12</v>
      </c>
      <c r="V344" s="13">
        <f t="shared" si="264"/>
        <v>39</v>
      </c>
      <c r="W344" s="13">
        <f t="shared" si="264"/>
        <v>85</v>
      </c>
      <c r="X344" s="13">
        <f t="shared" si="264"/>
        <v>30</v>
      </c>
      <c r="Y344" s="16">
        <f>Y342+Y343</f>
        <v>832</v>
      </c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</row>
    <row r="345" spans="1:42" ht="13.5" thickBot="1"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</row>
    <row r="346" spans="1:42" ht="14.25" thickTop="1" thickBot="1">
      <c r="A346" s="7" t="s">
        <v>116</v>
      </c>
      <c r="B346" s="14"/>
      <c r="C346" s="14"/>
      <c r="D346" s="14"/>
      <c r="E346" s="14"/>
      <c r="F346" s="14"/>
      <c r="G346" s="14"/>
      <c r="H346" s="14"/>
      <c r="I346" s="15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</row>
    <row r="347" spans="1:42" ht="13.5" thickTop="1">
      <c r="A347" s="5" t="s">
        <v>117</v>
      </c>
      <c r="B347" s="16"/>
      <c r="D347" s="17"/>
      <c r="E347" s="11" t="s">
        <v>5</v>
      </c>
      <c r="F347" s="18">
        <v>222</v>
      </c>
      <c r="G347" s="18">
        <v>230</v>
      </c>
      <c r="H347" s="18">
        <v>54</v>
      </c>
      <c r="I347" s="18">
        <v>19</v>
      </c>
      <c r="J347" s="18">
        <v>28</v>
      </c>
      <c r="K347" s="18">
        <v>17</v>
      </c>
      <c r="L347" s="18">
        <v>23</v>
      </c>
      <c r="M347" s="18">
        <v>14</v>
      </c>
      <c r="N347" s="18">
        <v>31</v>
      </c>
      <c r="O347" s="18">
        <v>14</v>
      </c>
      <c r="P347" s="18">
        <v>28</v>
      </c>
      <c r="Q347" s="18">
        <v>178</v>
      </c>
      <c r="R347" s="18">
        <v>23</v>
      </c>
      <c r="S347" s="18">
        <v>14</v>
      </c>
      <c r="T347" s="18">
        <v>18</v>
      </c>
      <c r="U347" s="18">
        <v>8</v>
      </c>
      <c r="V347" s="18">
        <v>95</v>
      </c>
      <c r="W347" s="18">
        <v>202</v>
      </c>
      <c r="X347" s="18">
        <v>5</v>
      </c>
      <c r="Y347" s="30">
        <f>SUM(F347:X347)</f>
        <v>1223</v>
      </c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</row>
    <row r="348" spans="1:42">
      <c r="A348" s="6"/>
      <c r="D348" s="20"/>
      <c r="E348" s="11" t="s">
        <v>4</v>
      </c>
      <c r="F348" s="18">
        <v>148</v>
      </c>
      <c r="G348" s="18">
        <v>195</v>
      </c>
      <c r="H348" s="18">
        <v>170</v>
      </c>
      <c r="I348" s="18">
        <v>69</v>
      </c>
      <c r="J348" s="18">
        <v>136</v>
      </c>
      <c r="K348" s="18">
        <v>29</v>
      </c>
      <c r="L348" s="18">
        <v>119</v>
      </c>
      <c r="M348" s="18">
        <v>38</v>
      </c>
      <c r="N348" s="18">
        <v>76</v>
      </c>
      <c r="O348" s="18">
        <v>43</v>
      </c>
      <c r="P348" s="18">
        <v>47</v>
      </c>
      <c r="Q348" s="18">
        <v>252</v>
      </c>
      <c r="R348" s="18">
        <v>47</v>
      </c>
      <c r="S348" s="18">
        <v>45</v>
      </c>
      <c r="T348" s="18">
        <v>25</v>
      </c>
      <c r="U348" s="18">
        <v>26</v>
      </c>
      <c r="V348" s="18">
        <v>39</v>
      </c>
      <c r="W348" s="18">
        <v>165</v>
      </c>
      <c r="X348" s="18">
        <v>60</v>
      </c>
      <c r="Y348" s="30">
        <f>SUM(F348:X348)</f>
        <v>1729</v>
      </c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</row>
    <row r="349" spans="1:42">
      <c r="A349" s="6"/>
      <c r="D349" s="20"/>
      <c r="E349" s="21"/>
      <c r="F349" s="9">
        <f>SUM(F347:F348)</f>
        <v>370</v>
      </c>
      <c r="G349" s="9">
        <f t="shared" ref="G349:X349" si="265">SUM(G347:G348)</f>
        <v>425</v>
      </c>
      <c r="H349" s="9">
        <f t="shared" si="265"/>
        <v>224</v>
      </c>
      <c r="I349" s="9">
        <f t="shared" si="265"/>
        <v>88</v>
      </c>
      <c r="J349" s="9">
        <f t="shared" si="265"/>
        <v>164</v>
      </c>
      <c r="K349" s="9">
        <f t="shared" si="265"/>
        <v>46</v>
      </c>
      <c r="L349" s="9">
        <f t="shared" si="265"/>
        <v>142</v>
      </c>
      <c r="M349" s="9">
        <f t="shared" si="265"/>
        <v>52</v>
      </c>
      <c r="N349" s="9">
        <f t="shared" si="265"/>
        <v>107</v>
      </c>
      <c r="O349" s="9">
        <f t="shared" si="265"/>
        <v>57</v>
      </c>
      <c r="P349" s="9">
        <f t="shared" si="265"/>
        <v>75</v>
      </c>
      <c r="Q349" s="9">
        <f t="shared" si="265"/>
        <v>430</v>
      </c>
      <c r="R349" s="9">
        <f t="shared" si="265"/>
        <v>70</v>
      </c>
      <c r="S349" s="9">
        <f t="shared" si="265"/>
        <v>59</v>
      </c>
      <c r="T349" s="9">
        <f t="shared" si="265"/>
        <v>43</v>
      </c>
      <c r="U349" s="9">
        <f t="shared" si="265"/>
        <v>34</v>
      </c>
      <c r="V349" s="9">
        <f t="shared" si="265"/>
        <v>134</v>
      </c>
      <c r="W349" s="9">
        <f t="shared" si="265"/>
        <v>367</v>
      </c>
      <c r="X349" s="9">
        <f t="shared" si="265"/>
        <v>65</v>
      </c>
      <c r="Y349" s="16">
        <f>Y347+Y348</f>
        <v>2952</v>
      </c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</row>
    <row r="350" spans="1:42">
      <c r="A350" s="6"/>
      <c r="D350" s="20"/>
      <c r="E350" s="21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6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</row>
    <row r="351" spans="1:42">
      <c r="A351" s="5" t="s">
        <v>118</v>
      </c>
      <c r="B351" s="16"/>
      <c r="D351" s="17"/>
      <c r="E351" s="11" t="s">
        <v>5</v>
      </c>
      <c r="F351" s="18">
        <v>46</v>
      </c>
      <c r="G351" s="18">
        <v>57</v>
      </c>
      <c r="H351" s="18">
        <v>22</v>
      </c>
      <c r="I351" s="18">
        <v>0</v>
      </c>
      <c r="J351" s="18">
        <v>6</v>
      </c>
      <c r="K351" s="18">
        <v>2</v>
      </c>
      <c r="L351" s="18">
        <v>5</v>
      </c>
      <c r="M351" s="18">
        <v>6</v>
      </c>
      <c r="N351" s="18">
        <v>1</v>
      </c>
      <c r="O351" s="18">
        <v>10</v>
      </c>
      <c r="P351" s="18">
        <v>3</v>
      </c>
      <c r="Q351" s="18">
        <v>40</v>
      </c>
      <c r="R351" s="18">
        <v>1</v>
      </c>
      <c r="S351" s="18">
        <v>2</v>
      </c>
      <c r="T351" s="18">
        <v>9</v>
      </c>
      <c r="U351" s="18">
        <v>3</v>
      </c>
      <c r="V351" s="18">
        <v>56</v>
      </c>
      <c r="W351" s="18">
        <v>30</v>
      </c>
      <c r="X351" s="18">
        <v>1</v>
      </c>
      <c r="Y351" s="30">
        <f>SUM(F351:X351)</f>
        <v>300</v>
      </c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</row>
    <row r="352" spans="1:42">
      <c r="A352" s="6"/>
      <c r="D352" s="20"/>
      <c r="E352" s="11" t="s">
        <v>4</v>
      </c>
      <c r="F352" s="18">
        <v>39</v>
      </c>
      <c r="G352" s="18">
        <v>39</v>
      </c>
      <c r="H352" s="18">
        <v>56</v>
      </c>
      <c r="I352" s="18">
        <v>10</v>
      </c>
      <c r="J352" s="18">
        <v>38</v>
      </c>
      <c r="K352" s="18">
        <v>7</v>
      </c>
      <c r="L352" s="18">
        <v>21</v>
      </c>
      <c r="M352" s="18">
        <v>7</v>
      </c>
      <c r="N352" s="18">
        <v>4</v>
      </c>
      <c r="O352" s="18">
        <v>13</v>
      </c>
      <c r="P352" s="18">
        <v>7</v>
      </c>
      <c r="Q352" s="18">
        <v>31</v>
      </c>
      <c r="R352" s="18">
        <v>2</v>
      </c>
      <c r="S352" s="18">
        <v>1</v>
      </c>
      <c r="T352" s="18">
        <v>40</v>
      </c>
      <c r="U352" s="18">
        <v>15</v>
      </c>
      <c r="V352" s="18">
        <v>76</v>
      </c>
      <c r="W352" s="18">
        <v>31</v>
      </c>
      <c r="X352" s="18">
        <v>6</v>
      </c>
      <c r="Y352" s="30">
        <f>SUM(F352:X352)</f>
        <v>443</v>
      </c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</row>
    <row r="353" spans="1:42">
      <c r="A353" s="6"/>
      <c r="D353" s="20"/>
      <c r="F353" s="13">
        <f>SUM(F351:F352)</f>
        <v>85</v>
      </c>
      <c r="G353" s="13">
        <f t="shared" ref="G353:X353" si="266">SUM(G351:G352)</f>
        <v>96</v>
      </c>
      <c r="H353" s="13">
        <f t="shared" si="266"/>
        <v>78</v>
      </c>
      <c r="I353" s="13">
        <f t="shared" si="266"/>
        <v>10</v>
      </c>
      <c r="J353" s="13">
        <f t="shared" si="266"/>
        <v>44</v>
      </c>
      <c r="K353" s="13">
        <f t="shared" si="266"/>
        <v>9</v>
      </c>
      <c r="L353" s="13">
        <f t="shared" si="266"/>
        <v>26</v>
      </c>
      <c r="M353" s="13">
        <f t="shared" si="266"/>
        <v>13</v>
      </c>
      <c r="N353" s="13">
        <f t="shared" si="266"/>
        <v>5</v>
      </c>
      <c r="O353" s="13">
        <f t="shared" si="266"/>
        <v>23</v>
      </c>
      <c r="P353" s="13">
        <f t="shared" si="266"/>
        <v>10</v>
      </c>
      <c r="Q353" s="13">
        <f t="shared" si="266"/>
        <v>71</v>
      </c>
      <c r="R353" s="13">
        <f t="shared" si="266"/>
        <v>3</v>
      </c>
      <c r="S353" s="13">
        <f t="shared" si="266"/>
        <v>3</v>
      </c>
      <c r="T353" s="13">
        <f t="shared" si="266"/>
        <v>49</v>
      </c>
      <c r="U353" s="13">
        <f t="shared" si="266"/>
        <v>18</v>
      </c>
      <c r="V353" s="13">
        <f t="shared" si="266"/>
        <v>132</v>
      </c>
      <c r="W353" s="13">
        <f t="shared" si="266"/>
        <v>61</v>
      </c>
      <c r="X353" s="13">
        <f t="shared" si="266"/>
        <v>7</v>
      </c>
      <c r="Y353" s="16">
        <f>Y351+Y352</f>
        <v>743</v>
      </c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</row>
    <row r="354" spans="1:42"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</row>
    <row r="355" spans="1:42">
      <c r="A355" s="5" t="s">
        <v>119</v>
      </c>
      <c r="B355" s="16"/>
      <c r="D355" s="17"/>
      <c r="E355" s="11" t="s">
        <v>5</v>
      </c>
      <c r="F355" s="18">
        <v>0</v>
      </c>
      <c r="G355" s="18">
        <v>0</v>
      </c>
      <c r="H355" s="18">
        <v>0</v>
      </c>
      <c r="I355" s="18">
        <v>0</v>
      </c>
      <c r="J355" s="18">
        <v>0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0</v>
      </c>
      <c r="Y355" s="30">
        <f>SUM(F355:X355)</f>
        <v>0</v>
      </c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</row>
    <row r="356" spans="1:42">
      <c r="A356" s="6"/>
      <c r="D356" s="20"/>
      <c r="E356" s="11" t="s">
        <v>4</v>
      </c>
      <c r="F356" s="18">
        <v>1</v>
      </c>
      <c r="G356" s="18">
        <v>1</v>
      </c>
      <c r="H356" s="18">
        <v>0</v>
      </c>
      <c r="I356" s="18">
        <v>0</v>
      </c>
      <c r="J356" s="18">
        <v>3</v>
      </c>
      <c r="K356" s="18">
        <v>0</v>
      </c>
      <c r="L356" s="18">
        <v>3</v>
      </c>
      <c r="M356" s="18">
        <v>0</v>
      </c>
      <c r="N356" s="18">
        <v>0</v>
      </c>
      <c r="O356" s="18">
        <v>0</v>
      </c>
      <c r="P356" s="18">
        <v>2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3</v>
      </c>
      <c r="X356" s="18">
        <v>2</v>
      </c>
      <c r="Y356" s="30">
        <f>SUM(F356:X356)</f>
        <v>15</v>
      </c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</row>
    <row r="357" spans="1:42">
      <c r="A357" s="6"/>
      <c r="D357" s="20"/>
      <c r="E357" s="21"/>
      <c r="F357" s="9">
        <f>SUM(F355:F356)</f>
        <v>1</v>
      </c>
      <c r="G357" s="9">
        <f t="shared" ref="G357:W357" si="267">SUM(G355:G356)</f>
        <v>1</v>
      </c>
      <c r="H357" s="9">
        <f t="shared" si="267"/>
        <v>0</v>
      </c>
      <c r="I357" s="9">
        <f t="shared" si="267"/>
        <v>0</v>
      </c>
      <c r="J357" s="9">
        <f t="shared" si="267"/>
        <v>3</v>
      </c>
      <c r="K357" s="9">
        <f t="shared" si="267"/>
        <v>0</v>
      </c>
      <c r="L357" s="9">
        <f t="shared" si="267"/>
        <v>3</v>
      </c>
      <c r="M357" s="9">
        <f t="shared" si="267"/>
        <v>0</v>
      </c>
      <c r="N357" s="9">
        <f t="shared" si="267"/>
        <v>0</v>
      </c>
      <c r="O357" s="9">
        <f t="shared" si="267"/>
        <v>0</v>
      </c>
      <c r="P357" s="9">
        <f t="shared" si="267"/>
        <v>2</v>
      </c>
      <c r="Q357" s="9">
        <f t="shared" si="267"/>
        <v>0</v>
      </c>
      <c r="R357" s="9">
        <f t="shared" si="267"/>
        <v>0</v>
      </c>
      <c r="S357" s="9">
        <f t="shared" si="267"/>
        <v>0</v>
      </c>
      <c r="T357" s="9">
        <f t="shared" si="267"/>
        <v>0</v>
      </c>
      <c r="U357" s="9">
        <f t="shared" si="267"/>
        <v>0</v>
      </c>
      <c r="V357" s="9">
        <f t="shared" si="267"/>
        <v>0</v>
      </c>
      <c r="W357" s="9">
        <f t="shared" si="267"/>
        <v>3</v>
      </c>
      <c r="X357" s="9">
        <f>SUM(X355:X356)</f>
        <v>2</v>
      </c>
      <c r="Y357" s="16">
        <f>Y355+Y356</f>
        <v>15</v>
      </c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</row>
    <row r="358" spans="1:42">
      <c r="A358" s="6"/>
      <c r="D358" s="20"/>
      <c r="E358" s="21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6"/>
    </row>
    <row r="359" spans="1:42">
      <c r="A359" s="5" t="s">
        <v>120</v>
      </c>
      <c r="B359" s="16"/>
      <c r="D359" s="17"/>
      <c r="E359" s="11" t="s">
        <v>5</v>
      </c>
      <c r="F359" s="18">
        <v>0</v>
      </c>
      <c r="G359" s="18">
        <v>1</v>
      </c>
      <c r="H359" s="18">
        <v>0</v>
      </c>
      <c r="I359" s="18">
        <v>0</v>
      </c>
      <c r="J359" s="18">
        <v>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30">
        <f>SUM(F359:X359)</f>
        <v>1</v>
      </c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</row>
    <row r="360" spans="1:42">
      <c r="A360" s="6"/>
      <c r="D360" s="20"/>
      <c r="E360" s="11" t="s">
        <v>4</v>
      </c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18">
        <v>0</v>
      </c>
      <c r="W360" s="18">
        <v>0</v>
      </c>
      <c r="X360" s="18">
        <v>0</v>
      </c>
      <c r="Y360" s="30">
        <f>SUM(F360:X360)</f>
        <v>0</v>
      </c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</row>
    <row r="361" spans="1:42">
      <c r="A361" s="6"/>
      <c r="D361" s="20"/>
      <c r="F361" s="13">
        <f>SUM(F359:F360)</f>
        <v>0</v>
      </c>
      <c r="G361" s="13">
        <f t="shared" ref="G361:X361" si="268">SUM(G359:G360)</f>
        <v>1</v>
      </c>
      <c r="H361" s="13">
        <f t="shared" si="268"/>
        <v>0</v>
      </c>
      <c r="I361" s="13">
        <f t="shared" si="268"/>
        <v>0</v>
      </c>
      <c r="J361" s="13">
        <f t="shared" si="268"/>
        <v>0</v>
      </c>
      <c r="K361" s="13">
        <f t="shared" si="268"/>
        <v>0</v>
      </c>
      <c r="L361" s="13">
        <f t="shared" si="268"/>
        <v>0</v>
      </c>
      <c r="M361" s="13">
        <f t="shared" si="268"/>
        <v>0</v>
      </c>
      <c r="N361" s="13">
        <f t="shared" si="268"/>
        <v>0</v>
      </c>
      <c r="O361" s="13">
        <f t="shared" si="268"/>
        <v>0</v>
      </c>
      <c r="P361" s="13">
        <f t="shared" si="268"/>
        <v>0</v>
      </c>
      <c r="Q361" s="13">
        <f t="shared" si="268"/>
        <v>0</v>
      </c>
      <c r="R361" s="13">
        <f t="shared" si="268"/>
        <v>0</v>
      </c>
      <c r="S361" s="13">
        <f t="shared" si="268"/>
        <v>0</v>
      </c>
      <c r="T361" s="13">
        <f t="shared" si="268"/>
        <v>0</v>
      </c>
      <c r="U361" s="13">
        <f t="shared" si="268"/>
        <v>0</v>
      </c>
      <c r="V361" s="13">
        <f t="shared" si="268"/>
        <v>0</v>
      </c>
      <c r="W361" s="13">
        <f t="shared" si="268"/>
        <v>0</v>
      </c>
      <c r="X361" s="13">
        <f t="shared" si="268"/>
        <v>0</v>
      </c>
      <c r="Y361" s="16">
        <f>Y359+Y360</f>
        <v>1</v>
      </c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</row>
    <row r="362" spans="1:42"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</row>
    <row r="363" spans="1:42">
      <c r="A363" s="6" t="s">
        <v>113</v>
      </c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</row>
    <row r="364" spans="1:42">
      <c r="A364" s="6" t="s">
        <v>115</v>
      </c>
    </row>
    <row r="365" spans="1:42"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</row>
    <row r="366" spans="1:42">
      <c r="G366" s="13" t="s">
        <v>114</v>
      </c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</row>
    <row r="367" spans="1:42">
      <c r="G367" s="13" t="s">
        <v>121</v>
      </c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</row>
    <row r="368" spans="1:42"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</row>
    <row r="369" spans="26:42"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</row>
    <row r="370" spans="26:42"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</row>
    <row r="372" spans="26:42"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</row>
    <row r="373" spans="26:42"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</row>
    <row r="374" spans="26:42"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</row>
    <row r="375" spans="26:42"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</row>
    <row r="376" spans="26:42"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</row>
    <row r="377" spans="26:42"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</row>
    <row r="378" spans="26:42"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</row>
    <row r="379" spans="26:42"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</row>
    <row r="381" spans="26:42"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</row>
    <row r="382" spans="26:42"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</row>
    <row r="383" spans="26:42"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</row>
    <row r="384" spans="26:42"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</row>
    <row r="385" spans="26:42"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</row>
    <row r="386" spans="26:42"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</row>
    <row r="387" spans="26:42"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</row>
    <row r="388" spans="26:42"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</row>
    <row r="390" spans="26:42"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</row>
    <row r="391" spans="26:42"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</row>
    <row r="392" spans="26:42"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</row>
    <row r="393" spans="26:42"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</row>
  </sheetData>
  <phoneticPr fontId="0" type="noConversion"/>
  <pageMargins left="0.25" right="0.25" top="0.25" bottom="0.25" header="0.25" footer="0.05"/>
  <pageSetup paperSize="5" scale="98" orientation="landscape" r:id="rId1"/>
  <headerFooter alignWithMargins="0">
    <oddHeader xml:space="preserve">&amp;C2014 GENERAL </oddHeader>
    <oddFooter>&amp;LPage &amp;P of &amp;N, &amp;D &amp;T</oddFooter>
  </headerFooter>
  <ignoredErrors>
    <ignoredError sqref="Q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2014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vr1</cp:lastModifiedBy>
  <cp:lastPrinted>2014-11-10T16:39:27Z</cp:lastPrinted>
  <dcterms:created xsi:type="dcterms:W3CDTF">2008-11-05T17:18:58Z</dcterms:created>
  <dcterms:modified xsi:type="dcterms:W3CDTF">2014-11-13T14:22:21Z</dcterms:modified>
</cp:coreProperties>
</file>