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8075" windowHeight="11760"/>
  </bookViews>
  <sheets>
    <sheet name="General Election 2012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323" i="1"/>
  <c r="X323"/>
  <c r="W323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Y317"/>
  <c r="X317"/>
  <c r="W317"/>
  <c r="V317"/>
  <c r="U317"/>
  <c r="T317"/>
  <c r="S317"/>
  <c r="R317"/>
  <c r="Q317"/>
  <c r="P317"/>
  <c r="O317"/>
  <c r="N317"/>
  <c r="M317"/>
  <c r="L317"/>
  <c r="K317"/>
  <c r="J317"/>
  <c r="I317"/>
  <c r="H317"/>
  <c r="G317"/>
  <c r="F317"/>
  <c r="Y312"/>
  <c r="X312"/>
  <c r="W312"/>
  <c r="V312"/>
  <c r="U312"/>
  <c r="T312"/>
  <c r="S312"/>
  <c r="R312"/>
  <c r="Q312"/>
  <c r="P312"/>
  <c r="O312"/>
  <c r="N312"/>
  <c r="M312"/>
  <c r="L312"/>
  <c r="K312"/>
  <c r="J312"/>
  <c r="I312"/>
  <c r="H312"/>
  <c r="G312"/>
  <c r="F312"/>
  <c r="Y307"/>
  <c r="X307"/>
  <c r="W307"/>
  <c r="V307"/>
  <c r="U307"/>
  <c r="T307"/>
  <c r="S307"/>
  <c r="R307"/>
  <c r="Q307"/>
  <c r="P307"/>
  <c r="O307"/>
  <c r="N307"/>
  <c r="M307"/>
  <c r="L307"/>
  <c r="K307"/>
  <c r="J307"/>
  <c r="I307"/>
  <c r="H307"/>
  <c r="G307"/>
  <c r="F307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Y288"/>
  <c r="X288"/>
  <c r="W288"/>
  <c r="V288"/>
  <c r="U288"/>
  <c r="T288"/>
  <c r="S288"/>
  <c r="R288"/>
  <c r="Q288"/>
  <c r="P288"/>
  <c r="O288"/>
  <c r="N288"/>
  <c r="M288"/>
  <c r="L288"/>
  <c r="K288"/>
  <c r="J288"/>
  <c r="I288"/>
  <c r="H288"/>
  <c r="G288"/>
  <c r="F288"/>
  <c r="Y283"/>
  <c r="X283"/>
  <c r="W283"/>
  <c r="V283"/>
  <c r="U283"/>
  <c r="T283"/>
  <c r="S283"/>
  <c r="R283"/>
  <c r="Q283"/>
  <c r="P283"/>
  <c r="O283"/>
  <c r="N283"/>
  <c r="M283"/>
  <c r="L283"/>
  <c r="K283"/>
  <c r="J283"/>
  <c r="I283"/>
  <c r="H283"/>
  <c r="G283"/>
  <c r="F283"/>
  <c r="Y279"/>
  <c r="X279"/>
  <c r="W279"/>
  <c r="V279"/>
  <c r="U279"/>
  <c r="T279"/>
  <c r="S279"/>
  <c r="R279"/>
  <c r="Q279"/>
  <c r="P279"/>
  <c r="O279"/>
  <c r="N279"/>
  <c r="M279"/>
  <c r="L279"/>
  <c r="K279"/>
  <c r="J279"/>
  <c r="I279"/>
  <c r="H279"/>
  <c r="G279"/>
  <c r="F279"/>
  <c r="Y271"/>
  <c r="X271"/>
  <c r="W271"/>
  <c r="V271"/>
  <c r="U271"/>
  <c r="T271"/>
  <c r="S271"/>
  <c r="R271"/>
  <c r="Q271"/>
  <c r="P271"/>
  <c r="O271"/>
  <c r="N271"/>
  <c r="M271"/>
  <c r="L271"/>
  <c r="K271"/>
  <c r="J271"/>
  <c r="I271"/>
  <c r="H271"/>
  <c r="G271"/>
  <c r="F271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Y257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F252"/>
  <c r="Y247"/>
  <c r="X247"/>
  <c r="W247"/>
  <c r="V247"/>
  <c r="U247"/>
  <c r="T247"/>
  <c r="S247"/>
  <c r="R247"/>
  <c r="Q247"/>
  <c r="P247"/>
  <c r="O247"/>
  <c r="N247"/>
  <c r="M247"/>
  <c r="L247"/>
  <c r="K247"/>
  <c r="J247"/>
  <c r="I247"/>
  <c r="H247"/>
  <c r="G247"/>
  <c r="F247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Z376"/>
  <c r="Z375"/>
  <c r="Z372"/>
  <c r="Z371"/>
  <c r="Z367"/>
  <c r="Z366"/>
  <c r="Z363"/>
  <c r="Z362"/>
  <c r="Z358"/>
  <c r="Z357"/>
  <c r="Z354"/>
  <c r="Z353"/>
  <c r="Z349"/>
  <c r="Z348"/>
  <c r="Z345"/>
  <c r="Z344"/>
  <c r="Z340"/>
  <c r="Z339"/>
  <c r="Z336"/>
  <c r="Z335"/>
  <c r="Z331"/>
  <c r="Z330"/>
  <c r="Z327"/>
  <c r="Z326"/>
  <c r="Z322"/>
  <c r="Z321"/>
  <c r="Z316"/>
  <c r="Z315"/>
  <c r="Z311"/>
  <c r="Z310"/>
  <c r="Z306"/>
  <c r="Z305"/>
  <c r="Z301"/>
  <c r="Z300"/>
  <c r="Z296"/>
  <c r="Z295"/>
  <c r="Z291"/>
  <c r="Z290"/>
  <c r="Z287"/>
  <c r="Z286"/>
  <c r="Z282"/>
  <c r="Z281"/>
  <c r="Z278"/>
  <c r="Z277"/>
  <c r="Z270"/>
  <c r="Z269"/>
  <c r="Z265"/>
  <c r="Z264"/>
  <c r="Z261"/>
  <c r="Z260"/>
  <c r="Z256"/>
  <c r="Z255"/>
  <c r="Z251"/>
  <c r="Z250"/>
  <c r="Z246"/>
  <c r="Z245"/>
  <c r="Z242"/>
  <c r="Z241"/>
  <c r="Z238"/>
  <c r="Z237"/>
  <c r="Z233"/>
  <c r="Z232"/>
  <c r="Z227"/>
  <c r="Z226"/>
  <c r="Z222"/>
  <c r="Z221"/>
  <c r="Z217"/>
  <c r="Z216"/>
  <c r="Z213"/>
  <c r="Z212"/>
  <c r="Z208"/>
  <c r="Z207"/>
  <c r="Z204"/>
  <c r="Z203"/>
  <c r="Z200"/>
  <c r="Z199"/>
  <c r="Z195"/>
  <c r="Z194"/>
  <c r="Z191"/>
  <c r="Z190"/>
  <c r="Z186"/>
  <c r="Z185"/>
  <c r="Z181"/>
  <c r="Z180"/>
  <c r="Z176"/>
  <c r="Z175"/>
  <c r="Z171"/>
  <c r="Z170"/>
  <c r="Z167"/>
  <c r="Z166"/>
  <c r="Z162"/>
  <c r="Z161"/>
  <c r="Z158"/>
  <c r="Z157"/>
  <c r="Z153"/>
  <c r="Z152"/>
  <c r="Z149"/>
  <c r="Z148"/>
  <c r="Z145"/>
  <c r="Z144"/>
  <c r="Z141"/>
  <c r="Z140"/>
  <c r="Z137"/>
  <c r="Z136"/>
  <c r="Z133"/>
  <c r="Z132"/>
  <c r="Z129"/>
  <c r="Z128"/>
  <c r="Z125"/>
  <c r="Z124"/>
  <c r="Z121"/>
  <c r="Z120"/>
  <c r="Z90"/>
  <c r="Z89"/>
  <c r="Z61"/>
  <c r="Z60"/>
  <c r="Z57"/>
  <c r="Z56"/>
  <c r="Z38"/>
  <c r="Z37"/>
  <c r="Z34"/>
  <c r="Z33"/>
  <c r="Z30"/>
  <c r="Z29"/>
  <c r="Z26"/>
  <c r="Z25"/>
  <c r="Z22"/>
  <c r="Z21"/>
  <c r="Z18"/>
  <c r="Z17"/>
  <c r="Z41"/>
  <c r="Z116"/>
  <c r="Z115"/>
  <c r="Z112"/>
  <c r="Z111"/>
  <c r="Z107"/>
  <c r="Z106"/>
  <c r="Z103"/>
  <c r="Z102"/>
  <c r="Z99"/>
  <c r="Z98"/>
  <c r="Z95"/>
  <c r="Z94"/>
  <c r="Z86"/>
  <c r="Z85"/>
  <c r="Z82"/>
  <c r="Z81"/>
  <c r="Z77"/>
  <c r="Z76"/>
  <c r="Z73"/>
  <c r="Z72"/>
  <c r="Z69"/>
  <c r="Z68"/>
  <c r="Z65"/>
  <c r="Z64"/>
  <c r="Z53"/>
  <c r="Z52"/>
  <c r="Z49"/>
  <c r="Z48"/>
  <c r="Z42"/>
  <c r="Z14"/>
  <c r="Z13"/>
  <c r="Z10"/>
  <c r="Z9"/>
  <c r="Z5"/>
  <c r="Z4"/>
  <c r="Z3"/>
  <c r="Z312" l="1"/>
  <c r="Z201"/>
  <c r="Z182"/>
  <c r="Z163"/>
  <c r="Z138"/>
  <c r="Z134"/>
  <c r="Z62"/>
  <c r="Z39"/>
  <c r="Z35"/>
  <c r="Z31"/>
  <c r="Z23"/>
  <c r="Z247"/>
  <c r="Z91"/>
  <c r="Z317"/>
  <c r="Z307"/>
  <c r="Z209"/>
  <c r="Z323"/>
  <c r="Z223"/>
  <c r="Z146"/>
  <c r="Z377"/>
  <c r="Z283"/>
  <c r="Z243"/>
  <c r="Z257"/>
  <c r="Z239"/>
  <c r="Z373"/>
  <c r="Z368"/>
  <c r="Z288"/>
  <c r="Z228"/>
  <c r="Z192"/>
  <c r="Z187"/>
  <c r="Z177"/>
  <c r="Z364"/>
  <c r="Z279"/>
  <c r="Z218"/>
  <c r="Z355"/>
  <c r="Z168"/>
  <c r="Z154"/>
  <c r="Z130"/>
  <c r="Z122"/>
  <c r="Z108"/>
  <c r="Z104"/>
  <c r="Z96"/>
  <c r="Z87"/>
  <c r="Z74"/>
  <c r="Z43"/>
  <c r="Z83"/>
  <c r="Z328"/>
  <c r="Z15"/>
  <c r="Z11"/>
  <c r="Z6"/>
  <c r="Z70"/>
  <c r="Z100"/>
  <c r="Z113"/>
  <c r="Z50"/>
  <c r="Z54"/>
  <c r="Z66"/>
  <c r="Z19"/>
  <c r="Z150"/>
  <c r="Z262"/>
  <c r="Z266"/>
  <c r="Z271"/>
  <c r="Z292"/>
  <c r="Z297"/>
  <c r="Z302"/>
  <c r="Z332"/>
  <c r="Z337"/>
  <c r="Z341"/>
  <c r="Z346"/>
  <c r="Z350"/>
  <c r="Z172"/>
  <c r="Z205"/>
  <c r="Z78"/>
  <c r="Z117"/>
  <c r="Z27"/>
  <c r="Z58"/>
  <c r="Z126"/>
  <c r="Z142"/>
  <c r="Z159"/>
  <c r="Z196"/>
  <c r="Z214"/>
  <c r="Z234"/>
  <c r="Z252"/>
  <c r="Z359"/>
</calcChain>
</file>

<file path=xl/sharedStrings.xml><?xml version="1.0" encoding="utf-8"?>
<sst xmlns="http://schemas.openxmlformats.org/spreadsheetml/2006/main" count="296" uniqueCount="122">
  <si>
    <t>PRECINCTS</t>
  </si>
  <si>
    <t>TOTAL</t>
  </si>
  <si>
    <t>NUMBER OF REGISTERED VOTERS</t>
  </si>
  <si>
    <t>BALLOTS CAST</t>
  </si>
  <si>
    <t>PRECINCT</t>
  </si>
  <si>
    <t>EARLY</t>
  </si>
  <si>
    <t>PANOLA COUNTY, TEXAS</t>
  </si>
  <si>
    <t>REPUBLICAN PRIMARY                            MARCH 4, 2014</t>
  </si>
  <si>
    <t>United States Senator</t>
  </si>
  <si>
    <t>United States Representative, District 1</t>
  </si>
  <si>
    <t>Governor</t>
  </si>
  <si>
    <t>Lieutenant Governor</t>
  </si>
  <si>
    <t>Attorney General</t>
  </si>
  <si>
    <t>Comptroller of Public Accounts</t>
  </si>
  <si>
    <t>Commissioner of the General Land Office</t>
  </si>
  <si>
    <t>Railroad Commissioner</t>
  </si>
  <si>
    <t xml:space="preserve">Chief Justice, Supreme Court </t>
  </si>
  <si>
    <t>Justice, Supreme Court, Place 6, Unexpired Term</t>
  </si>
  <si>
    <t>Justice, Supreme Court, Place 7</t>
  </si>
  <si>
    <t>Justice, Supreme Court, Place 8</t>
  </si>
  <si>
    <t>State Representative, District 9</t>
  </si>
  <si>
    <t>Justice, 6th Court of Appeals District, Place 3</t>
  </si>
  <si>
    <t xml:space="preserve">                       I, BOBBY CROW, REPUBLICAN CHAIR PANOLA COUNTY, TEXAS DO HEREBY CERTIFY THAT ON THE ______ DAY </t>
  </si>
  <si>
    <t>Criminal District Attorney</t>
  </si>
  <si>
    <t>County Judge</t>
  </si>
  <si>
    <t>Judge, County Court at Law</t>
  </si>
  <si>
    <t>District Clerk</t>
  </si>
  <si>
    <t>County Clerk</t>
  </si>
  <si>
    <t>Sheriff, Unexpired Term</t>
  </si>
  <si>
    <t>County Treasurer</t>
  </si>
  <si>
    <t>County Commissioner, Precinct 2</t>
  </si>
  <si>
    <t>County Commissioner, Precinct 4</t>
  </si>
  <si>
    <t>Justice of the Peace, Precincts 1 &amp; 4</t>
  </si>
  <si>
    <t>Justice of the Peace, Precincts 2 &amp; 3</t>
  </si>
  <si>
    <t>County Chairman</t>
  </si>
  <si>
    <t>Second Amendment</t>
  </si>
  <si>
    <t>Franchise Tax</t>
  </si>
  <si>
    <t>Welfare Reform</t>
  </si>
  <si>
    <t>Judge, Court of Criminal Appeals, Place 3</t>
  </si>
  <si>
    <t>Judge, Court of Criminal Appeals, Place 4</t>
  </si>
  <si>
    <t>Judge, Court of Criminal Appeals, Place 9</t>
  </si>
  <si>
    <t>Constable, Precincts 1 &amp; 4, Unexpired Term</t>
  </si>
  <si>
    <t>No Lawmaker Exceptions</t>
  </si>
  <si>
    <t>Obamacare</t>
  </si>
  <si>
    <t>STEVE STOCKMAN</t>
  </si>
  <si>
    <t>CURT CLEAVER</t>
  </si>
  <si>
    <t>LINDA VEGA</t>
  </si>
  <si>
    <t>DWAYNE STOVALL</t>
  </si>
  <si>
    <t>JOHN CORNYN</t>
  </si>
  <si>
    <t>CHRIS MAPP</t>
  </si>
  <si>
    <t>KEN COPE</t>
  </si>
  <si>
    <t>REID REASOR</t>
  </si>
  <si>
    <t>LOUIE GOHMERT</t>
  </si>
  <si>
    <t>SECEDE KILGORE</t>
  </si>
  <si>
    <t>GREG ABBOTT</t>
  </si>
  <si>
    <t>LISA FRITSCH</t>
  </si>
  <si>
    <t>MIRIAM MARTINEZ</t>
  </si>
  <si>
    <t>JERRY PATTERSON</t>
  </si>
  <si>
    <t>DAN PATRICK</t>
  </si>
  <si>
    <t>DAVID DEWHURST</t>
  </si>
  <si>
    <t>TODD STAPLES</t>
  </si>
  <si>
    <t>KEN PAXTON</t>
  </si>
  <si>
    <t>DAN BRANCH</t>
  </si>
  <si>
    <t>BARRY SMITHERMAN</t>
  </si>
  <si>
    <t>RAUL TORRES</t>
  </si>
  <si>
    <t>GLENN HEGAR</t>
  </si>
  <si>
    <t>DEBRA MEDINA</t>
  </si>
  <si>
    <t>GEORGE P. BUSH</t>
  </si>
  <si>
    <t>DAVID WATTS</t>
  </si>
  <si>
    <t>Commissioner of Agriculture</t>
  </si>
  <si>
    <t>SID MILLER</t>
  </si>
  <si>
    <t>TOMMY MERRITT</t>
  </si>
  <si>
    <t>J. ALLEN CARNES</t>
  </si>
  <si>
    <t>JOE COTTON</t>
  </si>
  <si>
    <t>ERIC OPIELA</t>
  </si>
  <si>
    <t>MALACHI BOYULS</t>
  </si>
  <si>
    <t>BECKY BERGER</t>
  </si>
  <si>
    <t>RYAN SITTON</t>
  </si>
  <si>
    <t>WAYNE CHRISTIAN</t>
  </si>
  <si>
    <t>ROBERT TALTON</t>
  </si>
  <si>
    <t>NATHAN HECHT</t>
  </si>
  <si>
    <t>JOE POOL</t>
  </si>
  <si>
    <t>JEFF BROWN</t>
  </si>
  <si>
    <t>JEFF BOYD</t>
  </si>
  <si>
    <t>SHARON MCCALLY</t>
  </si>
  <si>
    <t>PHIL JOHNSON</t>
  </si>
  <si>
    <t>BERT RICHARDSON</t>
  </si>
  <si>
    <t>BARBARA WALTHER</t>
  </si>
  <si>
    <t>RICHARD DEAN DAVIS</t>
  </si>
  <si>
    <t>JANI JO WOOD</t>
  </si>
  <si>
    <t>KEVIN PATRICK YEARY</t>
  </si>
  <si>
    <t>DAVID NEWELL</t>
  </si>
  <si>
    <t>W.C. "BUD" KIRKENDALL</t>
  </si>
  <si>
    <t>CHRIS PADDIE</t>
  </si>
  <si>
    <t>RALPH K. BURGESS</t>
  </si>
  <si>
    <t>DANNY BUCK DAVIDSON</t>
  </si>
  <si>
    <t>MARY ELLA DAVIS SHERMAN</t>
  </si>
  <si>
    <t>SCOTT JONES</t>
  </si>
  <si>
    <t>LEEANN JONES</t>
  </si>
  <si>
    <t>TERRY D. BAILEY</t>
  </si>
  <si>
    <t>DEBRA JOHNSON</t>
  </si>
  <si>
    <t>RHONDA BIRDSONG</t>
  </si>
  <si>
    <t>PAUL BREVARD</t>
  </si>
  <si>
    <t>KEVIN LAKE</t>
  </si>
  <si>
    <t>JONI WILLIS REED</t>
  </si>
  <si>
    <t>KATY JULIAN</t>
  </si>
  <si>
    <t>ROY "CUTTER" CARPENTER</t>
  </si>
  <si>
    <t>JOHN GRADBERG</t>
  </si>
  <si>
    <t>DALE LAGRONE</t>
  </si>
  <si>
    <t>DAVID A. GRAY</t>
  </si>
  <si>
    <t>LORA J. TAYLOR</t>
  </si>
  <si>
    <t>BRYAN MURFF</t>
  </si>
  <si>
    <t>LINDA LAWLESS</t>
  </si>
  <si>
    <t>BUTCH MARSALIS</t>
  </si>
  <si>
    <t>FOR</t>
  </si>
  <si>
    <t>AGAINST</t>
  </si>
  <si>
    <t>BOBBY CROW</t>
  </si>
  <si>
    <t>REPUBLICAN CHAIR</t>
  </si>
  <si>
    <t xml:space="preserve">              OF MARCH, 2014 THE FOREGOING TOTALS AND OR FIGURES WERE APPROVED BY CANVASS.</t>
  </si>
  <si>
    <t>Religious Freedom</t>
  </si>
  <si>
    <t>HARVEY HILERBRAN</t>
  </si>
  <si>
    <t xml:space="preserve">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</si>
</sst>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2" fillId="2" borderId="1" xfId="2" applyFont="1" applyFill="1" applyBorder="1"/>
    <xf numFmtId="44" fontId="2" fillId="0" borderId="2" xfId="2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0" xfId="0" applyFont="1"/>
    <xf numFmtId="0" fontId="2" fillId="0" borderId="0" xfId="0" applyFont="1"/>
    <xf numFmtId="0" fontId="3" fillId="0" borderId="4" xfId="0" applyFont="1" applyBorder="1"/>
    <xf numFmtId="43" fontId="4" fillId="0" borderId="0" xfId="1" applyFont="1" applyBorder="1"/>
    <xf numFmtId="0" fontId="5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5" fillId="0" borderId="6" xfId="0" applyFont="1" applyBorder="1"/>
    <xf numFmtId="0" fontId="5" fillId="0" borderId="0" xfId="0" applyFont="1"/>
    <xf numFmtId="0" fontId="5" fillId="0" borderId="7" xfId="0" applyFont="1" applyBorder="1"/>
    <xf numFmtId="0" fontId="5" fillId="0" borderId="8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5" xfId="0" applyFont="1" applyBorder="1"/>
    <xf numFmtId="0" fontId="4" fillId="0" borderId="5" xfId="0" applyFont="1" applyBorder="1"/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43" fontId="4" fillId="2" borderId="9" xfId="1" applyFont="1" applyFill="1" applyBorder="1"/>
    <xf numFmtId="15" fontId="4" fillId="2" borderId="9" xfId="1" applyNumberFormat="1" applyFont="1" applyFill="1" applyBorder="1"/>
    <xf numFmtId="43" fontId="4" fillId="0" borderId="5" xfId="1" applyFont="1" applyBorder="1"/>
    <xf numFmtId="43" fontId="6" fillId="2" borderId="10" xfId="1" applyFont="1" applyFill="1" applyBorder="1"/>
    <xf numFmtId="43" fontId="6" fillId="2" borderId="9" xfId="1" applyFont="1" applyFill="1" applyBorder="1"/>
    <xf numFmtId="0" fontId="5" fillId="0" borderId="11" xfId="0" applyFont="1" applyBorder="1"/>
    <xf numFmtId="0" fontId="5" fillId="0" borderId="12" xfId="0" applyFont="1" applyBorder="1"/>
    <xf numFmtId="0" fontId="0" fillId="0" borderId="0" xfId="0" applyBorder="1"/>
    <xf numFmtId="0" fontId="4" fillId="0" borderId="13" xfId="0" applyFont="1" applyBorder="1"/>
    <xf numFmtId="0" fontId="4" fillId="3" borderId="14" xfId="1" applyNumberFormat="1" applyFont="1" applyFill="1" applyBorder="1" applyAlignment="1">
      <alignment horizontal="center"/>
    </xf>
    <xf numFmtId="0" fontId="0" fillId="0" borderId="0" xfId="0" applyFill="1" applyBorder="1"/>
    <xf numFmtId="164" fontId="4" fillId="0" borderId="13" xfId="1" applyNumberFormat="1" applyFont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5" fillId="4" borderId="5" xfId="0" applyFont="1" applyFill="1" applyBorder="1"/>
    <xf numFmtId="0" fontId="5" fillId="5" borderId="5" xfId="0" applyFont="1" applyFill="1" applyBorder="1"/>
    <xf numFmtId="0" fontId="5" fillId="0" borderId="5" xfId="0" applyFont="1" applyFill="1" applyBorder="1"/>
    <xf numFmtId="0" fontId="5" fillId="6" borderId="5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392"/>
  <sheetViews>
    <sheetView tabSelected="1" topLeftCell="A160" zoomScaleNormal="100" workbookViewId="0">
      <selection activeCell="AD209" sqref="AD209"/>
    </sheetView>
  </sheetViews>
  <sheetFormatPr defaultRowHeight="12.75"/>
  <cols>
    <col min="1" max="1" width="9.5703125" customWidth="1"/>
    <col min="2" max="2" width="13.140625" style="13" customWidth="1"/>
    <col min="3" max="4" width="9.140625" style="13"/>
    <col min="5" max="5" width="10.140625" style="13" customWidth="1"/>
    <col min="6" max="11" width="6" style="13" customWidth="1"/>
    <col min="12" max="12" width="5.85546875" style="13" customWidth="1"/>
    <col min="13" max="13" width="6" style="13" customWidth="1"/>
    <col min="14" max="14" width="6.140625" style="13" customWidth="1"/>
    <col min="15" max="25" width="6" style="13" customWidth="1"/>
    <col min="26" max="26" width="6.7109375" style="13" customWidth="1"/>
    <col min="43" max="16384" width="9.140625" style="29"/>
  </cols>
  <sheetData>
    <row r="1" spans="1:43" ht="16.5" thickBot="1">
      <c r="A1" s="1"/>
      <c r="B1" s="25" t="s">
        <v>7</v>
      </c>
      <c r="C1" s="25"/>
      <c r="D1" s="25"/>
      <c r="E1" s="26"/>
      <c r="F1" s="26"/>
      <c r="G1" s="22"/>
      <c r="H1" s="2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</row>
    <row r="2" spans="1:43">
      <c r="A2" s="2"/>
      <c r="B2" s="8"/>
      <c r="C2" s="8"/>
      <c r="D2" s="8"/>
      <c r="E2" s="24" t="s">
        <v>0</v>
      </c>
      <c r="F2" s="31">
        <v>1</v>
      </c>
      <c r="G2" s="31">
        <v>2</v>
      </c>
      <c r="H2" s="31">
        <v>3</v>
      </c>
      <c r="I2" s="31">
        <v>5</v>
      </c>
      <c r="J2" s="31">
        <v>7</v>
      </c>
      <c r="K2" s="31">
        <v>8</v>
      </c>
      <c r="L2" s="31">
        <v>9</v>
      </c>
      <c r="M2" s="31">
        <v>10</v>
      </c>
      <c r="N2" s="31">
        <v>12</v>
      </c>
      <c r="O2" s="31">
        <v>13</v>
      </c>
      <c r="P2" s="31">
        <v>14</v>
      </c>
      <c r="Q2" s="31">
        <v>17</v>
      </c>
      <c r="R2" s="31">
        <v>18</v>
      </c>
      <c r="S2" s="31">
        <v>19</v>
      </c>
      <c r="T2" s="31">
        <v>20</v>
      </c>
      <c r="U2" s="31">
        <v>22</v>
      </c>
      <c r="V2" s="31">
        <v>26</v>
      </c>
      <c r="W2" s="31">
        <v>27</v>
      </c>
      <c r="X2" s="31">
        <v>28</v>
      </c>
      <c r="Y2" s="31">
        <v>29</v>
      </c>
      <c r="Z2" s="33" t="s">
        <v>1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</row>
    <row r="3" spans="1:43">
      <c r="A3" s="3"/>
      <c r="B3" s="9"/>
      <c r="C3" s="9"/>
      <c r="D3" s="10" t="s">
        <v>2</v>
      </c>
      <c r="E3" s="19"/>
      <c r="F3" s="19">
        <v>1885</v>
      </c>
      <c r="G3" s="19">
        <v>2132</v>
      </c>
      <c r="H3" s="19">
        <v>1267</v>
      </c>
      <c r="I3" s="19">
        <v>412</v>
      </c>
      <c r="J3" s="19">
        <v>746</v>
      </c>
      <c r="K3" s="19">
        <v>249</v>
      </c>
      <c r="L3" s="19">
        <v>687</v>
      </c>
      <c r="M3" s="19">
        <v>367</v>
      </c>
      <c r="N3" s="19">
        <v>386</v>
      </c>
      <c r="O3" s="19">
        <v>317</v>
      </c>
      <c r="P3" s="19">
        <v>412</v>
      </c>
      <c r="Q3" s="19">
        <v>217</v>
      </c>
      <c r="R3" s="19">
        <v>1627</v>
      </c>
      <c r="S3" s="19">
        <v>299</v>
      </c>
      <c r="T3" s="19">
        <v>289</v>
      </c>
      <c r="U3" s="19">
        <v>371</v>
      </c>
      <c r="V3" s="19">
        <v>182</v>
      </c>
      <c r="W3" s="19">
        <v>1298</v>
      </c>
      <c r="X3" s="19">
        <v>2263</v>
      </c>
      <c r="Y3" s="19">
        <v>294</v>
      </c>
      <c r="Z3" s="30">
        <f>SUM(F3:Y3)</f>
        <v>15700</v>
      </c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</row>
    <row r="4" spans="1:43">
      <c r="A4" s="3"/>
      <c r="B4" s="9"/>
      <c r="C4" s="9"/>
      <c r="D4" s="10" t="s">
        <v>3</v>
      </c>
      <c r="E4" s="11" t="s">
        <v>5</v>
      </c>
      <c r="F4" s="19">
        <v>399</v>
      </c>
      <c r="G4" s="19">
        <v>445</v>
      </c>
      <c r="H4" s="19">
        <v>134</v>
      </c>
      <c r="I4" s="19">
        <v>43</v>
      </c>
      <c r="J4" s="19">
        <v>21</v>
      </c>
      <c r="K4" s="19">
        <v>24</v>
      </c>
      <c r="L4" s="19">
        <v>16</v>
      </c>
      <c r="M4" s="19">
        <v>18</v>
      </c>
      <c r="N4" s="19">
        <v>40</v>
      </c>
      <c r="O4" s="19">
        <v>13</v>
      </c>
      <c r="P4" s="19">
        <v>43</v>
      </c>
      <c r="Q4" s="19">
        <v>14</v>
      </c>
      <c r="R4" s="19">
        <v>201</v>
      </c>
      <c r="S4" s="19">
        <v>22</v>
      </c>
      <c r="T4" s="19">
        <v>42</v>
      </c>
      <c r="U4" s="19">
        <v>12</v>
      </c>
      <c r="V4" s="19">
        <v>15</v>
      </c>
      <c r="W4" s="19">
        <v>127</v>
      </c>
      <c r="X4" s="19">
        <v>421</v>
      </c>
      <c r="Y4" s="19">
        <v>10</v>
      </c>
      <c r="Z4" s="30">
        <f>SUM(F4:Y4)</f>
        <v>2060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43">
      <c r="A5" s="3"/>
      <c r="B5" s="9"/>
      <c r="C5" s="9"/>
      <c r="D5" s="9"/>
      <c r="E5" s="11" t="s">
        <v>4</v>
      </c>
      <c r="F5" s="19">
        <v>167</v>
      </c>
      <c r="G5" s="19">
        <v>195</v>
      </c>
      <c r="H5" s="19">
        <v>183</v>
      </c>
      <c r="I5" s="19">
        <v>75</v>
      </c>
      <c r="J5" s="19">
        <v>110</v>
      </c>
      <c r="K5" s="19">
        <v>25</v>
      </c>
      <c r="L5" s="19">
        <v>91</v>
      </c>
      <c r="M5" s="19">
        <v>52</v>
      </c>
      <c r="N5" s="19">
        <v>109</v>
      </c>
      <c r="O5" s="19">
        <v>46</v>
      </c>
      <c r="P5" s="19">
        <v>51</v>
      </c>
      <c r="Q5" s="19">
        <v>19</v>
      </c>
      <c r="R5" s="19">
        <v>210</v>
      </c>
      <c r="S5" s="19">
        <v>42</v>
      </c>
      <c r="T5" s="19">
        <v>54</v>
      </c>
      <c r="U5" s="19">
        <v>39</v>
      </c>
      <c r="V5" s="19">
        <v>36</v>
      </c>
      <c r="W5" s="19">
        <v>66</v>
      </c>
      <c r="X5" s="19">
        <v>183</v>
      </c>
      <c r="Y5" s="19">
        <v>79</v>
      </c>
      <c r="Z5" s="30">
        <f>SUM(F5:Y5)</f>
        <v>1832</v>
      </c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43" ht="13.5" thickBot="1">
      <c r="A6" s="4"/>
      <c r="B6" s="12"/>
      <c r="C6" s="12"/>
      <c r="D6" s="12"/>
      <c r="E6" s="12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28"/>
      <c r="W6" s="28"/>
      <c r="X6" s="28"/>
      <c r="Y6" s="28"/>
      <c r="Z6" s="34">
        <f>Z4+Z5</f>
        <v>3892</v>
      </c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43" ht="13.5" thickBot="1">
      <c r="A7" s="5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43" ht="14.25" thickTop="1" thickBot="1">
      <c r="A8" s="7" t="s">
        <v>8</v>
      </c>
      <c r="B8" s="14"/>
      <c r="C8" s="14"/>
      <c r="D8" s="14"/>
      <c r="E8" s="14"/>
      <c r="F8" s="14"/>
      <c r="G8" s="14"/>
      <c r="H8" s="14"/>
      <c r="I8" s="15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</row>
    <row r="9" spans="1:43" ht="13.5" thickTop="1">
      <c r="A9" s="5" t="s">
        <v>44</v>
      </c>
      <c r="B9" s="16"/>
      <c r="D9" s="17"/>
      <c r="E9" s="11" t="s">
        <v>5</v>
      </c>
      <c r="F9" s="18">
        <v>39</v>
      </c>
      <c r="G9" s="18">
        <v>48</v>
      </c>
      <c r="H9" s="18">
        <v>28</v>
      </c>
      <c r="I9" s="18">
        <v>11</v>
      </c>
      <c r="J9" s="18">
        <v>2</v>
      </c>
      <c r="K9" s="18">
        <v>2</v>
      </c>
      <c r="L9" s="18">
        <v>2</v>
      </c>
      <c r="M9" s="18">
        <v>1</v>
      </c>
      <c r="N9" s="18">
        <v>5</v>
      </c>
      <c r="O9" s="18">
        <v>2</v>
      </c>
      <c r="P9" s="18">
        <v>10</v>
      </c>
      <c r="Q9" s="18">
        <v>0</v>
      </c>
      <c r="R9" s="18">
        <v>24</v>
      </c>
      <c r="S9" s="18">
        <v>0</v>
      </c>
      <c r="T9" s="18">
        <v>5</v>
      </c>
      <c r="U9" s="18">
        <v>4</v>
      </c>
      <c r="V9" s="18">
        <v>2</v>
      </c>
      <c r="W9" s="18">
        <v>21</v>
      </c>
      <c r="X9" s="18">
        <v>48</v>
      </c>
      <c r="Y9" s="18">
        <v>4</v>
      </c>
      <c r="Z9" s="30">
        <f>SUM(F9:Y9)</f>
        <v>258</v>
      </c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</row>
    <row r="10" spans="1:43">
      <c r="A10" s="6"/>
      <c r="D10" s="20"/>
      <c r="E10" s="11" t="s">
        <v>4</v>
      </c>
      <c r="F10" s="18">
        <v>29</v>
      </c>
      <c r="G10" s="18">
        <v>32</v>
      </c>
      <c r="H10" s="18">
        <v>24</v>
      </c>
      <c r="I10" s="18">
        <v>21</v>
      </c>
      <c r="J10" s="18">
        <v>33</v>
      </c>
      <c r="K10" s="18">
        <v>5</v>
      </c>
      <c r="L10" s="18">
        <v>34</v>
      </c>
      <c r="M10" s="18">
        <v>15</v>
      </c>
      <c r="N10" s="18">
        <v>16</v>
      </c>
      <c r="O10" s="18">
        <v>10</v>
      </c>
      <c r="P10" s="18">
        <v>16</v>
      </c>
      <c r="Q10" s="18">
        <v>3</v>
      </c>
      <c r="R10" s="18">
        <v>55</v>
      </c>
      <c r="S10" s="18">
        <v>10</v>
      </c>
      <c r="T10" s="18">
        <v>23</v>
      </c>
      <c r="U10" s="18">
        <v>15</v>
      </c>
      <c r="V10" s="18">
        <v>5</v>
      </c>
      <c r="W10" s="18">
        <v>15</v>
      </c>
      <c r="X10" s="18">
        <v>33</v>
      </c>
      <c r="Y10" s="18">
        <v>26</v>
      </c>
      <c r="Z10" s="30">
        <f>SUM(F10:Y10)</f>
        <v>420</v>
      </c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</row>
    <row r="11" spans="1:43">
      <c r="A11" s="6"/>
      <c r="D11" s="20"/>
      <c r="E11" s="21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6">
        <f>Z9+Z10</f>
        <v>678</v>
      </c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</row>
    <row r="12" spans="1:43">
      <c r="A12" s="6"/>
      <c r="D12" s="20"/>
      <c r="E12" s="21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6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</row>
    <row r="13" spans="1:43">
      <c r="A13" s="5" t="s">
        <v>45</v>
      </c>
      <c r="B13" s="16"/>
      <c r="D13" s="17"/>
      <c r="E13" s="11" t="s">
        <v>5</v>
      </c>
      <c r="F13" s="18">
        <v>2</v>
      </c>
      <c r="G13" s="18">
        <v>7</v>
      </c>
      <c r="H13" s="18">
        <v>1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1</v>
      </c>
      <c r="Q13" s="18">
        <v>0</v>
      </c>
      <c r="R13" s="18">
        <v>6</v>
      </c>
      <c r="S13" s="18">
        <v>0</v>
      </c>
      <c r="T13" s="18">
        <v>0</v>
      </c>
      <c r="U13" s="18">
        <v>0</v>
      </c>
      <c r="V13" s="18">
        <v>0</v>
      </c>
      <c r="W13" s="18">
        <v>2</v>
      </c>
      <c r="X13" s="18">
        <v>5</v>
      </c>
      <c r="Y13" s="18">
        <v>0</v>
      </c>
      <c r="Z13" s="30">
        <f>SUM(F13:Y13)</f>
        <v>24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</row>
    <row r="14" spans="1:43">
      <c r="A14" s="6"/>
      <c r="D14" s="20"/>
      <c r="E14" s="11" t="s">
        <v>4</v>
      </c>
      <c r="F14" s="18">
        <v>4</v>
      </c>
      <c r="G14" s="18">
        <v>1</v>
      </c>
      <c r="H14" s="18">
        <v>4</v>
      </c>
      <c r="I14" s="18">
        <v>1</v>
      </c>
      <c r="J14" s="18">
        <v>1</v>
      </c>
      <c r="K14" s="18">
        <v>1</v>
      </c>
      <c r="L14" s="18">
        <v>0</v>
      </c>
      <c r="M14" s="18">
        <v>1</v>
      </c>
      <c r="N14" s="18">
        <v>0</v>
      </c>
      <c r="O14" s="18">
        <v>0</v>
      </c>
      <c r="P14" s="18">
        <v>0</v>
      </c>
      <c r="Q14" s="18">
        <v>0</v>
      </c>
      <c r="R14" s="18">
        <v>3</v>
      </c>
      <c r="S14" s="18">
        <v>1</v>
      </c>
      <c r="T14" s="18">
        <v>0</v>
      </c>
      <c r="U14" s="18">
        <v>1</v>
      </c>
      <c r="V14" s="18">
        <v>0</v>
      </c>
      <c r="W14" s="18">
        <v>0</v>
      </c>
      <c r="X14" s="18">
        <v>3</v>
      </c>
      <c r="Y14" s="18">
        <v>2</v>
      </c>
      <c r="Z14" s="30">
        <f>SUM(F14:Y14)</f>
        <v>23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</row>
    <row r="15" spans="1:43">
      <c r="A15" s="6"/>
      <c r="D15" s="20"/>
      <c r="Z15" s="16">
        <f>Z13+Z14</f>
        <v>47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</row>
    <row r="17" spans="1:43">
      <c r="A17" s="5" t="s">
        <v>46</v>
      </c>
      <c r="B17" s="16"/>
      <c r="D17" s="17"/>
      <c r="E17" s="11" t="s">
        <v>5</v>
      </c>
      <c r="F17" s="18">
        <v>14</v>
      </c>
      <c r="G17" s="18">
        <v>20</v>
      </c>
      <c r="H17" s="18">
        <v>5</v>
      </c>
      <c r="I17" s="18">
        <v>4</v>
      </c>
      <c r="J17" s="18">
        <v>0</v>
      </c>
      <c r="K17" s="18">
        <v>0</v>
      </c>
      <c r="L17" s="18">
        <v>1</v>
      </c>
      <c r="M17" s="18">
        <v>1</v>
      </c>
      <c r="N17" s="18">
        <v>1</v>
      </c>
      <c r="O17" s="18">
        <v>0</v>
      </c>
      <c r="P17" s="18">
        <v>0</v>
      </c>
      <c r="Q17" s="18">
        <v>1</v>
      </c>
      <c r="R17" s="18">
        <v>9</v>
      </c>
      <c r="S17" s="18">
        <v>4</v>
      </c>
      <c r="T17" s="18">
        <v>2</v>
      </c>
      <c r="U17" s="18">
        <v>0</v>
      </c>
      <c r="V17" s="18">
        <v>0</v>
      </c>
      <c r="W17" s="18">
        <v>10</v>
      </c>
      <c r="X17" s="18">
        <v>23</v>
      </c>
      <c r="Y17" s="18">
        <v>1</v>
      </c>
      <c r="Z17" s="30">
        <f>SUM(F17:Y17)</f>
        <v>96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</row>
    <row r="18" spans="1:43">
      <c r="A18" s="6"/>
      <c r="D18" s="20"/>
      <c r="E18" s="11" t="s">
        <v>4</v>
      </c>
      <c r="F18" s="18">
        <v>2</v>
      </c>
      <c r="G18" s="18">
        <v>3</v>
      </c>
      <c r="H18" s="18">
        <v>9</v>
      </c>
      <c r="I18" s="18">
        <v>1</v>
      </c>
      <c r="J18" s="18">
        <v>7</v>
      </c>
      <c r="K18" s="18">
        <v>3</v>
      </c>
      <c r="L18" s="18">
        <v>1</v>
      </c>
      <c r="M18" s="18">
        <v>3</v>
      </c>
      <c r="N18" s="18">
        <v>5</v>
      </c>
      <c r="O18" s="18">
        <v>0</v>
      </c>
      <c r="P18" s="18">
        <v>1</v>
      </c>
      <c r="Q18" s="18">
        <v>0</v>
      </c>
      <c r="R18" s="18">
        <v>5</v>
      </c>
      <c r="S18" s="18">
        <v>1</v>
      </c>
      <c r="T18" s="18">
        <v>4</v>
      </c>
      <c r="U18" s="18">
        <v>2</v>
      </c>
      <c r="V18" s="18">
        <v>1</v>
      </c>
      <c r="W18" s="18">
        <v>7</v>
      </c>
      <c r="X18" s="18">
        <v>11</v>
      </c>
      <c r="Y18" s="18">
        <v>1</v>
      </c>
      <c r="Z18" s="30">
        <f>SUM(F18:Y18)</f>
        <v>67</v>
      </c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</row>
    <row r="19" spans="1:43">
      <c r="A19" s="6"/>
      <c r="D19" s="20"/>
      <c r="Z19" s="16">
        <f>Z17+Z18</f>
        <v>163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</row>
    <row r="20" spans="1:43">
      <c r="A20" s="6"/>
      <c r="D20" s="20"/>
      <c r="E20" s="2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6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</row>
    <row r="21" spans="1:43">
      <c r="A21" s="5" t="s">
        <v>47</v>
      </c>
      <c r="B21" s="16"/>
      <c r="D21" s="17"/>
      <c r="E21" s="11" t="s">
        <v>5</v>
      </c>
      <c r="F21" s="18">
        <v>25</v>
      </c>
      <c r="G21" s="18">
        <v>23</v>
      </c>
      <c r="H21" s="18">
        <v>8</v>
      </c>
      <c r="I21" s="18">
        <v>4</v>
      </c>
      <c r="J21" s="18">
        <v>6</v>
      </c>
      <c r="K21" s="18">
        <v>2</v>
      </c>
      <c r="L21" s="18">
        <v>1</v>
      </c>
      <c r="M21" s="18">
        <v>0</v>
      </c>
      <c r="N21" s="18">
        <v>8</v>
      </c>
      <c r="O21" s="18">
        <v>1</v>
      </c>
      <c r="P21" s="18">
        <v>1</v>
      </c>
      <c r="Q21" s="18">
        <v>1</v>
      </c>
      <c r="R21" s="18">
        <v>12</v>
      </c>
      <c r="S21" s="18">
        <v>0</v>
      </c>
      <c r="T21" s="18">
        <v>0</v>
      </c>
      <c r="U21" s="18">
        <v>1</v>
      </c>
      <c r="V21" s="18">
        <v>0</v>
      </c>
      <c r="W21" s="18">
        <v>11</v>
      </c>
      <c r="X21" s="18">
        <v>19</v>
      </c>
      <c r="Y21" s="18">
        <v>1</v>
      </c>
      <c r="Z21" s="30">
        <f>SUM(F21:Y21)</f>
        <v>124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</row>
    <row r="22" spans="1:43">
      <c r="A22" s="6"/>
      <c r="D22" s="20"/>
      <c r="E22" s="11" t="s">
        <v>4</v>
      </c>
      <c r="F22" s="18">
        <v>15</v>
      </c>
      <c r="G22" s="18">
        <v>25</v>
      </c>
      <c r="H22" s="18">
        <v>19</v>
      </c>
      <c r="I22" s="18">
        <v>4</v>
      </c>
      <c r="J22" s="18">
        <v>11</v>
      </c>
      <c r="K22" s="18">
        <v>1</v>
      </c>
      <c r="L22" s="18">
        <v>15</v>
      </c>
      <c r="M22" s="18">
        <v>11</v>
      </c>
      <c r="N22" s="18">
        <v>21</v>
      </c>
      <c r="O22" s="18">
        <v>1</v>
      </c>
      <c r="P22" s="18">
        <v>2</v>
      </c>
      <c r="Q22" s="18">
        <v>1</v>
      </c>
      <c r="R22" s="18">
        <v>27</v>
      </c>
      <c r="S22" s="18">
        <v>4</v>
      </c>
      <c r="T22" s="18">
        <v>2</v>
      </c>
      <c r="U22" s="18">
        <v>0</v>
      </c>
      <c r="V22" s="18">
        <v>2</v>
      </c>
      <c r="W22" s="18">
        <v>9</v>
      </c>
      <c r="X22" s="18">
        <v>24</v>
      </c>
      <c r="Y22" s="18">
        <v>3</v>
      </c>
      <c r="Z22" s="30">
        <f>SUM(F22:Y22)</f>
        <v>197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>
      <c r="A23" s="6"/>
      <c r="D23" s="20"/>
      <c r="Z23" s="16">
        <f>Z21+Z22</f>
        <v>321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</row>
    <row r="25" spans="1:43">
      <c r="A25" s="5" t="s">
        <v>48</v>
      </c>
      <c r="B25" s="16"/>
      <c r="D25" s="17"/>
      <c r="E25" s="11" t="s">
        <v>5</v>
      </c>
      <c r="F25" s="18">
        <v>230</v>
      </c>
      <c r="G25" s="18">
        <v>240</v>
      </c>
      <c r="H25" s="18">
        <v>61</v>
      </c>
      <c r="I25" s="18">
        <v>11</v>
      </c>
      <c r="J25" s="18">
        <v>10</v>
      </c>
      <c r="K25" s="18">
        <v>13</v>
      </c>
      <c r="L25" s="18">
        <v>9</v>
      </c>
      <c r="M25" s="18">
        <v>12</v>
      </c>
      <c r="N25" s="18">
        <v>15</v>
      </c>
      <c r="O25" s="18">
        <v>7</v>
      </c>
      <c r="P25" s="18">
        <v>22</v>
      </c>
      <c r="Q25" s="18">
        <v>11</v>
      </c>
      <c r="R25" s="18">
        <v>109</v>
      </c>
      <c r="S25" s="18">
        <v>13</v>
      </c>
      <c r="T25" s="18">
        <v>16</v>
      </c>
      <c r="U25" s="18">
        <v>7</v>
      </c>
      <c r="V25" s="18">
        <v>8</v>
      </c>
      <c r="W25" s="18">
        <v>58</v>
      </c>
      <c r="X25" s="18">
        <v>229</v>
      </c>
      <c r="Y25" s="18">
        <v>4</v>
      </c>
      <c r="Z25" s="30">
        <f>SUM(F25:Y25)</f>
        <v>1085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</row>
    <row r="26" spans="1:43">
      <c r="A26" s="6"/>
      <c r="D26" s="20"/>
      <c r="E26" s="11" t="s">
        <v>4</v>
      </c>
      <c r="F26" s="18">
        <v>91</v>
      </c>
      <c r="G26" s="18">
        <v>96</v>
      </c>
      <c r="H26" s="18">
        <v>100</v>
      </c>
      <c r="I26" s="18">
        <v>36</v>
      </c>
      <c r="J26" s="18">
        <v>51</v>
      </c>
      <c r="K26" s="18">
        <v>12</v>
      </c>
      <c r="L26" s="18">
        <v>27</v>
      </c>
      <c r="M26" s="18">
        <v>11</v>
      </c>
      <c r="N26" s="18">
        <v>50</v>
      </c>
      <c r="O26" s="18">
        <v>25</v>
      </c>
      <c r="P26" s="18">
        <v>23</v>
      </c>
      <c r="Q26" s="18">
        <v>13</v>
      </c>
      <c r="R26" s="18">
        <v>92</v>
      </c>
      <c r="S26" s="18">
        <v>22</v>
      </c>
      <c r="T26" s="18">
        <v>15</v>
      </c>
      <c r="U26" s="18">
        <v>16</v>
      </c>
      <c r="V26" s="18">
        <v>18</v>
      </c>
      <c r="W26" s="18">
        <v>19</v>
      </c>
      <c r="X26" s="18">
        <v>84</v>
      </c>
      <c r="Y26" s="18">
        <v>32</v>
      </c>
      <c r="Z26" s="30">
        <f>SUM(F26:Y26)</f>
        <v>833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</row>
    <row r="27" spans="1:43">
      <c r="A27" s="6"/>
      <c r="D27" s="20"/>
      <c r="Z27" s="16">
        <f>Z25+Z26</f>
        <v>1918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</row>
    <row r="29" spans="1:43">
      <c r="A29" s="5" t="s">
        <v>49</v>
      </c>
      <c r="B29" s="16"/>
      <c r="D29" s="17"/>
      <c r="E29" s="11" t="s">
        <v>5</v>
      </c>
      <c r="F29" s="18">
        <v>5</v>
      </c>
      <c r="G29" s="18">
        <v>9</v>
      </c>
      <c r="H29" s="18">
        <v>5</v>
      </c>
      <c r="I29" s="18">
        <v>0</v>
      </c>
      <c r="J29" s="18">
        <v>0</v>
      </c>
      <c r="K29" s="18">
        <v>3</v>
      </c>
      <c r="L29" s="18">
        <v>1</v>
      </c>
      <c r="M29" s="18">
        <v>0</v>
      </c>
      <c r="N29" s="18">
        <v>2</v>
      </c>
      <c r="O29" s="18">
        <v>0</v>
      </c>
      <c r="P29" s="18">
        <v>1</v>
      </c>
      <c r="Q29" s="18">
        <v>1</v>
      </c>
      <c r="R29" s="18">
        <v>4</v>
      </c>
      <c r="S29" s="18">
        <v>0</v>
      </c>
      <c r="T29" s="18">
        <v>1</v>
      </c>
      <c r="U29" s="18">
        <v>0</v>
      </c>
      <c r="V29" s="18">
        <v>0</v>
      </c>
      <c r="W29" s="18">
        <v>2</v>
      </c>
      <c r="X29" s="18">
        <v>6</v>
      </c>
      <c r="Y29" s="18">
        <v>0</v>
      </c>
      <c r="Z29" s="30">
        <f>SUM(F29:Y29)</f>
        <v>40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</row>
    <row r="30" spans="1:43">
      <c r="A30" s="6"/>
      <c r="D30" s="20"/>
      <c r="E30" s="11" t="s">
        <v>4</v>
      </c>
      <c r="F30" s="18">
        <v>2</v>
      </c>
      <c r="G30" s="18">
        <v>4</v>
      </c>
      <c r="H30" s="18">
        <v>3</v>
      </c>
      <c r="I30" s="18">
        <v>0</v>
      </c>
      <c r="J30" s="18">
        <v>3</v>
      </c>
      <c r="K30" s="18">
        <v>0</v>
      </c>
      <c r="L30" s="18">
        <v>4</v>
      </c>
      <c r="M30" s="18">
        <v>3</v>
      </c>
      <c r="N30" s="18">
        <v>1</v>
      </c>
      <c r="O30" s="18">
        <v>1</v>
      </c>
      <c r="P30" s="18">
        <v>1</v>
      </c>
      <c r="Q30" s="18">
        <v>0</v>
      </c>
      <c r="R30" s="18">
        <v>3</v>
      </c>
      <c r="S30" s="18">
        <v>1</v>
      </c>
      <c r="T30" s="18">
        <v>0</v>
      </c>
      <c r="U30" s="18">
        <v>1</v>
      </c>
      <c r="V30" s="18">
        <v>0</v>
      </c>
      <c r="W30" s="18">
        <v>0</v>
      </c>
      <c r="X30" s="18">
        <v>1</v>
      </c>
      <c r="Y30" s="18">
        <v>2</v>
      </c>
      <c r="Z30" s="30">
        <f>SUM(F30:Y30)</f>
        <v>30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</row>
    <row r="31" spans="1:43">
      <c r="A31" s="6"/>
      <c r="D31" s="20"/>
      <c r="Z31" s="16">
        <f>Z29+Z30</f>
        <v>70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</row>
    <row r="33" spans="1:43">
      <c r="A33" s="5" t="s">
        <v>50</v>
      </c>
      <c r="B33" s="16"/>
      <c r="D33" s="17"/>
      <c r="E33" s="11" t="s">
        <v>5</v>
      </c>
      <c r="F33" s="18">
        <v>7</v>
      </c>
      <c r="G33" s="18">
        <v>6</v>
      </c>
      <c r="H33" s="18">
        <v>2</v>
      </c>
      <c r="I33" s="18">
        <v>2</v>
      </c>
      <c r="J33" s="18">
        <v>1</v>
      </c>
      <c r="K33" s="18">
        <v>0</v>
      </c>
      <c r="L33" s="18">
        <v>1</v>
      </c>
      <c r="M33" s="18">
        <v>1</v>
      </c>
      <c r="N33" s="18">
        <v>2</v>
      </c>
      <c r="O33" s="18">
        <v>0</v>
      </c>
      <c r="P33" s="18">
        <v>0</v>
      </c>
      <c r="Q33" s="18">
        <v>0</v>
      </c>
      <c r="R33" s="18">
        <v>3</v>
      </c>
      <c r="S33" s="18">
        <v>1</v>
      </c>
      <c r="T33" s="18">
        <v>2</v>
      </c>
      <c r="U33" s="18">
        <v>0</v>
      </c>
      <c r="V33" s="18">
        <v>1</v>
      </c>
      <c r="W33" s="18">
        <v>1</v>
      </c>
      <c r="X33" s="18">
        <v>6</v>
      </c>
      <c r="Y33" s="18">
        <v>0</v>
      </c>
      <c r="Z33" s="30">
        <f>SUM(F33:Y33)</f>
        <v>36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</row>
    <row r="34" spans="1:43">
      <c r="A34" s="6"/>
      <c r="D34" s="20"/>
      <c r="E34" s="11" t="s">
        <v>4</v>
      </c>
      <c r="F34" s="18">
        <v>2</v>
      </c>
      <c r="G34" s="18">
        <v>1</v>
      </c>
      <c r="H34" s="18">
        <v>0</v>
      </c>
      <c r="I34" s="18">
        <v>0</v>
      </c>
      <c r="J34" s="18">
        <v>1</v>
      </c>
      <c r="K34" s="18">
        <v>0</v>
      </c>
      <c r="L34" s="18">
        <v>1</v>
      </c>
      <c r="M34" s="18">
        <v>0</v>
      </c>
      <c r="N34" s="18">
        <v>1</v>
      </c>
      <c r="O34" s="18">
        <v>3</v>
      </c>
      <c r="P34" s="18">
        <v>0</v>
      </c>
      <c r="Q34" s="18">
        <v>0</v>
      </c>
      <c r="R34" s="18">
        <v>4</v>
      </c>
      <c r="S34" s="18">
        <v>0</v>
      </c>
      <c r="T34" s="18">
        <v>1</v>
      </c>
      <c r="U34" s="18">
        <v>0</v>
      </c>
      <c r="V34" s="18">
        <v>1</v>
      </c>
      <c r="W34" s="18">
        <v>1</v>
      </c>
      <c r="X34" s="18">
        <v>4</v>
      </c>
      <c r="Y34" s="18">
        <v>0</v>
      </c>
      <c r="Z34" s="30">
        <f>SUM(F34:Y34)</f>
        <v>20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</row>
    <row r="35" spans="1:43">
      <c r="A35" s="6"/>
      <c r="D35" s="20"/>
      <c r="Z35" s="16">
        <f>Z33+Z34</f>
        <v>56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</row>
    <row r="37" spans="1:43">
      <c r="A37" s="5" t="s">
        <v>51</v>
      </c>
      <c r="B37" s="16"/>
      <c r="D37" s="17"/>
      <c r="E37" s="11" t="s">
        <v>5</v>
      </c>
      <c r="F37" s="18">
        <v>6</v>
      </c>
      <c r="G37" s="18">
        <v>10</v>
      </c>
      <c r="H37" s="18">
        <v>0</v>
      </c>
      <c r="I37" s="18">
        <v>1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2</v>
      </c>
      <c r="Q37" s="18">
        <v>0</v>
      </c>
      <c r="R37" s="18">
        <v>4</v>
      </c>
      <c r="S37" s="18">
        <v>0</v>
      </c>
      <c r="T37" s="18">
        <v>0</v>
      </c>
      <c r="U37" s="18">
        <v>0</v>
      </c>
      <c r="V37" s="18">
        <v>0</v>
      </c>
      <c r="W37" s="18">
        <v>1</v>
      </c>
      <c r="X37" s="18">
        <v>1</v>
      </c>
      <c r="Y37" s="18">
        <v>0</v>
      </c>
      <c r="Z37" s="30">
        <f>SUM(F37:Y37)</f>
        <v>25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</row>
    <row r="38" spans="1:43">
      <c r="A38" s="6"/>
      <c r="D38" s="20"/>
      <c r="E38" s="11" t="s">
        <v>4</v>
      </c>
      <c r="F38" s="18">
        <v>4</v>
      </c>
      <c r="G38" s="18">
        <v>5</v>
      </c>
      <c r="H38" s="18">
        <v>8</v>
      </c>
      <c r="I38" s="18">
        <v>1</v>
      </c>
      <c r="J38" s="18">
        <v>1</v>
      </c>
      <c r="K38" s="18">
        <v>1</v>
      </c>
      <c r="L38" s="18">
        <v>4</v>
      </c>
      <c r="M38" s="18">
        <v>3</v>
      </c>
      <c r="N38" s="18">
        <v>3</v>
      </c>
      <c r="O38" s="18">
        <v>1</v>
      </c>
      <c r="P38" s="18">
        <v>0</v>
      </c>
      <c r="Q38" s="18">
        <v>0</v>
      </c>
      <c r="R38" s="18">
        <v>3</v>
      </c>
      <c r="S38" s="18">
        <v>0</v>
      </c>
      <c r="T38" s="18">
        <v>0</v>
      </c>
      <c r="U38" s="18">
        <v>0</v>
      </c>
      <c r="V38" s="18">
        <v>2</v>
      </c>
      <c r="W38" s="18">
        <v>0</v>
      </c>
      <c r="X38" s="18">
        <v>3</v>
      </c>
      <c r="Y38" s="18">
        <v>5</v>
      </c>
      <c r="Z38" s="30">
        <f>SUM(F38:Y38)</f>
        <v>44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</row>
    <row r="39" spans="1:43" ht="13.5" thickBot="1">
      <c r="A39" s="6"/>
      <c r="D39" s="20"/>
      <c r="Z39" s="16">
        <f>Z37+Z38</f>
        <v>69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</row>
    <row r="40" spans="1:43" ht="14.25" thickTop="1" thickBot="1">
      <c r="A40" s="7" t="s">
        <v>9</v>
      </c>
      <c r="B40" s="14"/>
      <c r="C40" s="14"/>
      <c r="D40" s="14"/>
      <c r="E40" s="14"/>
      <c r="F40" s="14"/>
      <c r="G40" s="14"/>
      <c r="H40" s="14"/>
      <c r="I40" s="15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</row>
    <row r="41" spans="1:43" ht="13.5" thickTop="1">
      <c r="A41" s="5" t="s">
        <v>52</v>
      </c>
      <c r="B41" s="16"/>
      <c r="D41" s="17"/>
      <c r="E41" s="11" t="s">
        <v>5</v>
      </c>
      <c r="F41" s="18">
        <v>274</v>
      </c>
      <c r="G41" s="18">
        <v>298</v>
      </c>
      <c r="H41" s="18">
        <v>91</v>
      </c>
      <c r="I41" s="18">
        <v>30</v>
      </c>
      <c r="J41" s="18">
        <v>14</v>
      </c>
      <c r="K41" s="18">
        <v>17</v>
      </c>
      <c r="L41" s="18">
        <v>11</v>
      </c>
      <c r="M41" s="18">
        <v>13</v>
      </c>
      <c r="N41" s="18">
        <v>26</v>
      </c>
      <c r="O41" s="18">
        <v>6</v>
      </c>
      <c r="P41" s="18">
        <v>33</v>
      </c>
      <c r="Q41" s="18">
        <v>9</v>
      </c>
      <c r="R41" s="18">
        <v>139</v>
      </c>
      <c r="S41" s="18">
        <v>14</v>
      </c>
      <c r="T41" s="18">
        <v>22</v>
      </c>
      <c r="U41" s="18">
        <v>12</v>
      </c>
      <c r="V41" s="18">
        <v>12</v>
      </c>
      <c r="W41" s="18">
        <v>88</v>
      </c>
      <c r="X41" s="18">
        <v>281</v>
      </c>
      <c r="Y41" s="18">
        <v>7</v>
      </c>
      <c r="Z41" s="30">
        <f>SUM(F41:Y41)</f>
        <v>1397</v>
      </c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</row>
    <row r="42" spans="1:43">
      <c r="A42" s="6"/>
      <c r="D42" s="20"/>
      <c r="E42" s="11" t="s">
        <v>4</v>
      </c>
      <c r="F42" s="18">
        <v>127</v>
      </c>
      <c r="G42" s="18">
        <v>141</v>
      </c>
      <c r="H42" s="18">
        <v>129</v>
      </c>
      <c r="I42" s="18">
        <v>53</v>
      </c>
      <c r="J42" s="18">
        <v>76</v>
      </c>
      <c r="K42" s="18">
        <v>15</v>
      </c>
      <c r="L42" s="18">
        <v>73</v>
      </c>
      <c r="M42" s="18">
        <v>39</v>
      </c>
      <c r="N42" s="18">
        <v>85</v>
      </c>
      <c r="O42" s="18">
        <v>35</v>
      </c>
      <c r="P42" s="18">
        <v>37</v>
      </c>
      <c r="Q42" s="18">
        <v>12</v>
      </c>
      <c r="R42" s="18">
        <v>152</v>
      </c>
      <c r="S42" s="18">
        <v>29</v>
      </c>
      <c r="T42" s="18">
        <v>41</v>
      </c>
      <c r="U42" s="18">
        <v>33</v>
      </c>
      <c r="V42" s="18">
        <v>24</v>
      </c>
      <c r="W42" s="18">
        <v>40</v>
      </c>
      <c r="X42" s="18">
        <v>133</v>
      </c>
      <c r="Y42" s="18">
        <v>60</v>
      </c>
      <c r="Z42" s="30">
        <f>SUM(F42:Y42)</f>
        <v>1334</v>
      </c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</row>
    <row r="43" spans="1:43">
      <c r="A43" s="6"/>
      <c r="D43" s="20"/>
      <c r="E43" s="21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6">
        <f>Z41+Z42</f>
        <v>2731</v>
      </c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</row>
    <row r="44" spans="1:43">
      <c r="A44" s="6"/>
      <c r="D44" s="20"/>
      <c r="E44" s="21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6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</row>
    <row r="45" spans="1:43">
      <c r="A45" s="6"/>
      <c r="D45" s="20"/>
      <c r="E45" s="21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6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</row>
    <row r="46" spans="1:43" ht="13.5" thickBot="1">
      <c r="A46" s="6"/>
      <c r="D46" s="20"/>
      <c r="E46" s="21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6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</row>
    <row r="47" spans="1:43" ht="14.25" thickTop="1" thickBot="1">
      <c r="A47" s="7" t="s">
        <v>10</v>
      </c>
      <c r="B47" s="14"/>
      <c r="C47" s="14"/>
      <c r="D47" s="14"/>
      <c r="E47" s="14"/>
      <c r="F47" s="14"/>
      <c r="G47" s="14"/>
      <c r="H47" s="14"/>
      <c r="I47" s="15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</row>
    <row r="48" spans="1:43" ht="13.5" thickTop="1">
      <c r="A48" s="5" t="s">
        <v>53</v>
      </c>
      <c r="B48" s="16"/>
      <c r="D48" s="17"/>
      <c r="E48" s="11" t="s">
        <v>5</v>
      </c>
      <c r="F48" s="18">
        <v>12</v>
      </c>
      <c r="G48" s="18">
        <v>12</v>
      </c>
      <c r="H48" s="18">
        <v>2</v>
      </c>
      <c r="I48" s="18">
        <v>2</v>
      </c>
      <c r="J48" s="18">
        <v>0</v>
      </c>
      <c r="K48" s="18">
        <v>0</v>
      </c>
      <c r="L48" s="18">
        <v>0</v>
      </c>
      <c r="M48" s="18">
        <v>0</v>
      </c>
      <c r="N48" s="18">
        <v>2</v>
      </c>
      <c r="O48" s="18">
        <v>1</v>
      </c>
      <c r="P48" s="18">
        <v>1</v>
      </c>
      <c r="Q48" s="18">
        <v>2</v>
      </c>
      <c r="R48" s="18">
        <v>2</v>
      </c>
      <c r="S48" s="18">
        <v>0</v>
      </c>
      <c r="T48" s="18">
        <v>0</v>
      </c>
      <c r="U48" s="18">
        <v>0</v>
      </c>
      <c r="V48" s="18">
        <v>0</v>
      </c>
      <c r="W48" s="18">
        <v>6</v>
      </c>
      <c r="X48" s="18">
        <v>7</v>
      </c>
      <c r="Y48" s="18">
        <v>1</v>
      </c>
      <c r="Z48" s="30">
        <f>SUM(F48:Y48)</f>
        <v>50</v>
      </c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</row>
    <row r="49" spans="1:43">
      <c r="A49" s="6"/>
      <c r="D49" s="20"/>
      <c r="E49" s="11" t="s">
        <v>4</v>
      </c>
      <c r="F49" s="18">
        <v>5</v>
      </c>
      <c r="G49" s="18">
        <v>2</v>
      </c>
      <c r="H49" s="18">
        <v>7</v>
      </c>
      <c r="I49" s="18">
        <v>0</v>
      </c>
      <c r="J49" s="18">
        <v>5</v>
      </c>
      <c r="K49" s="18">
        <v>1</v>
      </c>
      <c r="L49" s="18">
        <v>1</v>
      </c>
      <c r="M49" s="18">
        <v>1</v>
      </c>
      <c r="N49" s="18">
        <v>1</v>
      </c>
      <c r="O49" s="18">
        <v>0</v>
      </c>
      <c r="P49" s="18">
        <v>1</v>
      </c>
      <c r="Q49" s="18">
        <v>0</v>
      </c>
      <c r="R49" s="18">
        <v>8</v>
      </c>
      <c r="S49" s="18">
        <v>1</v>
      </c>
      <c r="T49" s="18">
        <v>0</v>
      </c>
      <c r="U49" s="18">
        <v>0</v>
      </c>
      <c r="V49" s="18">
        <v>1</v>
      </c>
      <c r="W49" s="18">
        <v>2</v>
      </c>
      <c r="X49" s="18">
        <v>5</v>
      </c>
      <c r="Y49" s="18">
        <v>3</v>
      </c>
      <c r="Z49" s="30">
        <f>SUM(F49:Y49)</f>
        <v>44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>
      <c r="A50" s="6"/>
      <c r="D50" s="20"/>
      <c r="E50" s="21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6">
        <f>Z48+Z49</f>
        <v>94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>
      <c r="A51" s="6"/>
      <c r="D51" s="20"/>
      <c r="E51" s="21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>
      <c r="A52" s="5" t="s">
        <v>54</v>
      </c>
      <c r="B52" s="16"/>
      <c r="D52" s="17"/>
      <c r="E52" s="11" t="s">
        <v>5</v>
      </c>
      <c r="F52" s="18">
        <v>304</v>
      </c>
      <c r="G52" s="18">
        <v>331</v>
      </c>
      <c r="H52" s="18">
        <v>100</v>
      </c>
      <c r="I52" s="18">
        <v>35</v>
      </c>
      <c r="J52" s="18">
        <v>19</v>
      </c>
      <c r="K52" s="18">
        <v>20</v>
      </c>
      <c r="L52" s="18">
        <v>13</v>
      </c>
      <c r="M52" s="18">
        <v>15</v>
      </c>
      <c r="N52" s="18">
        <v>31</v>
      </c>
      <c r="O52" s="18">
        <v>8</v>
      </c>
      <c r="P52" s="18">
        <v>38</v>
      </c>
      <c r="Q52" s="18">
        <v>10</v>
      </c>
      <c r="R52" s="18">
        <v>167</v>
      </c>
      <c r="S52" s="18">
        <v>17</v>
      </c>
      <c r="T52" s="18">
        <v>26</v>
      </c>
      <c r="U52" s="18">
        <v>12</v>
      </c>
      <c r="V52" s="18">
        <v>13</v>
      </c>
      <c r="W52" s="18">
        <v>87</v>
      </c>
      <c r="X52" s="18">
        <v>316</v>
      </c>
      <c r="Y52" s="18">
        <v>7</v>
      </c>
      <c r="Z52" s="30">
        <f>SUM(F52:Y52)</f>
        <v>1569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</row>
    <row r="53" spans="1:43">
      <c r="A53" s="6"/>
      <c r="D53" s="20"/>
      <c r="E53" s="11" t="s">
        <v>4</v>
      </c>
      <c r="F53" s="18">
        <v>136</v>
      </c>
      <c r="G53" s="18">
        <v>162</v>
      </c>
      <c r="H53" s="18">
        <v>141</v>
      </c>
      <c r="I53" s="18">
        <v>68</v>
      </c>
      <c r="J53" s="18">
        <v>93</v>
      </c>
      <c r="K53" s="18">
        <v>13</v>
      </c>
      <c r="L53" s="18">
        <v>82</v>
      </c>
      <c r="M53" s="18">
        <v>41</v>
      </c>
      <c r="N53" s="18">
        <v>94</v>
      </c>
      <c r="O53" s="18">
        <v>42</v>
      </c>
      <c r="P53" s="18">
        <v>43</v>
      </c>
      <c r="Q53" s="18">
        <v>19</v>
      </c>
      <c r="R53" s="18">
        <v>189</v>
      </c>
      <c r="S53" s="18">
        <v>39</v>
      </c>
      <c r="T53" s="18">
        <v>47</v>
      </c>
      <c r="U53" s="18">
        <v>37</v>
      </c>
      <c r="V53" s="18">
        <v>28</v>
      </c>
      <c r="W53" s="18">
        <v>40</v>
      </c>
      <c r="X53" s="18">
        <v>150</v>
      </c>
      <c r="Y53" s="18">
        <v>64</v>
      </c>
      <c r="Z53" s="30">
        <f>SUM(F53:Y53)</f>
        <v>1528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</row>
    <row r="54" spans="1:43">
      <c r="A54" s="6"/>
      <c r="D54" s="20"/>
      <c r="Z54" s="16">
        <f>Z52+Z53</f>
        <v>3097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6" spans="1:43">
      <c r="A56" s="5" t="s">
        <v>55</v>
      </c>
      <c r="B56" s="16"/>
      <c r="D56" s="17"/>
      <c r="E56" s="11" t="s">
        <v>5</v>
      </c>
      <c r="F56" s="18">
        <v>12</v>
      </c>
      <c r="G56" s="18">
        <v>22</v>
      </c>
      <c r="H56" s="18">
        <v>7</v>
      </c>
      <c r="I56" s="18">
        <v>2</v>
      </c>
      <c r="J56" s="18">
        <v>0</v>
      </c>
      <c r="K56" s="18">
        <v>1</v>
      </c>
      <c r="L56" s="18">
        <v>0</v>
      </c>
      <c r="M56" s="18">
        <v>0</v>
      </c>
      <c r="N56" s="18">
        <v>1</v>
      </c>
      <c r="O56" s="18">
        <v>1</v>
      </c>
      <c r="P56" s="18">
        <v>0</v>
      </c>
      <c r="Q56" s="18">
        <v>1</v>
      </c>
      <c r="R56" s="18">
        <v>5</v>
      </c>
      <c r="S56" s="18">
        <v>2</v>
      </c>
      <c r="T56" s="18">
        <v>2</v>
      </c>
      <c r="U56" s="18">
        <v>0</v>
      </c>
      <c r="V56" s="18">
        <v>0</v>
      </c>
      <c r="W56" s="18">
        <v>10</v>
      </c>
      <c r="X56" s="18">
        <v>20</v>
      </c>
      <c r="Y56" s="18">
        <v>2</v>
      </c>
      <c r="Z56" s="30">
        <f>SUM(F56:Y56)</f>
        <v>88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</row>
    <row r="57" spans="1:43">
      <c r="A57" s="6"/>
      <c r="D57" s="20"/>
      <c r="E57" s="11" t="s">
        <v>4</v>
      </c>
      <c r="F57" s="18">
        <v>9</v>
      </c>
      <c r="G57" s="18">
        <v>10</v>
      </c>
      <c r="H57" s="18">
        <v>16</v>
      </c>
      <c r="I57" s="18">
        <v>2</v>
      </c>
      <c r="J57" s="18">
        <v>7</v>
      </c>
      <c r="K57" s="18">
        <v>8</v>
      </c>
      <c r="L57" s="18">
        <v>4</v>
      </c>
      <c r="M57" s="18">
        <v>3</v>
      </c>
      <c r="N57" s="18">
        <v>4</v>
      </c>
      <c r="O57" s="18">
        <v>3</v>
      </c>
      <c r="P57" s="18">
        <v>2</v>
      </c>
      <c r="Q57" s="18">
        <v>0</v>
      </c>
      <c r="R57" s="18">
        <v>2</v>
      </c>
      <c r="S57" s="18">
        <v>0</v>
      </c>
      <c r="T57" s="18">
        <v>0</v>
      </c>
      <c r="U57" s="18">
        <v>2</v>
      </c>
      <c r="V57" s="18">
        <v>2</v>
      </c>
      <c r="W57" s="18">
        <v>5</v>
      </c>
      <c r="X57" s="18">
        <v>10</v>
      </c>
      <c r="Y57" s="18">
        <v>3</v>
      </c>
      <c r="Z57" s="30">
        <f>SUM(F57:Y57)</f>
        <v>92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>
      <c r="A58" s="6"/>
      <c r="D58" s="20"/>
      <c r="E58" s="21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6">
        <f>Z56+Z57</f>
        <v>180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>
      <c r="A59" s="6"/>
      <c r="D59" s="20"/>
      <c r="E59" s="21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6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</row>
    <row r="60" spans="1:43">
      <c r="A60" s="5" t="s">
        <v>56</v>
      </c>
      <c r="B60" s="16"/>
      <c r="D60" s="17"/>
      <c r="E60" s="11" t="s">
        <v>5</v>
      </c>
      <c r="F60" s="18">
        <v>7</v>
      </c>
      <c r="G60" s="18">
        <v>10</v>
      </c>
      <c r="H60" s="18">
        <v>3</v>
      </c>
      <c r="I60" s="18">
        <v>1</v>
      </c>
      <c r="J60" s="18">
        <v>1</v>
      </c>
      <c r="K60" s="18">
        <v>0</v>
      </c>
      <c r="L60" s="18">
        <v>3</v>
      </c>
      <c r="M60" s="18">
        <v>0</v>
      </c>
      <c r="N60" s="18">
        <v>0</v>
      </c>
      <c r="O60" s="18">
        <v>0</v>
      </c>
      <c r="P60" s="18">
        <v>1</v>
      </c>
      <c r="Q60" s="18">
        <v>1</v>
      </c>
      <c r="R60" s="18">
        <v>2</v>
      </c>
      <c r="S60" s="18">
        <v>0</v>
      </c>
      <c r="T60" s="18">
        <v>0</v>
      </c>
      <c r="U60" s="18">
        <v>0</v>
      </c>
      <c r="V60" s="18">
        <v>0</v>
      </c>
      <c r="W60" s="18">
        <v>5</v>
      </c>
      <c r="X60" s="18">
        <v>6</v>
      </c>
      <c r="Y60" s="18">
        <v>0</v>
      </c>
      <c r="Z60" s="30">
        <f>SUM(F60:Y60)</f>
        <v>40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</row>
    <row r="61" spans="1:43">
      <c r="A61" s="6"/>
      <c r="D61" s="20"/>
      <c r="E61" s="11" t="s">
        <v>4</v>
      </c>
      <c r="F61" s="18">
        <v>4</v>
      </c>
      <c r="G61" s="18">
        <v>3</v>
      </c>
      <c r="H61" s="18">
        <v>6</v>
      </c>
      <c r="I61" s="18">
        <v>0</v>
      </c>
      <c r="J61" s="18">
        <v>0</v>
      </c>
      <c r="K61" s="18">
        <v>1</v>
      </c>
      <c r="L61" s="18">
        <v>1</v>
      </c>
      <c r="M61" s="18">
        <v>0</v>
      </c>
      <c r="N61" s="18">
        <v>3</v>
      </c>
      <c r="O61" s="18">
        <v>0</v>
      </c>
      <c r="P61" s="18">
        <v>1</v>
      </c>
      <c r="Q61" s="18">
        <v>0</v>
      </c>
      <c r="R61" s="18">
        <v>2</v>
      </c>
      <c r="S61" s="18">
        <v>1</v>
      </c>
      <c r="T61" s="18">
        <v>0</v>
      </c>
      <c r="U61" s="18">
        <v>0</v>
      </c>
      <c r="V61" s="18">
        <v>0</v>
      </c>
      <c r="W61" s="18">
        <v>3</v>
      </c>
      <c r="X61" s="18">
        <v>2</v>
      </c>
      <c r="Y61" s="18">
        <v>2</v>
      </c>
      <c r="Z61" s="30">
        <f>SUM(F61:Y61)</f>
        <v>29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spans="1:43" ht="13.5" thickBot="1">
      <c r="A62" s="6"/>
      <c r="D62" s="20"/>
      <c r="Z62" s="16">
        <f>Z60+Z61</f>
        <v>69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</row>
    <row r="63" spans="1:43" ht="14.25" thickTop="1" thickBot="1">
      <c r="A63" s="7" t="s">
        <v>11</v>
      </c>
      <c r="B63" s="14"/>
      <c r="C63" s="14"/>
      <c r="D63" s="14"/>
      <c r="E63" s="14"/>
      <c r="F63" s="14"/>
      <c r="G63" s="14"/>
      <c r="H63" s="14"/>
      <c r="I63" s="15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</row>
    <row r="64" spans="1:43" ht="13.5" thickTop="1">
      <c r="A64" s="5" t="s">
        <v>57</v>
      </c>
      <c r="B64" s="16"/>
      <c r="D64" s="17"/>
      <c r="E64" s="11" t="s">
        <v>5</v>
      </c>
      <c r="F64" s="18">
        <v>12</v>
      </c>
      <c r="G64" s="18">
        <v>34</v>
      </c>
      <c r="H64" s="18">
        <v>15</v>
      </c>
      <c r="I64" s="18">
        <v>7</v>
      </c>
      <c r="J64" s="18">
        <v>2</v>
      </c>
      <c r="K64" s="18">
        <v>1</v>
      </c>
      <c r="L64" s="18">
        <v>0</v>
      </c>
      <c r="M64" s="18">
        <v>1</v>
      </c>
      <c r="N64" s="18">
        <v>1</v>
      </c>
      <c r="O64" s="18">
        <v>1</v>
      </c>
      <c r="P64" s="18">
        <v>4</v>
      </c>
      <c r="Q64" s="18">
        <v>2</v>
      </c>
      <c r="R64" s="18">
        <v>12</v>
      </c>
      <c r="S64" s="18">
        <v>1</v>
      </c>
      <c r="T64" s="18">
        <v>1</v>
      </c>
      <c r="U64" s="18">
        <v>1</v>
      </c>
      <c r="V64" s="18">
        <v>0</v>
      </c>
      <c r="W64" s="18">
        <v>11</v>
      </c>
      <c r="X64" s="18">
        <v>27</v>
      </c>
      <c r="Y64" s="18">
        <v>1</v>
      </c>
      <c r="Z64" s="30">
        <f>SUM(F64:Y64)</f>
        <v>134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</row>
    <row r="65" spans="1:43">
      <c r="A65" s="6"/>
      <c r="D65" s="20"/>
      <c r="E65" s="11" t="s">
        <v>4</v>
      </c>
      <c r="F65" s="18">
        <v>15</v>
      </c>
      <c r="G65" s="18">
        <v>13</v>
      </c>
      <c r="H65" s="18">
        <v>17</v>
      </c>
      <c r="I65" s="18">
        <v>4</v>
      </c>
      <c r="J65" s="18">
        <v>18</v>
      </c>
      <c r="K65" s="18">
        <v>4</v>
      </c>
      <c r="L65" s="18">
        <v>16</v>
      </c>
      <c r="M65" s="18">
        <v>4</v>
      </c>
      <c r="N65" s="18">
        <v>9</v>
      </c>
      <c r="O65" s="18">
        <v>5</v>
      </c>
      <c r="P65" s="18">
        <v>2</v>
      </c>
      <c r="Q65" s="18">
        <v>0</v>
      </c>
      <c r="R65" s="18">
        <v>6</v>
      </c>
      <c r="S65" s="18">
        <v>5</v>
      </c>
      <c r="T65" s="18">
        <v>9</v>
      </c>
      <c r="U65" s="18">
        <v>3</v>
      </c>
      <c r="V65" s="18">
        <v>0</v>
      </c>
      <c r="W65" s="18">
        <v>5</v>
      </c>
      <c r="X65" s="18">
        <v>8</v>
      </c>
      <c r="Y65" s="18">
        <v>11</v>
      </c>
      <c r="Z65" s="30">
        <f>SUM(F65:Y65)</f>
        <v>154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</row>
    <row r="66" spans="1:43">
      <c r="A66" s="6"/>
      <c r="D66" s="20"/>
      <c r="E66" s="21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6">
        <f>Z64+Z65</f>
        <v>288</v>
      </c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</row>
    <row r="67" spans="1:43">
      <c r="A67" s="6"/>
      <c r="D67" s="20"/>
      <c r="E67" s="21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6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</row>
    <row r="68" spans="1:43">
      <c r="A68" s="5" t="s">
        <v>58</v>
      </c>
      <c r="B68" s="16"/>
      <c r="D68" s="17"/>
      <c r="E68" s="11" t="s">
        <v>5</v>
      </c>
      <c r="F68" s="18">
        <v>54</v>
      </c>
      <c r="G68" s="18">
        <v>72</v>
      </c>
      <c r="H68" s="18">
        <v>34</v>
      </c>
      <c r="I68" s="18">
        <v>8</v>
      </c>
      <c r="J68" s="18">
        <v>6</v>
      </c>
      <c r="K68" s="18">
        <v>10</v>
      </c>
      <c r="L68" s="18">
        <v>6</v>
      </c>
      <c r="M68" s="18">
        <v>5</v>
      </c>
      <c r="N68" s="18">
        <v>12</v>
      </c>
      <c r="O68" s="18">
        <v>0</v>
      </c>
      <c r="P68" s="18">
        <v>12</v>
      </c>
      <c r="Q68" s="18">
        <v>4</v>
      </c>
      <c r="R68" s="18">
        <v>59</v>
      </c>
      <c r="S68" s="18">
        <v>6</v>
      </c>
      <c r="T68" s="18">
        <v>0</v>
      </c>
      <c r="U68" s="18">
        <v>2</v>
      </c>
      <c r="V68" s="18">
        <v>3</v>
      </c>
      <c r="W68" s="18">
        <v>27</v>
      </c>
      <c r="X68" s="18">
        <v>55</v>
      </c>
      <c r="Y68" s="18">
        <v>2</v>
      </c>
      <c r="Z68" s="30">
        <f>SUM(F68:Y68)</f>
        <v>377</v>
      </c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</row>
    <row r="69" spans="1:43">
      <c r="A69" s="6"/>
      <c r="D69" s="20"/>
      <c r="E69" s="11" t="s">
        <v>4</v>
      </c>
      <c r="F69" s="18">
        <v>27</v>
      </c>
      <c r="G69" s="18">
        <v>41</v>
      </c>
      <c r="H69" s="18">
        <v>26</v>
      </c>
      <c r="I69" s="18">
        <v>11</v>
      </c>
      <c r="J69" s="18">
        <v>29</v>
      </c>
      <c r="K69" s="18">
        <v>6</v>
      </c>
      <c r="L69" s="18">
        <v>36</v>
      </c>
      <c r="M69" s="18">
        <v>16</v>
      </c>
      <c r="N69" s="18">
        <v>26</v>
      </c>
      <c r="O69" s="18">
        <v>2</v>
      </c>
      <c r="P69" s="18">
        <v>9</v>
      </c>
      <c r="Q69" s="18">
        <v>3</v>
      </c>
      <c r="R69" s="18">
        <v>49</v>
      </c>
      <c r="S69" s="18">
        <v>8</v>
      </c>
      <c r="T69" s="18">
        <v>12</v>
      </c>
      <c r="U69" s="18">
        <v>11</v>
      </c>
      <c r="V69" s="18">
        <v>7</v>
      </c>
      <c r="W69" s="18">
        <v>17</v>
      </c>
      <c r="X69" s="18">
        <v>40</v>
      </c>
      <c r="Y69" s="18">
        <v>14</v>
      </c>
      <c r="Z69" s="30">
        <f>SUM(F69:Y69)</f>
        <v>390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</row>
    <row r="70" spans="1:43">
      <c r="A70" s="6"/>
      <c r="D70" s="20"/>
      <c r="Z70" s="16">
        <f>Z68+Z69</f>
        <v>767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</row>
    <row r="72" spans="1:43">
      <c r="A72" s="5" t="s">
        <v>59</v>
      </c>
      <c r="B72" s="16"/>
      <c r="D72" s="17"/>
      <c r="E72" s="11" t="s">
        <v>5</v>
      </c>
      <c r="F72" s="18">
        <v>100</v>
      </c>
      <c r="G72" s="18">
        <v>110</v>
      </c>
      <c r="H72" s="18">
        <v>21</v>
      </c>
      <c r="I72" s="18">
        <v>12</v>
      </c>
      <c r="J72" s="18">
        <v>7</v>
      </c>
      <c r="K72" s="18">
        <v>5</v>
      </c>
      <c r="L72" s="18">
        <v>7</v>
      </c>
      <c r="M72" s="18">
        <v>7</v>
      </c>
      <c r="N72" s="18">
        <v>7</v>
      </c>
      <c r="O72" s="18">
        <v>4</v>
      </c>
      <c r="P72" s="18">
        <v>4</v>
      </c>
      <c r="Q72" s="18">
        <v>3</v>
      </c>
      <c r="R72" s="18">
        <v>47</v>
      </c>
      <c r="S72" s="18">
        <v>3</v>
      </c>
      <c r="T72" s="18">
        <v>11</v>
      </c>
      <c r="U72" s="18">
        <v>3</v>
      </c>
      <c r="V72" s="18">
        <v>4</v>
      </c>
      <c r="W72" s="18">
        <v>36</v>
      </c>
      <c r="X72" s="18">
        <v>90</v>
      </c>
      <c r="Y72" s="18">
        <v>3</v>
      </c>
      <c r="Z72" s="30">
        <f>SUM(F72:Y72)</f>
        <v>484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</row>
    <row r="73" spans="1:43">
      <c r="A73" s="6"/>
      <c r="D73" s="20"/>
      <c r="E73" s="11" t="s">
        <v>4</v>
      </c>
      <c r="F73" s="18">
        <v>49</v>
      </c>
      <c r="G73" s="18">
        <v>64</v>
      </c>
      <c r="H73" s="18">
        <v>56</v>
      </c>
      <c r="I73" s="18">
        <v>27</v>
      </c>
      <c r="J73" s="18">
        <v>33</v>
      </c>
      <c r="K73" s="18">
        <v>4</v>
      </c>
      <c r="L73" s="18">
        <v>23</v>
      </c>
      <c r="M73" s="18">
        <v>11</v>
      </c>
      <c r="N73" s="18">
        <v>37</v>
      </c>
      <c r="O73" s="18">
        <v>21</v>
      </c>
      <c r="P73" s="18">
        <v>16</v>
      </c>
      <c r="Q73" s="18">
        <v>5</v>
      </c>
      <c r="R73" s="18">
        <v>69</v>
      </c>
      <c r="S73" s="18">
        <v>18</v>
      </c>
      <c r="T73" s="18">
        <v>7</v>
      </c>
      <c r="U73" s="18">
        <v>11</v>
      </c>
      <c r="V73" s="18">
        <v>17</v>
      </c>
      <c r="W73" s="18">
        <v>19</v>
      </c>
      <c r="X73" s="18">
        <v>55</v>
      </c>
      <c r="Y73" s="18">
        <v>37</v>
      </c>
      <c r="Z73" s="30">
        <f>SUM(F73:Y73)</f>
        <v>579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</row>
    <row r="74" spans="1:43">
      <c r="A74" s="6"/>
      <c r="D74" s="20"/>
      <c r="E74" s="21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6">
        <f>Z72+Z73</f>
        <v>1063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</row>
    <row r="75" spans="1:43">
      <c r="A75" s="6"/>
      <c r="D75" s="20"/>
      <c r="E75" s="21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6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</row>
    <row r="76" spans="1:43">
      <c r="A76" s="5" t="s">
        <v>60</v>
      </c>
      <c r="B76" s="16"/>
      <c r="D76" s="17"/>
      <c r="E76" s="11" t="s">
        <v>5</v>
      </c>
      <c r="F76" s="18">
        <v>159</v>
      </c>
      <c r="G76" s="18">
        <v>160</v>
      </c>
      <c r="H76" s="18">
        <v>42</v>
      </c>
      <c r="I76" s="18">
        <v>8</v>
      </c>
      <c r="J76" s="18">
        <v>6</v>
      </c>
      <c r="K76" s="18">
        <v>5</v>
      </c>
      <c r="L76" s="18">
        <v>3</v>
      </c>
      <c r="M76" s="18">
        <v>2</v>
      </c>
      <c r="N76" s="18">
        <v>14</v>
      </c>
      <c r="O76" s="18">
        <v>4</v>
      </c>
      <c r="P76" s="18">
        <v>20</v>
      </c>
      <c r="Q76" s="18">
        <v>4</v>
      </c>
      <c r="R76" s="18">
        <v>62</v>
      </c>
      <c r="S76" s="18">
        <v>9</v>
      </c>
      <c r="T76" s="18">
        <v>15</v>
      </c>
      <c r="U76" s="18">
        <v>6</v>
      </c>
      <c r="V76" s="18">
        <v>5</v>
      </c>
      <c r="W76" s="18">
        <v>30</v>
      </c>
      <c r="X76" s="18">
        <v>171</v>
      </c>
      <c r="Y76" s="18">
        <v>3</v>
      </c>
      <c r="Z76" s="30">
        <f>SUM(F76:Y76)</f>
        <v>728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</row>
    <row r="77" spans="1:43">
      <c r="A77" s="6"/>
      <c r="D77" s="20"/>
      <c r="E77" s="11" t="s">
        <v>4</v>
      </c>
      <c r="F77" s="18">
        <v>59</v>
      </c>
      <c r="G77" s="18">
        <v>55</v>
      </c>
      <c r="H77" s="18">
        <v>62</v>
      </c>
      <c r="I77" s="18">
        <v>26</v>
      </c>
      <c r="J77" s="18">
        <v>23</v>
      </c>
      <c r="K77" s="18">
        <v>6</v>
      </c>
      <c r="L77" s="18">
        <v>11</v>
      </c>
      <c r="M77" s="18">
        <v>15</v>
      </c>
      <c r="N77" s="18">
        <v>26</v>
      </c>
      <c r="O77" s="18">
        <v>16</v>
      </c>
      <c r="P77" s="18">
        <v>18</v>
      </c>
      <c r="Q77" s="18">
        <v>10</v>
      </c>
      <c r="R77" s="18">
        <v>73</v>
      </c>
      <c r="S77" s="18">
        <v>7</v>
      </c>
      <c r="T77" s="18">
        <v>18</v>
      </c>
      <c r="U77" s="18">
        <v>11</v>
      </c>
      <c r="V77" s="18">
        <v>8</v>
      </c>
      <c r="W77" s="18">
        <v>11</v>
      </c>
      <c r="X77" s="18">
        <v>59</v>
      </c>
      <c r="Y77" s="18">
        <v>11</v>
      </c>
      <c r="Z77" s="30">
        <f>SUM(F77:Y77)</f>
        <v>525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</row>
    <row r="78" spans="1:43">
      <c r="A78" s="6"/>
      <c r="D78" s="20"/>
      <c r="Z78" s="16">
        <f>Z76+Z77</f>
        <v>1253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</row>
    <row r="79" spans="1:43" ht="13.5" thickBot="1"/>
    <row r="80" spans="1:43" ht="14.25" thickTop="1" thickBot="1">
      <c r="A80" s="7" t="s">
        <v>12</v>
      </c>
      <c r="B80" s="14"/>
      <c r="C80" s="14"/>
      <c r="D80" s="14"/>
      <c r="E80" s="14"/>
      <c r="F80" s="14"/>
      <c r="G80" s="14"/>
      <c r="H80" s="14"/>
      <c r="I80" s="15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</row>
    <row r="81" spans="1:43" ht="13.5" thickTop="1">
      <c r="A81" s="5" t="s">
        <v>61</v>
      </c>
      <c r="B81" s="16"/>
      <c r="D81" s="17"/>
      <c r="E81" s="11" t="s">
        <v>5</v>
      </c>
      <c r="F81" s="18">
        <v>127</v>
      </c>
      <c r="G81" s="18">
        <v>150</v>
      </c>
      <c r="H81" s="18">
        <v>55</v>
      </c>
      <c r="I81" s="18">
        <v>18</v>
      </c>
      <c r="J81" s="18">
        <v>8</v>
      </c>
      <c r="K81" s="18">
        <v>12</v>
      </c>
      <c r="L81" s="18">
        <v>7</v>
      </c>
      <c r="M81" s="18">
        <v>5</v>
      </c>
      <c r="N81" s="18">
        <v>17</v>
      </c>
      <c r="O81" s="18">
        <v>5</v>
      </c>
      <c r="P81" s="18">
        <v>15</v>
      </c>
      <c r="Q81" s="18">
        <v>8</v>
      </c>
      <c r="R81" s="18">
        <v>78</v>
      </c>
      <c r="S81" s="18">
        <v>5</v>
      </c>
      <c r="T81" s="18">
        <v>13</v>
      </c>
      <c r="U81" s="18">
        <v>4</v>
      </c>
      <c r="V81" s="18">
        <v>5</v>
      </c>
      <c r="W81" s="18">
        <v>41</v>
      </c>
      <c r="X81" s="18">
        <v>151</v>
      </c>
      <c r="Y81" s="18">
        <v>6</v>
      </c>
      <c r="Z81" s="30">
        <f>SUM(F81:Y81)</f>
        <v>730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</row>
    <row r="82" spans="1:43">
      <c r="A82" s="6"/>
      <c r="D82" s="20"/>
      <c r="E82" s="11" t="s">
        <v>4</v>
      </c>
      <c r="F82" s="18">
        <v>73</v>
      </c>
      <c r="G82" s="18">
        <v>67</v>
      </c>
      <c r="H82" s="18">
        <v>63</v>
      </c>
      <c r="I82" s="18">
        <v>22</v>
      </c>
      <c r="J82" s="18">
        <v>43</v>
      </c>
      <c r="K82" s="18">
        <v>7</v>
      </c>
      <c r="L82" s="18">
        <v>55</v>
      </c>
      <c r="M82" s="18">
        <v>22</v>
      </c>
      <c r="N82" s="18">
        <v>48</v>
      </c>
      <c r="O82" s="18">
        <v>11</v>
      </c>
      <c r="P82" s="18">
        <v>21</v>
      </c>
      <c r="Q82" s="18">
        <v>4</v>
      </c>
      <c r="R82" s="18">
        <v>74</v>
      </c>
      <c r="S82" s="18">
        <v>17</v>
      </c>
      <c r="T82" s="18">
        <v>20</v>
      </c>
      <c r="U82" s="18">
        <v>19</v>
      </c>
      <c r="V82" s="18">
        <v>11</v>
      </c>
      <c r="W82" s="18">
        <v>25</v>
      </c>
      <c r="X82" s="18">
        <v>66</v>
      </c>
      <c r="Y82" s="18">
        <v>25</v>
      </c>
      <c r="Z82" s="30">
        <f>SUM(F82:Y82)</f>
        <v>693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</row>
    <row r="83" spans="1:43">
      <c r="A83" s="6"/>
      <c r="D83" s="20"/>
      <c r="E83" s="21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6">
        <f>Z81+Z82</f>
        <v>1423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</row>
    <row r="84" spans="1:43">
      <c r="A84" s="6"/>
      <c r="D84" s="20"/>
      <c r="E84" s="21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6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</row>
    <row r="85" spans="1:43">
      <c r="A85" s="5" t="s">
        <v>62</v>
      </c>
      <c r="B85" s="16"/>
      <c r="D85" s="17"/>
      <c r="E85" s="11" t="s">
        <v>5</v>
      </c>
      <c r="F85" s="18">
        <v>79</v>
      </c>
      <c r="G85" s="18">
        <v>96</v>
      </c>
      <c r="H85" s="18">
        <v>28</v>
      </c>
      <c r="I85" s="18">
        <v>7</v>
      </c>
      <c r="J85" s="18">
        <v>6</v>
      </c>
      <c r="K85" s="18">
        <v>5</v>
      </c>
      <c r="L85" s="18">
        <v>6</v>
      </c>
      <c r="M85" s="18">
        <v>4</v>
      </c>
      <c r="N85" s="18">
        <v>3</v>
      </c>
      <c r="O85" s="18">
        <v>2</v>
      </c>
      <c r="P85" s="18">
        <v>9</v>
      </c>
      <c r="Q85" s="18">
        <v>3</v>
      </c>
      <c r="R85" s="18">
        <v>37</v>
      </c>
      <c r="S85" s="18">
        <v>5</v>
      </c>
      <c r="T85" s="18">
        <v>8</v>
      </c>
      <c r="U85" s="18">
        <v>3</v>
      </c>
      <c r="V85" s="18">
        <v>4</v>
      </c>
      <c r="W85" s="18">
        <v>26</v>
      </c>
      <c r="X85" s="18">
        <v>73</v>
      </c>
      <c r="Y85" s="18">
        <v>1</v>
      </c>
      <c r="Z85" s="30">
        <f>SUM(F85:Y85)</f>
        <v>405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</row>
    <row r="86" spans="1:43">
      <c r="A86" s="6"/>
      <c r="D86" s="20"/>
      <c r="E86" s="11" t="s">
        <v>4</v>
      </c>
      <c r="F86" s="18">
        <v>56</v>
      </c>
      <c r="G86" s="18">
        <v>67</v>
      </c>
      <c r="H86" s="18">
        <v>49</v>
      </c>
      <c r="I86" s="18">
        <v>32</v>
      </c>
      <c r="J86" s="18">
        <v>41</v>
      </c>
      <c r="K86" s="18">
        <v>13</v>
      </c>
      <c r="L86" s="18">
        <v>26</v>
      </c>
      <c r="M86" s="18">
        <v>16</v>
      </c>
      <c r="N86" s="18">
        <v>42</v>
      </c>
      <c r="O86" s="18">
        <v>18</v>
      </c>
      <c r="P86" s="18">
        <v>21</v>
      </c>
      <c r="Q86" s="18">
        <v>10</v>
      </c>
      <c r="R86" s="18">
        <v>85</v>
      </c>
      <c r="S86" s="18">
        <v>15</v>
      </c>
      <c r="T86" s="18">
        <v>13</v>
      </c>
      <c r="U86" s="18">
        <v>8</v>
      </c>
      <c r="V86" s="18">
        <v>10</v>
      </c>
      <c r="W86" s="18">
        <v>14</v>
      </c>
      <c r="X86" s="18">
        <v>66</v>
      </c>
      <c r="Y86" s="18">
        <v>36</v>
      </c>
      <c r="Z86" s="30">
        <f>SUM(F86:Y86)</f>
        <v>638</v>
      </c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</row>
    <row r="87" spans="1:43">
      <c r="A87" s="6"/>
      <c r="D87" s="20"/>
      <c r="Z87" s="16">
        <f>Z85+Z86</f>
        <v>1043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</row>
    <row r="88" spans="1:43">
      <c r="A88" s="6"/>
      <c r="D88" s="20"/>
      <c r="E88" s="21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6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</row>
    <row r="89" spans="1:43">
      <c r="A89" s="5" t="s">
        <v>63</v>
      </c>
      <c r="B89" s="16"/>
      <c r="D89" s="17"/>
      <c r="E89" s="11" t="s">
        <v>5</v>
      </c>
      <c r="F89" s="18">
        <v>79</v>
      </c>
      <c r="G89" s="18">
        <v>77</v>
      </c>
      <c r="H89" s="18">
        <v>22</v>
      </c>
      <c r="I89" s="18">
        <v>9</v>
      </c>
      <c r="J89" s="18">
        <v>4</v>
      </c>
      <c r="K89" s="18">
        <v>2</v>
      </c>
      <c r="L89" s="18">
        <v>2</v>
      </c>
      <c r="M89" s="18">
        <v>5</v>
      </c>
      <c r="N89" s="18">
        <v>9</v>
      </c>
      <c r="O89" s="18">
        <v>2</v>
      </c>
      <c r="P89" s="18">
        <v>10</v>
      </c>
      <c r="Q89" s="18">
        <v>3</v>
      </c>
      <c r="R89" s="18">
        <v>47</v>
      </c>
      <c r="S89" s="18">
        <v>8</v>
      </c>
      <c r="T89" s="18">
        <v>1</v>
      </c>
      <c r="U89" s="18">
        <v>5</v>
      </c>
      <c r="V89" s="18">
        <v>3</v>
      </c>
      <c r="W89" s="18">
        <v>31</v>
      </c>
      <c r="X89" s="18">
        <v>74</v>
      </c>
      <c r="Y89" s="18">
        <v>2</v>
      </c>
      <c r="Z89" s="30">
        <f>SUM(F89:Y89)</f>
        <v>395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</row>
    <row r="90" spans="1:43">
      <c r="A90" s="6"/>
      <c r="D90" s="20"/>
      <c r="E90" s="11" t="s">
        <v>4</v>
      </c>
      <c r="F90" s="18">
        <v>11</v>
      </c>
      <c r="G90" s="18">
        <v>23</v>
      </c>
      <c r="H90" s="18">
        <v>35</v>
      </c>
      <c r="I90" s="18">
        <v>6</v>
      </c>
      <c r="J90" s="18">
        <v>13</v>
      </c>
      <c r="K90" s="18">
        <v>1</v>
      </c>
      <c r="L90" s="18">
        <v>5</v>
      </c>
      <c r="M90" s="18">
        <v>4</v>
      </c>
      <c r="N90" s="18">
        <v>4</v>
      </c>
      <c r="O90" s="18">
        <v>7</v>
      </c>
      <c r="P90" s="18">
        <v>2</v>
      </c>
      <c r="Q90" s="18">
        <v>3</v>
      </c>
      <c r="R90" s="18">
        <v>18</v>
      </c>
      <c r="S90" s="18">
        <v>3</v>
      </c>
      <c r="T90" s="18">
        <v>10</v>
      </c>
      <c r="U90" s="18">
        <v>5</v>
      </c>
      <c r="V90" s="18">
        <v>9</v>
      </c>
      <c r="W90" s="18">
        <v>8</v>
      </c>
      <c r="X90" s="18">
        <v>14</v>
      </c>
      <c r="Y90" s="18">
        <v>9</v>
      </c>
      <c r="Z90" s="30">
        <f>SUM(F90:Y90)</f>
        <v>190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</row>
    <row r="91" spans="1:43">
      <c r="A91" s="6"/>
      <c r="D91" s="20"/>
      <c r="E91" s="21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5">
        <f>SUM(Z89:Z90)</f>
        <v>585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</row>
    <row r="92" spans="1:43" ht="13.5" thickBot="1">
      <c r="A92" s="6"/>
      <c r="D92" s="20"/>
      <c r="Z92" s="16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</row>
    <row r="93" spans="1:43" ht="14.25" thickTop="1" thickBot="1">
      <c r="A93" s="7" t="s">
        <v>13</v>
      </c>
      <c r="B93" s="14"/>
      <c r="C93" s="14"/>
      <c r="D93" s="14"/>
      <c r="E93" s="14"/>
      <c r="F93" s="14"/>
      <c r="G93" s="14"/>
      <c r="H93" s="14"/>
      <c r="I93" s="15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</row>
    <row r="94" spans="1:43" ht="13.5" thickTop="1">
      <c r="A94" s="5" t="s">
        <v>120</v>
      </c>
      <c r="B94" s="16"/>
      <c r="D94" s="17"/>
      <c r="E94" s="11" t="s">
        <v>5</v>
      </c>
      <c r="F94" s="18">
        <v>101</v>
      </c>
      <c r="G94" s="18">
        <v>110</v>
      </c>
      <c r="H94" s="18">
        <v>38</v>
      </c>
      <c r="I94" s="18">
        <v>14</v>
      </c>
      <c r="J94" s="18">
        <v>8</v>
      </c>
      <c r="K94" s="18">
        <v>5</v>
      </c>
      <c r="L94" s="18">
        <v>6</v>
      </c>
      <c r="M94" s="18">
        <v>6</v>
      </c>
      <c r="N94" s="18">
        <v>6</v>
      </c>
      <c r="O94" s="18">
        <v>6</v>
      </c>
      <c r="P94" s="18">
        <v>12</v>
      </c>
      <c r="Q94" s="18">
        <v>6</v>
      </c>
      <c r="R94" s="18">
        <v>64</v>
      </c>
      <c r="S94" s="18">
        <v>8</v>
      </c>
      <c r="T94" s="18">
        <v>3</v>
      </c>
      <c r="U94" s="18">
        <v>6</v>
      </c>
      <c r="V94" s="18">
        <v>3</v>
      </c>
      <c r="W94" s="18">
        <v>38</v>
      </c>
      <c r="X94" s="18">
        <v>94</v>
      </c>
      <c r="Y94" s="18">
        <v>5</v>
      </c>
      <c r="Z94" s="30">
        <f>SUM(F94:Y94)</f>
        <v>539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</row>
    <row r="95" spans="1:43">
      <c r="A95" s="6"/>
      <c r="D95" s="20"/>
      <c r="E95" s="11" t="s">
        <v>4</v>
      </c>
      <c r="F95" s="18">
        <v>44</v>
      </c>
      <c r="G95" s="18">
        <v>38</v>
      </c>
      <c r="H95" s="18">
        <v>45</v>
      </c>
      <c r="I95" s="18">
        <v>17</v>
      </c>
      <c r="J95" s="18">
        <v>26</v>
      </c>
      <c r="K95" s="18">
        <v>6</v>
      </c>
      <c r="L95" s="18">
        <v>18</v>
      </c>
      <c r="M95" s="18">
        <v>15</v>
      </c>
      <c r="N95" s="18">
        <v>18</v>
      </c>
      <c r="O95" s="18">
        <v>13</v>
      </c>
      <c r="P95" s="18">
        <v>12</v>
      </c>
      <c r="Q95" s="18">
        <v>8</v>
      </c>
      <c r="R95" s="18">
        <v>56</v>
      </c>
      <c r="S95" s="18">
        <v>15</v>
      </c>
      <c r="T95" s="18">
        <v>12</v>
      </c>
      <c r="U95" s="18">
        <v>11</v>
      </c>
      <c r="V95" s="18">
        <v>10</v>
      </c>
      <c r="W95" s="18">
        <v>12</v>
      </c>
      <c r="X95" s="18">
        <v>39</v>
      </c>
      <c r="Y95" s="18">
        <v>18</v>
      </c>
      <c r="Z95" s="30">
        <f>SUM(F95:Y95)</f>
        <v>433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</row>
    <row r="96" spans="1:43">
      <c r="A96" s="6"/>
      <c r="D96" s="20"/>
      <c r="E96" s="21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6">
        <f>Z94+Z95</f>
        <v>972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</row>
    <row r="97" spans="1:43">
      <c r="A97" s="6"/>
      <c r="D97" s="20"/>
      <c r="E97" s="21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6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</row>
    <row r="98" spans="1:43">
      <c r="A98" s="5" t="s">
        <v>64</v>
      </c>
      <c r="B98" s="16"/>
      <c r="D98" s="17"/>
      <c r="E98" s="11" t="s">
        <v>5</v>
      </c>
      <c r="F98" s="18">
        <v>24</v>
      </c>
      <c r="G98" s="18">
        <v>26</v>
      </c>
      <c r="H98" s="18">
        <v>10</v>
      </c>
      <c r="I98" s="18">
        <v>3</v>
      </c>
      <c r="J98" s="18">
        <v>1</v>
      </c>
      <c r="K98" s="18">
        <v>1</v>
      </c>
      <c r="L98" s="18">
        <v>0</v>
      </c>
      <c r="M98" s="18">
        <v>1</v>
      </c>
      <c r="N98" s="18">
        <v>2</v>
      </c>
      <c r="O98" s="18">
        <v>1</v>
      </c>
      <c r="P98" s="18">
        <v>5</v>
      </c>
      <c r="Q98" s="18">
        <v>0</v>
      </c>
      <c r="R98" s="18">
        <v>15</v>
      </c>
      <c r="S98" s="18">
        <v>1</v>
      </c>
      <c r="T98" s="18">
        <v>10</v>
      </c>
      <c r="U98" s="18">
        <v>2</v>
      </c>
      <c r="V98" s="18">
        <v>0</v>
      </c>
      <c r="W98" s="18">
        <v>19</v>
      </c>
      <c r="X98" s="18">
        <v>28</v>
      </c>
      <c r="Y98" s="18">
        <v>0</v>
      </c>
      <c r="Z98" s="30">
        <f>SUM(F98:Y98)</f>
        <v>149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</row>
    <row r="99" spans="1:43">
      <c r="A99" s="6"/>
      <c r="D99" s="20"/>
      <c r="E99" s="11" t="s">
        <v>4</v>
      </c>
      <c r="F99" s="18">
        <v>17</v>
      </c>
      <c r="G99" s="18">
        <v>14</v>
      </c>
      <c r="H99" s="18">
        <v>12</v>
      </c>
      <c r="I99" s="18">
        <v>8</v>
      </c>
      <c r="J99" s="18">
        <v>8</v>
      </c>
      <c r="K99" s="18">
        <v>2</v>
      </c>
      <c r="L99" s="18">
        <v>6</v>
      </c>
      <c r="M99" s="18">
        <v>4</v>
      </c>
      <c r="N99" s="18">
        <v>11</v>
      </c>
      <c r="O99" s="18">
        <v>3</v>
      </c>
      <c r="P99" s="18">
        <v>3</v>
      </c>
      <c r="Q99" s="18">
        <v>1</v>
      </c>
      <c r="R99" s="18">
        <v>11</v>
      </c>
      <c r="S99" s="18">
        <v>4</v>
      </c>
      <c r="T99" s="18">
        <v>3</v>
      </c>
      <c r="U99" s="18">
        <v>6</v>
      </c>
      <c r="V99" s="18">
        <v>2</v>
      </c>
      <c r="W99" s="18">
        <v>6</v>
      </c>
      <c r="X99" s="18">
        <v>12</v>
      </c>
      <c r="Y99" s="18">
        <v>9</v>
      </c>
      <c r="Z99" s="30">
        <f>SUM(F99:Y99)</f>
        <v>142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</row>
    <row r="100" spans="1:43">
      <c r="A100" s="6"/>
      <c r="D100" s="20"/>
      <c r="Z100" s="16">
        <f>Z98+Z99</f>
        <v>291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</row>
    <row r="102" spans="1:43">
      <c r="A102" s="5" t="s">
        <v>65</v>
      </c>
      <c r="B102" s="16"/>
      <c r="D102" s="17"/>
      <c r="E102" s="11" t="s">
        <v>5</v>
      </c>
      <c r="F102" s="18">
        <v>67</v>
      </c>
      <c r="G102" s="18">
        <v>82</v>
      </c>
      <c r="H102" s="18">
        <v>23</v>
      </c>
      <c r="I102" s="18">
        <v>7</v>
      </c>
      <c r="J102" s="18">
        <v>1</v>
      </c>
      <c r="K102" s="18">
        <v>10</v>
      </c>
      <c r="L102" s="18">
        <v>2</v>
      </c>
      <c r="M102" s="18">
        <v>6</v>
      </c>
      <c r="N102" s="18">
        <v>12</v>
      </c>
      <c r="O102" s="18">
        <v>1</v>
      </c>
      <c r="P102" s="18">
        <v>8</v>
      </c>
      <c r="Q102" s="18">
        <v>5</v>
      </c>
      <c r="R102" s="18">
        <v>48</v>
      </c>
      <c r="S102" s="18">
        <v>3</v>
      </c>
      <c r="T102" s="18">
        <v>5</v>
      </c>
      <c r="U102" s="18">
        <v>1</v>
      </c>
      <c r="V102" s="18">
        <v>4</v>
      </c>
      <c r="W102" s="18">
        <v>13</v>
      </c>
      <c r="X102" s="18">
        <v>65</v>
      </c>
      <c r="Y102" s="18">
        <v>1</v>
      </c>
      <c r="Z102" s="30">
        <f>SUM(F102:Y102)</f>
        <v>364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</row>
    <row r="103" spans="1:43">
      <c r="A103" s="6"/>
      <c r="D103" s="20"/>
      <c r="E103" s="11" t="s">
        <v>4</v>
      </c>
      <c r="F103" s="18">
        <v>30</v>
      </c>
      <c r="G103" s="18">
        <v>51</v>
      </c>
      <c r="H103" s="18">
        <v>44</v>
      </c>
      <c r="I103" s="18">
        <v>16</v>
      </c>
      <c r="J103" s="18">
        <v>35</v>
      </c>
      <c r="K103" s="18">
        <v>6</v>
      </c>
      <c r="L103" s="18">
        <v>39</v>
      </c>
      <c r="M103" s="18">
        <v>16</v>
      </c>
      <c r="N103" s="18">
        <v>37</v>
      </c>
      <c r="O103" s="18">
        <v>8</v>
      </c>
      <c r="P103" s="18">
        <v>13</v>
      </c>
      <c r="Q103" s="18">
        <v>3</v>
      </c>
      <c r="R103" s="18">
        <v>68</v>
      </c>
      <c r="S103" s="18">
        <v>12</v>
      </c>
      <c r="T103" s="18">
        <v>13</v>
      </c>
      <c r="U103" s="18">
        <v>7</v>
      </c>
      <c r="V103" s="18">
        <v>9</v>
      </c>
      <c r="W103" s="18">
        <v>17</v>
      </c>
      <c r="X103" s="18">
        <v>47</v>
      </c>
      <c r="Y103" s="18">
        <v>25</v>
      </c>
      <c r="Z103" s="30">
        <f>SUM(F103:Y103)</f>
        <v>496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</row>
    <row r="104" spans="1:43">
      <c r="A104" s="6"/>
      <c r="D104" s="20"/>
      <c r="E104" s="21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6">
        <f>Z102+Z103</f>
        <v>860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</row>
    <row r="105" spans="1:43">
      <c r="A105" s="6"/>
      <c r="D105" s="20"/>
      <c r="E105" s="21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6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</row>
    <row r="106" spans="1:43">
      <c r="A106" s="5" t="s">
        <v>66</v>
      </c>
      <c r="B106" s="16"/>
      <c r="D106" s="17"/>
      <c r="E106" s="11" t="s">
        <v>5</v>
      </c>
      <c r="F106" s="18">
        <v>79</v>
      </c>
      <c r="G106" s="18">
        <v>85</v>
      </c>
      <c r="H106" s="18">
        <v>29</v>
      </c>
      <c r="I106" s="18">
        <v>6</v>
      </c>
      <c r="J106" s="18">
        <v>8</v>
      </c>
      <c r="K106" s="18">
        <v>3</v>
      </c>
      <c r="L106" s="18">
        <v>6</v>
      </c>
      <c r="M106" s="18">
        <v>1</v>
      </c>
      <c r="N106" s="18">
        <v>6</v>
      </c>
      <c r="O106" s="18">
        <v>1</v>
      </c>
      <c r="P106" s="18">
        <v>8</v>
      </c>
      <c r="Q106" s="18">
        <v>2</v>
      </c>
      <c r="R106" s="18">
        <v>35</v>
      </c>
      <c r="S106" s="18">
        <v>6</v>
      </c>
      <c r="T106" s="18">
        <v>6</v>
      </c>
      <c r="U106" s="18">
        <v>2</v>
      </c>
      <c r="V106" s="18">
        <v>4</v>
      </c>
      <c r="W106" s="18">
        <v>23</v>
      </c>
      <c r="X106" s="18">
        <v>91</v>
      </c>
      <c r="Y106" s="18">
        <v>2</v>
      </c>
      <c r="Z106" s="30">
        <f>SUM(F106:Y106)</f>
        <v>403</v>
      </c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</row>
    <row r="107" spans="1:43">
      <c r="A107" s="6"/>
      <c r="D107" s="20"/>
      <c r="E107" s="11" t="s">
        <v>4</v>
      </c>
      <c r="F107" s="18">
        <v>37</v>
      </c>
      <c r="G107" s="18">
        <v>42</v>
      </c>
      <c r="H107" s="18">
        <v>40</v>
      </c>
      <c r="I107" s="18">
        <v>12</v>
      </c>
      <c r="J107" s="18">
        <v>23</v>
      </c>
      <c r="K107" s="18">
        <v>5</v>
      </c>
      <c r="L107" s="18">
        <v>20</v>
      </c>
      <c r="M107" s="18">
        <v>6</v>
      </c>
      <c r="N107" s="18">
        <v>19</v>
      </c>
      <c r="O107" s="18">
        <v>10</v>
      </c>
      <c r="P107" s="18">
        <v>10</v>
      </c>
      <c r="Q107" s="18">
        <v>3</v>
      </c>
      <c r="R107" s="18">
        <v>31</v>
      </c>
      <c r="S107" s="18">
        <v>5</v>
      </c>
      <c r="T107" s="18">
        <v>9</v>
      </c>
      <c r="U107" s="18">
        <v>8</v>
      </c>
      <c r="V107" s="18">
        <v>7</v>
      </c>
      <c r="W107" s="18">
        <v>11</v>
      </c>
      <c r="X107" s="18">
        <v>38</v>
      </c>
      <c r="Y107" s="18">
        <v>16</v>
      </c>
      <c r="Z107" s="30">
        <f>SUM(F107:Y107)</f>
        <v>352</v>
      </c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</row>
    <row r="108" spans="1:43">
      <c r="A108" s="6"/>
      <c r="D108" s="20"/>
      <c r="Z108" s="16">
        <f>Z106+Z107</f>
        <v>755</v>
      </c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</row>
    <row r="109" spans="1:43" ht="13.5" thickBot="1"/>
    <row r="110" spans="1:43" ht="14.25" thickTop="1" thickBot="1">
      <c r="A110" s="7" t="s">
        <v>14</v>
      </c>
      <c r="B110" s="14"/>
      <c r="C110" s="14"/>
      <c r="D110" s="14"/>
      <c r="E110" s="14"/>
      <c r="F110" s="14"/>
      <c r="G110" s="14"/>
      <c r="H110" s="14"/>
      <c r="I110" s="15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</row>
    <row r="111" spans="1:43" ht="13.5" thickTop="1">
      <c r="A111" s="5" t="s">
        <v>67</v>
      </c>
      <c r="B111" s="16"/>
      <c r="D111" s="17"/>
      <c r="E111" s="11" t="s">
        <v>5</v>
      </c>
      <c r="F111" s="18">
        <v>252</v>
      </c>
      <c r="G111" s="18">
        <v>282</v>
      </c>
      <c r="H111" s="18">
        <v>76</v>
      </c>
      <c r="I111" s="18">
        <v>24</v>
      </c>
      <c r="J111" s="18">
        <v>9</v>
      </c>
      <c r="K111" s="18">
        <v>13</v>
      </c>
      <c r="L111" s="18">
        <v>9</v>
      </c>
      <c r="M111" s="18">
        <v>12</v>
      </c>
      <c r="N111" s="18">
        <v>21</v>
      </c>
      <c r="O111" s="18">
        <v>9</v>
      </c>
      <c r="P111" s="18">
        <v>31</v>
      </c>
      <c r="Q111" s="18">
        <v>7</v>
      </c>
      <c r="R111" s="18">
        <v>113</v>
      </c>
      <c r="S111" s="18">
        <v>14</v>
      </c>
      <c r="T111" s="18">
        <v>18</v>
      </c>
      <c r="U111" s="18">
        <v>9</v>
      </c>
      <c r="V111" s="18">
        <v>10</v>
      </c>
      <c r="W111" s="18">
        <v>68</v>
      </c>
      <c r="X111" s="18">
        <v>262</v>
      </c>
      <c r="Y111" s="18">
        <v>5</v>
      </c>
      <c r="Z111" s="30">
        <f>SUM(F111:Y111)</f>
        <v>1244</v>
      </c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</row>
    <row r="112" spans="1:43">
      <c r="A112" s="6"/>
      <c r="D112" s="20"/>
      <c r="E112" s="11" t="s">
        <v>4</v>
      </c>
      <c r="F112" s="18">
        <v>107</v>
      </c>
      <c r="G112" s="18">
        <v>116</v>
      </c>
      <c r="H112" s="18">
        <v>104</v>
      </c>
      <c r="I112" s="18">
        <v>52</v>
      </c>
      <c r="J112" s="18">
        <v>62</v>
      </c>
      <c r="K112" s="18">
        <v>14</v>
      </c>
      <c r="L112" s="18">
        <v>49</v>
      </c>
      <c r="M112" s="18">
        <v>19</v>
      </c>
      <c r="N112" s="18">
        <v>64</v>
      </c>
      <c r="O112" s="18">
        <v>28</v>
      </c>
      <c r="P112" s="18">
        <v>18</v>
      </c>
      <c r="Q112" s="18">
        <v>13</v>
      </c>
      <c r="R112" s="18">
        <v>132</v>
      </c>
      <c r="S112" s="18">
        <v>23</v>
      </c>
      <c r="T112" s="18">
        <v>36</v>
      </c>
      <c r="U112" s="18">
        <v>24</v>
      </c>
      <c r="V112" s="18">
        <v>16</v>
      </c>
      <c r="W112" s="18">
        <v>30</v>
      </c>
      <c r="X112" s="18">
        <v>113</v>
      </c>
      <c r="Y112" s="18">
        <v>55</v>
      </c>
      <c r="Z112" s="30">
        <f>SUM(F112:Y112)</f>
        <v>1075</v>
      </c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</row>
    <row r="113" spans="1:43">
      <c r="A113" s="6"/>
      <c r="D113" s="20"/>
      <c r="E113" s="21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6">
        <f>Z111+Z112</f>
        <v>2319</v>
      </c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</row>
    <row r="114" spans="1:43">
      <c r="A114" s="6"/>
      <c r="D114" s="20"/>
      <c r="E114" s="21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6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</row>
    <row r="115" spans="1:43">
      <c r="A115" s="5" t="s">
        <v>68</v>
      </c>
      <c r="B115" s="16"/>
      <c r="D115" s="17"/>
      <c r="E115" s="11" t="s">
        <v>5</v>
      </c>
      <c r="F115" s="18">
        <v>54</v>
      </c>
      <c r="G115" s="18">
        <v>71</v>
      </c>
      <c r="H115" s="18">
        <v>31</v>
      </c>
      <c r="I115" s="18">
        <v>13</v>
      </c>
      <c r="J115" s="18">
        <v>9</v>
      </c>
      <c r="K115" s="18">
        <v>8</v>
      </c>
      <c r="L115" s="18">
        <v>7</v>
      </c>
      <c r="M115" s="18">
        <v>2</v>
      </c>
      <c r="N115" s="18">
        <v>9</v>
      </c>
      <c r="O115" s="18">
        <v>0</v>
      </c>
      <c r="P115" s="18">
        <v>4</v>
      </c>
      <c r="Q115" s="18">
        <v>7</v>
      </c>
      <c r="R115" s="18">
        <v>55</v>
      </c>
      <c r="S115" s="18">
        <v>4</v>
      </c>
      <c r="T115" s="18">
        <v>8</v>
      </c>
      <c r="U115" s="18">
        <v>3</v>
      </c>
      <c r="V115" s="18">
        <v>2</v>
      </c>
      <c r="W115" s="18">
        <v>26</v>
      </c>
      <c r="X115" s="18">
        <v>64</v>
      </c>
      <c r="Y115" s="18">
        <v>5</v>
      </c>
      <c r="Z115" s="30">
        <f>SUM(F115:Y115)</f>
        <v>382</v>
      </c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</row>
    <row r="116" spans="1:43">
      <c r="A116" s="6"/>
      <c r="D116" s="20"/>
      <c r="E116" s="11" t="s">
        <v>4</v>
      </c>
      <c r="F116" s="18">
        <v>42</v>
      </c>
      <c r="G116" s="18">
        <v>52</v>
      </c>
      <c r="H116" s="18">
        <v>51</v>
      </c>
      <c r="I116" s="18">
        <v>12</v>
      </c>
      <c r="J116" s="18">
        <v>39</v>
      </c>
      <c r="K116" s="18">
        <v>8</v>
      </c>
      <c r="L116" s="18">
        <v>36</v>
      </c>
      <c r="M116" s="18">
        <v>23</v>
      </c>
      <c r="N116" s="18">
        <v>30</v>
      </c>
      <c r="O116" s="18">
        <v>11</v>
      </c>
      <c r="P116" s="18">
        <v>22</v>
      </c>
      <c r="Q116" s="18">
        <v>3</v>
      </c>
      <c r="R116" s="18">
        <v>55</v>
      </c>
      <c r="S116" s="18">
        <v>14</v>
      </c>
      <c r="T116" s="18">
        <v>11</v>
      </c>
      <c r="U116" s="18">
        <v>9</v>
      </c>
      <c r="V116" s="18">
        <v>9</v>
      </c>
      <c r="W116" s="18">
        <v>17</v>
      </c>
      <c r="X116" s="18">
        <v>43</v>
      </c>
      <c r="Y116" s="18">
        <v>18</v>
      </c>
      <c r="Z116" s="30">
        <f>SUM(F116:Y116)</f>
        <v>505</v>
      </c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</row>
    <row r="117" spans="1:43">
      <c r="A117" s="6"/>
      <c r="D117" s="20"/>
      <c r="E117" s="21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5">
        <f>SUM(Z115:Z116)</f>
        <v>887</v>
      </c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</row>
    <row r="118" spans="1:43" ht="13.5" thickBot="1">
      <c r="A118" s="6"/>
      <c r="D118" s="20"/>
      <c r="Z118" s="16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</row>
    <row r="119" spans="1:43" ht="14.25" thickTop="1" thickBot="1">
      <c r="A119" s="7" t="s">
        <v>69</v>
      </c>
      <c r="B119" s="14"/>
      <c r="C119" s="14"/>
      <c r="D119" s="14"/>
      <c r="E119" s="14"/>
      <c r="F119" s="14"/>
      <c r="G119" s="14"/>
      <c r="H119" s="14"/>
      <c r="I119" s="15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</row>
    <row r="120" spans="1:43" ht="13.5" thickTop="1">
      <c r="A120" s="5" t="s">
        <v>70</v>
      </c>
      <c r="B120" s="16"/>
      <c r="D120" s="17"/>
      <c r="E120" s="11" t="s">
        <v>5</v>
      </c>
      <c r="F120" s="18">
        <v>57</v>
      </c>
      <c r="G120" s="18">
        <v>68</v>
      </c>
      <c r="H120" s="18">
        <v>26</v>
      </c>
      <c r="I120" s="18">
        <v>7</v>
      </c>
      <c r="J120" s="18">
        <v>6</v>
      </c>
      <c r="K120" s="18">
        <v>8</v>
      </c>
      <c r="L120" s="18">
        <v>7</v>
      </c>
      <c r="M120" s="18">
        <v>6</v>
      </c>
      <c r="N120" s="18">
        <v>9</v>
      </c>
      <c r="O120" s="18">
        <v>3</v>
      </c>
      <c r="P120" s="18">
        <v>11</v>
      </c>
      <c r="Q120" s="18">
        <v>7</v>
      </c>
      <c r="R120" s="18">
        <v>46</v>
      </c>
      <c r="S120" s="18">
        <v>8</v>
      </c>
      <c r="T120" s="18">
        <v>2</v>
      </c>
      <c r="U120" s="18">
        <v>2</v>
      </c>
      <c r="V120" s="18">
        <v>4</v>
      </c>
      <c r="W120" s="18">
        <v>26</v>
      </c>
      <c r="X120" s="18">
        <v>68</v>
      </c>
      <c r="Y120" s="18">
        <v>2</v>
      </c>
      <c r="Z120" s="30">
        <f>SUM(F120:Y120)</f>
        <v>373</v>
      </c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</row>
    <row r="121" spans="1:43">
      <c r="A121" s="6"/>
      <c r="D121" s="20"/>
      <c r="E121" s="11" t="s">
        <v>4</v>
      </c>
      <c r="F121" s="18">
        <v>32</v>
      </c>
      <c r="G121" s="18">
        <v>31</v>
      </c>
      <c r="H121" s="18">
        <v>24</v>
      </c>
      <c r="I121" s="18">
        <v>11</v>
      </c>
      <c r="J121" s="18">
        <v>22</v>
      </c>
      <c r="K121" s="18">
        <v>3</v>
      </c>
      <c r="L121" s="18">
        <v>37</v>
      </c>
      <c r="M121" s="18">
        <v>17</v>
      </c>
      <c r="N121" s="18">
        <v>18</v>
      </c>
      <c r="O121" s="18">
        <v>9</v>
      </c>
      <c r="P121" s="18">
        <v>11</v>
      </c>
      <c r="Q121" s="18">
        <v>1</v>
      </c>
      <c r="R121" s="18">
        <v>49</v>
      </c>
      <c r="S121" s="18">
        <v>15</v>
      </c>
      <c r="T121" s="18">
        <v>16</v>
      </c>
      <c r="U121" s="18">
        <v>12</v>
      </c>
      <c r="V121" s="18">
        <v>10</v>
      </c>
      <c r="W121" s="18">
        <v>11</v>
      </c>
      <c r="X121" s="18">
        <v>33</v>
      </c>
      <c r="Y121" s="18">
        <v>20</v>
      </c>
      <c r="Z121" s="30">
        <f>SUM(F121:Y121)</f>
        <v>382</v>
      </c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</row>
    <row r="122" spans="1:43">
      <c r="A122" s="6"/>
      <c r="D122" s="20"/>
      <c r="E122" s="21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6">
        <f>Z120+Z121</f>
        <v>755</v>
      </c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</row>
    <row r="123" spans="1:43">
      <c r="A123" s="6"/>
      <c r="D123" s="20"/>
      <c r="E123" s="21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6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</row>
    <row r="124" spans="1:43">
      <c r="A124" s="5" t="s">
        <v>71</v>
      </c>
      <c r="B124" s="16"/>
      <c r="D124" s="17"/>
      <c r="E124" s="11" t="s">
        <v>5</v>
      </c>
      <c r="F124" s="18">
        <v>163</v>
      </c>
      <c r="G124" s="18">
        <v>183</v>
      </c>
      <c r="H124" s="18">
        <v>48</v>
      </c>
      <c r="I124" s="18">
        <v>14</v>
      </c>
      <c r="J124" s="18">
        <v>6</v>
      </c>
      <c r="K124" s="18">
        <v>9</v>
      </c>
      <c r="L124" s="18">
        <v>2</v>
      </c>
      <c r="M124" s="18">
        <v>4</v>
      </c>
      <c r="N124" s="18">
        <v>11</v>
      </c>
      <c r="O124" s="18">
        <v>6</v>
      </c>
      <c r="P124" s="18">
        <v>13</v>
      </c>
      <c r="Q124" s="18">
        <v>4</v>
      </c>
      <c r="R124" s="18">
        <v>67</v>
      </c>
      <c r="S124" s="18">
        <v>7</v>
      </c>
      <c r="T124" s="18">
        <v>16</v>
      </c>
      <c r="U124" s="18">
        <v>3</v>
      </c>
      <c r="V124" s="18">
        <v>7</v>
      </c>
      <c r="W124" s="18">
        <v>51</v>
      </c>
      <c r="X124" s="18">
        <v>159</v>
      </c>
      <c r="Y124" s="18">
        <v>1</v>
      </c>
      <c r="Z124" s="30">
        <f>SUM(F124:Y124)</f>
        <v>774</v>
      </c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</row>
    <row r="125" spans="1:43">
      <c r="A125" s="6"/>
      <c r="D125" s="20"/>
      <c r="E125" s="11" t="s">
        <v>4</v>
      </c>
      <c r="F125" s="18">
        <v>65</v>
      </c>
      <c r="G125" s="18">
        <v>83</v>
      </c>
      <c r="H125" s="18">
        <v>83</v>
      </c>
      <c r="I125" s="18">
        <v>37</v>
      </c>
      <c r="J125" s="18">
        <v>44</v>
      </c>
      <c r="K125" s="18">
        <v>9</v>
      </c>
      <c r="L125" s="18">
        <v>20</v>
      </c>
      <c r="M125" s="18">
        <v>8</v>
      </c>
      <c r="N125" s="18">
        <v>33</v>
      </c>
      <c r="O125" s="18">
        <v>14</v>
      </c>
      <c r="P125" s="18">
        <v>19</v>
      </c>
      <c r="Q125" s="18">
        <v>11</v>
      </c>
      <c r="R125" s="18">
        <v>64</v>
      </c>
      <c r="S125" s="18">
        <v>15</v>
      </c>
      <c r="T125" s="18">
        <v>17</v>
      </c>
      <c r="U125" s="18">
        <v>13</v>
      </c>
      <c r="V125" s="18">
        <v>5</v>
      </c>
      <c r="W125" s="18">
        <v>17</v>
      </c>
      <c r="X125" s="18">
        <v>77</v>
      </c>
      <c r="Y125" s="18">
        <v>28</v>
      </c>
      <c r="Z125" s="30">
        <f>SUM(F125:Y125)</f>
        <v>662</v>
      </c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</row>
    <row r="126" spans="1:43">
      <c r="A126" s="6"/>
      <c r="D126" s="20"/>
      <c r="Z126" s="16">
        <f>Z124+Z125</f>
        <v>1436</v>
      </c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</row>
    <row r="128" spans="1:43">
      <c r="A128" s="5" t="s">
        <v>72</v>
      </c>
      <c r="B128" s="16"/>
      <c r="D128" s="17"/>
      <c r="E128" s="11" t="s">
        <v>5</v>
      </c>
      <c r="F128" s="18">
        <v>28</v>
      </c>
      <c r="G128" s="18">
        <v>31</v>
      </c>
      <c r="H128" s="18">
        <v>10</v>
      </c>
      <c r="I128" s="18">
        <v>4</v>
      </c>
      <c r="J128" s="18">
        <v>2</v>
      </c>
      <c r="K128" s="18">
        <v>2</v>
      </c>
      <c r="L128" s="18">
        <v>3</v>
      </c>
      <c r="M128" s="18">
        <v>1</v>
      </c>
      <c r="N128" s="18">
        <v>4</v>
      </c>
      <c r="O128" s="18">
        <v>0</v>
      </c>
      <c r="P128" s="18">
        <v>1</v>
      </c>
      <c r="Q128" s="18">
        <v>0</v>
      </c>
      <c r="R128" s="18">
        <v>21</v>
      </c>
      <c r="S128" s="18">
        <v>2</v>
      </c>
      <c r="T128" s="18">
        <v>6</v>
      </c>
      <c r="U128" s="18">
        <v>3</v>
      </c>
      <c r="V128" s="18">
        <v>0</v>
      </c>
      <c r="W128" s="18">
        <v>9</v>
      </c>
      <c r="X128" s="18">
        <v>23</v>
      </c>
      <c r="Y128" s="18">
        <v>1</v>
      </c>
      <c r="Z128" s="30">
        <f>SUM(F128:Y128)</f>
        <v>151</v>
      </c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</row>
    <row r="129" spans="1:43">
      <c r="A129" s="6"/>
      <c r="D129" s="20"/>
      <c r="E129" s="11" t="s">
        <v>4</v>
      </c>
      <c r="F129" s="18">
        <v>6</v>
      </c>
      <c r="G129" s="18">
        <v>16</v>
      </c>
      <c r="H129" s="18">
        <v>9</v>
      </c>
      <c r="I129" s="18">
        <v>4</v>
      </c>
      <c r="J129" s="18">
        <v>13</v>
      </c>
      <c r="K129" s="18">
        <v>0</v>
      </c>
      <c r="L129" s="18">
        <v>7</v>
      </c>
      <c r="M129" s="18">
        <v>7</v>
      </c>
      <c r="N129" s="18">
        <v>10</v>
      </c>
      <c r="O129" s="18">
        <v>4</v>
      </c>
      <c r="P129" s="18">
        <v>1</v>
      </c>
      <c r="Q129" s="18">
        <v>3</v>
      </c>
      <c r="R129" s="18">
        <v>23</v>
      </c>
      <c r="S129" s="18">
        <v>1</v>
      </c>
      <c r="T129" s="18">
        <v>4</v>
      </c>
      <c r="U129" s="18">
        <v>5</v>
      </c>
      <c r="V129" s="18">
        <v>6</v>
      </c>
      <c r="W129" s="18">
        <v>4</v>
      </c>
      <c r="X129" s="18">
        <v>13</v>
      </c>
      <c r="Y129" s="18">
        <v>11</v>
      </c>
      <c r="Z129" s="30">
        <f>SUM(F129:Y129)</f>
        <v>147</v>
      </c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</row>
    <row r="130" spans="1:43">
      <c r="A130" s="6"/>
      <c r="D130" s="20"/>
      <c r="Z130" s="16">
        <f>Z128+Z129</f>
        <v>298</v>
      </c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</row>
    <row r="131" spans="1:43">
      <c r="A131" s="6"/>
      <c r="D131" s="20"/>
      <c r="E131" s="21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6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</row>
    <row r="132" spans="1:43">
      <c r="A132" s="5" t="s">
        <v>73</v>
      </c>
      <c r="B132" s="16"/>
      <c r="D132" s="17"/>
      <c r="E132" s="11" t="s">
        <v>5</v>
      </c>
      <c r="F132" s="18">
        <v>45</v>
      </c>
      <c r="G132" s="18">
        <v>43</v>
      </c>
      <c r="H132" s="18">
        <v>22</v>
      </c>
      <c r="I132" s="18">
        <v>7</v>
      </c>
      <c r="J132" s="18">
        <v>2</v>
      </c>
      <c r="K132" s="18">
        <v>1</v>
      </c>
      <c r="L132" s="18">
        <v>1</v>
      </c>
      <c r="M132" s="18">
        <v>4</v>
      </c>
      <c r="N132" s="18">
        <v>8</v>
      </c>
      <c r="O132" s="18">
        <v>0</v>
      </c>
      <c r="P132" s="18">
        <v>7</v>
      </c>
      <c r="Q132" s="18">
        <v>2</v>
      </c>
      <c r="R132" s="18">
        <v>28</v>
      </c>
      <c r="S132" s="18">
        <v>1</v>
      </c>
      <c r="T132" s="18">
        <v>1</v>
      </c>
      <c r="U132" s="18">
        <v>4</v>
      </c>
      <c r="V132" s="18">
        <v>0</v>
      </c>
      <c r="W132" s="18">
        <v>9</v>
      </c>
      <c r="X132" s="18">
        <v>49</v>
      </c>
      <c r="Y132" s="18">
        <v>4</v>
      </c>
      <c r="Z132" s="30">
        <f>SUM(F132:Y132)</f>
        <v>238</v>
      </c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</row>
    <row r="133" spans="1:43">
      <c r="A133" s="6"/>
      <c r="D133" s="20"/>
      <c r="E133" s="11" t="s">
        <v>4</v>
      </c>
      <c r="F133" s="18">
        <v>24</v>
      </c>
      <c r="G133" s="18">
        <v>18</v>
      </c>
      <c r="H133" s="18">
        <v>25</v>
      </c>
      <c r="I133" s="18">
        <v>6</v>
      </c>
      <c r="J133" s="18">
        <v>16</v>
      </c>
      <c r="K133" s="18">
        <v>5</v>
      </c>
      <c r="L133" s="18">
        <v>15</v>
      </c>
      <c r="M133" s="18">
        <v>9</v>
      </c>
      <c r="N133" s="18">
        <v>17</v>
      </c>
      <c r="O133" s="18">
        <v>8</v>
      </c>
      <c r="P133" s="18">
        <v>6</v>
      </c>
      <c r="Q133" s="18">
        <v>1</v>
      </c>
      <c r="R133" s="18">
        <v>40</v>
      </c>
      <c r="S133" s="18">
        <v>4</v>
      </c>
      <c r="T133" s="18">
        <v>7</v>
      </c>
      <c r="U133" s="18">
        <v>5</v>
      </c>
      <c r="V133" s="18">
        <v>6</v>
      </c>
      <c r="W133" s="18">
        <v>10</v>
      </c>
      <c r="X133" s="18">
        <v>19</v>
      </c>
      <c r="Y133" s="18">
        <v>11</v>
      </c>
      <c r="Z133" s="30">
        <f>SUM(F133:Y133)</f>
        <v>252</v>
      </c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</row>
    <row r="134" spans="1:43">
      <c r="A134" s="6"/>
      <c r="D134" s="20"/>
      <c r="Z134" s="16">
        <f>Z132+Z133</f>
        <v>490</v>
      </c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</row>
    <row r="136" spans="1:43">
      <c r="A136" s="5" t="s">
        <v>74</v>
      </c>
      <c r="B136" s="16"/>
      <c r="D136" s="17"/>
      <c r="E136" s="11" t="s">
        <v>5</v>
      </c>
      <c r="F136" s="18">
        <v>5</v>
      </c>
      <c r="G136" s="18">
        <v>8</v>
      </c>
      <c r="H136" s="18">
        <v>2</v>
      </c>
      <c r="I136" s="18">
        <v>1</v>
      </c>
      <c r="J136" s="18">
        <v>2</v>
      </c>
      <c r="K136" s="18">
        <v>0</v>
      </c>
      <c r="L136" s="18">
        <v>1</v>
      </c>
      <c r="M136" s="18">
        <v>0</v>
      </c>
      <c r="N136" s="18">
        <v>0</v>
      </c>
      <c r="O136" s="18">
        <v>0</v>
      </c>
      <c r="P136" s="18">
        <v>1</v>
      </c>
      <c r="Q136" s="18">
        <v>0</v>
      </c>
      <c r="R136" s="18">
        <v>5</v>
      </c>
      <c r="S136" s="18">
        <v>0</v>
      </c>
      <c r="T136" s="18">
        <v>0</v>
      </c>
      <c r="U136" s="18">
        <v>0</v>
      </c>
      <c r="V136" s="18">
        <v>0</v>
      </c>
      <c r="W136" s="18">
        <v>2</v>
      </c>
      <c r="X136" s="18">
        <v>8</v>
      </c>
      <c r="Y136" s="18">
        <v>0</v>
      </c>
      <c r="Z136" s="30">
        <f>SUM(F136:Y136)</f>
        <v>35</v>
      </c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</row>
    <row r="137" spans="1:43">
      <c r="A137" s="6"/>
      <c r="D137" s="20"/>
      <c r="E137" s="11" t="s">
        <v>4</v>
      </c>
      <c r="F137" s="18">
        <v>7</v>
      </c>
      <c r="G137" s="18">
        <v>9</v>
      </c>
      <c r="H137" s="18">
        <v>6</v>
      </c>
      <c r="I137" s="18">
        <v>1</v>
      </c>
      <c r="J137" s="18">
        <v>0</v>
      </c>
      <c r="K137" s="18">
        <v>1</v>
      </c>
      <c r="L137" s="18">
        <v>5</v>
      </c>
      <c r="M137" s="18">
        <v>1</v>
      </c>
      <c r="N137" s="18">
        <v>3</v>
      </c>
      <c r="O137" s="18">
        <v>1</v>
      </c>
      <c r="P137" s="18">
        <v>2</v>
      </c>
      <c r="Q137" s="18">
        <v>0</v>
      </c>
      <c r="R137" s="18">
        <v>3</v>
      </c>
      <c r="S137" s="18">
        <v>1</v>
      </c>
      <c r="T137" s="18">
        <v>0</v>
      </c>
      <c r="U137" s="18">
        <v>0</v>
      </c>
      <c r="V137" s="18">
        <v>0</v>
      </c>
      <c r="W137" s="18">
        <v>3</v>
      </c>
      <c r="X137" s="18">
        <v>4</v>
      </c>
      <c r="Y137" s="18">
        <v>0</v>
      </c>
      <c r="Z137" s="30">
        <f>SUM(F137:Y137)</f>
        <v>47</v>
      </c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</row>
    <row r="138" spans="1:43" ht="13.5" thickBot="1">
      <c r="A138" s="6"/>
      <c r="D138" s="20"/>
      <c r="Z138" s="16">
        <f>Z136+Z137</f>
        <v>82</v>
      </c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</row>
    <row r="139" spans="1:43" ht="14.25" thickTop="1" thickBot="1">
      <c r="A139" s="7" t="s">
        <v>15</v>
      </c>
      <c r="B139" s="14"/>
      <c r="C139" s="14"/>
      <c r="D139" s="14"/>
      <c r="E139" s="14"/>
      <c r="F139" s="14"/>
      <c r="G139" s="14"/>
      <c r="H139" s="14"/>
      <c r="I139" s="15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</row>
    <row r="140" spans="1:43" ht="13.5" thickTop="1">
      <c r="A140" s="5" t="s">
        <v>75</v>
      </c>
      <c r="B140" s="16"/>
      <c r="D140" s="17"/>
      <c r="E140" s="11" t="s">
        <v>5</v>
      </c>
      <c r="F140" s="18">
        <v>9</v>
      </c>
      <c r="G140" s="18">
        <v>16</v>
      </c>
      <c r="H140" s="18">
        <v>5</v>
      </c>
      <c r="I140" s="18">
        <v>2</v>
      </c>
      <c r="J140" s="18">
        <v>2</v>
      </c>
      <c r="K140" s="18">
        <v>0</v>
      </c>
      <c r="L140" s="18">
        <v>3</v>
      </c>
      <c r="M140" s="18">
        <v>0</v>
      </c>
      <c r="N140" s="18">
        <v>0</v>
      </c>
      <c r="O140" s="18">
        <v>0</v>
      </c>
      <c r="P140" s="18">
        <v>2</v>
      </c>
      <c r="Q140" s="18">
        <v>0</v>
      </c>
      <c r="R140" s="18">
        <v>4</v>
      </c>
      <c r="S140" s="18">
        <v>1</v>
      </c>
      <c r="T140" s="18">
        <v>1</v>
      </c>
      <c r="U140" s="18">
        <v>0</v>
      </c>
      <c r="V140" s="18">
        <v>0</v>
      </c>
      <c r="W140" s="18">
        <v>1</v>
      </c>
      <c r="X140" s="18">
        <v>6</v>
      </c>
      <c r="Y140" s="18">
        <v>0</v>
      </c>
      <c r="Z140" s="30">
        <f>SUM(F140:Y140)</f>
        <v>52</v>
      </c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</row>
    <row r="141" spans="1:43">
      <c r="A141" s="6"/>
      <c r="D141" s="20"/>
      <c r="E141" s="11" t="s">
        <v>4</v>
      </c>
      <c r="F141" s="18">
        <v>4</v>
      </c>
      <c r="G141" s="18">
        <v>2</v>
      </c>
      <c r="H141" s="18">
        <v>5</v>
      </c>
      <c r="I141" s="18">
        <v>3</v>
      </c>
      <c r="J141" s="18">
        <v>14</v>
      </c>
      <c r="K141" s="18">
        <v>1</v>
      </c>
      <c r="L141" s="18">
        <v>17</v>
      </c>
      <c r="M141" s="18">
        <v>3</v>
      </c>
      <c r="N141" s="18">
        <v>3</v>
      </c>
      <c r="O141" s="18">
        <v>0</v>
      </c>
      <c r="P141" s="18">
        <v>6</v>
      </c>
      <c r="Q141" s="18">
        <v>1</v>
      </c>
      <c r="R141" s="18">
        <v>8</v>
      </c>
      <c r="S141" s="18">
        <v>1</v>
      </c>
      <c r="T141" s="18">
        <v>0</v>
      </c>
      <c r="U141" s="18">
        <v>0</v>
      </c>
      <c r="V141" s="18">
        <v>5</v>
      </c>
      <c r="W141" s="18">
        <v>5</v>
      </c>
      <c r="X141" s="18">
        <v>3</v>
      </c>
      <c r="Y141" s="18">
        <v>4</v>
      </c>
      <c r="Z141" s="30">
        <f>SUM(F141:Y141)</f>
        <v>85</v>
      </c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</row>
    <row r="142" spans="1:43">
      <c r="A142" s="6"/>
      <c r="D142" s="20"/>
      <c r="E142" s="21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6">
        <f>Z140+Z141</f>
        <v>137</v>
      </c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</row>
    <row r="143" spans="1:43">
      <c r="A143" s="6"/>
      <c r="D143" s="20"/>
      <c r="E143" s="21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6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</row>
    <row r="144" spans="1:43">
      <c r="A144" s="5" t="s">
        <v>76</v>
      </c>
      <c r="B144" s="16"/>
      <c r="D144" s="17"/>
      <c r="E144" s="11" t="s">
        <v>5</v>
      </c>
      <c r="F144" s="18">
        <v>20</v>
      </c>
      <c r="G144" s="18">
        <v>38</v>
      </c>
      <c r="H144" s="18">
        <v>11</v>
      </c>
      <c r="I144" s="18">
        <v>6</v>
      </c>
      <c r="J144" s="18">
        <v>3</v>
      </c>
      <c r="K144" s="18">
        <v>1</v>
      </c>
      <c r="L144" s="18">
        <v>1</v>
      </c>
      <c r="M144" s="18">
        <v>3</v>
      </c>
      <c r="N144" s="18">
        <v>1</v>
      </c>
      <c r="O144" s="18">
        <v>0</v>
      </c>
      <c r="P144" s="18">
        <v>3</v>
      </c>
      <c r="Q144" s="18">
        <v>1</v>
      </c>
      <c r="R144" s="18">
        <v>20</v>
      </c>
      <c r="S144" s="18">
        <v>5</v>
      </c>
      <c r="T144" s="18">
        <v>3</v>
      </c>
      <c r="U144" s="18">
        <v>2</v>
      </c>
      <c r="V144" s="18">
        <v>1</v>
      </c>
      <c r="W144" s="18">
        <v>15</v>
      </c>
      <c r="X144" s="18">
        <v>43</v>
      </c>
      <c r="Y144" s="18">
        <v>1</v>
      </c>
      <c r="Z144" s="30">
        <f>SUM(F144:Y144)</f>
        <v>178</v>
      </c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</row>
    <row r="145" spans="1:43">
      <c r="A145" s="6"/>
      <c r="D145" s="20"/>
      <c r="E145" s="11" t="s">
        <v>4</v>
      </c>
      <c r="F145" s="18">
        <v>16</v>
      </c>
      <c r="G145" s="18">
        <v>16</v>
      </c>
      <c r="H145" s="18">
        <v>15</v>
      </c>
      <c r="I145" s="18">
        <v>8</v>
      </c>
      <c r="J145" s="18">
        <v>12</v>
      </c>
      <c r="K145" s="18">
        <v>5</v>
      </c>
      <c r="L145" s="18">
        <v>12</v>
      </c>
      <c r="M145" s="18">
        <v>6</v>
      </c>
      <c r="N145" s="18">
        <v>9</v>
      </c>
      <c r="O145" s="18">
        <v>5</v>
      </c>
      <c r="P145" s="18">
        <v>3</v>
      </c>
      <c r="Q145" s="18">
        <v>1</v>
      </c>
      <c r="R145" s="18">
        <v>21</v>
      </c>
      <c r="S145" s="18">
        <v>4</v>
      </c>
      <c r="T145" s="18">
        <v>4</v>
      </c>
      <c r="U145" s="18">
        <v>3</v>
      </c>
      <c r="V145" s="18">
        <v>4</v>
      </c>
      <c r="W145" s="18">
        <v>8</v>
      </c>
      <c r="X145" s="18">
        <v>18</v>
      </c>
      <c r="Y145" s="18">
        <v>5</v>
      </c>
      <c r="Z145" s="30">
        <f>SUM(F145:Y145)</f>
        <v>175</v>
      </c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</row>
    <row r="146" spans="1:43">
      <c r="A146" s="6"/>
      <c r="D146" s="20"/>
      <c r="Z146" s="16">
        <f>Z144+Z145</f>
        <v>353</v>
      </c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</row>
    <row r="148" spans="1:43">
      <c r="A148" s="5" t="s">
        <v>77</v>
      </c>
      <c r="B148" s="16"/>
      <c r="D148" s="17"/>
      <c r="E148" s="11" t="s">
        <v>5</v>
      </c>
      <c r="F148" s="18">
        <v>61</v>
      </c>
      <c r="G148" s="18">
        <v>62</v>
      </c>
      <c r="H148" s="18">
        <v>17</v>
      </c>
      <c r="I148" s="18">
        <v>5</v>
      </c>
      <c r="J148" s="18">
        <v>4</v>
      </c>
      <c r="K148" s="18">
        <v>2</v>
      </c>
      <c r="L148" s="18">
        <v>4</v>
      </c>
      <c r="M148" s="18">
        <v>4</v>
      </c>
      <c r="N148" s="18">
        <v>3</v>
      </c>
      <c r="O148" s="18">
        <v>0</v>
      </c>
      <c r="P148" s="18">
        <v>8</v>
      </c>
      <c r="Q148" s="18">
        <v>3</v>
      </c>
      <c r="R148" s="18">
        <v>33</v>
      </c>
      <c r="S148" s="18">
        <v>10</v>
      </c>
      <c r="T148" s="18">
        <v>4</v>
      </c>
      <c r="U148" s="18">
        <v>0</v>
      </c>
      <c r="V148" s="18">
        <v>3</v>
      </c>
      <c r="W148" s="18">
        <v>21</v>
      </c>
      <c r="X148" s="18">
        <v>62</v>
      </c>
      <c r="Y148" s="18">
        <v>0</v>
      </c>
      <c r="Z148" s="30">
        <f>SUM(F148:Y148)</f>
        <v>306</v>
      </c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</row>
    <row r="149" spans="1:43">
      <c r="A149" s="6"/>
      <c r="D149" s="20"/>
      <c r="E149" s="11" t="s">
        <v>4</v>
      </c>
      <c r="F149" s="18">
        <v>25</v>
      </c>
      <c r="G149" s="18">
        <v>25</v>
      </c>
      <c r="H149" s="18">
        <v>22</v>
      </c>
      <c r="I149" s="18">
        <v>7</v>
      </c>
      <c r="J149" s="18">
        <v>15</v>
      </c>
      <c r="K149" s="18">
        <v>4</v>
      </c>
      <c r="L149" s="18">
        <v>16</v>
      </c>
      <c r="M149" s="18">
        <v>4</v>
      </c>
      <c r="N149" s="18">
        <v>9</v>
      </c>
      <c r="O149" s="18">
        <v>5</v>
      </c>
      <c r="P149" s="18">
        <v>2</v>
      </c>
      <c r="Q149" s="18">
        <v>2</v>
      </c>
      <c r="R149" s="18">
        <v>25</v>
      </c>
      <c r="S149" s="18">
        <v>0</v>
      </c>
      <c r="T149" s="18">
        <v>4</v>
      </c>
      <c r="U149" s="18">
        <v>3</v>
      </c>
      <c r="V149" s="18">
        <v>4</v>
      </c>
      <c r="W149" s="18">
        <v>4</v>
      </c>
      <c r="X149" s="18">
        <v>22</v>
      </c>
      <c r="Y149" s="18">
        <v>5</v>
      </c>
      <c r="Z149" s="30">
        <f>SUM(F149:Y149)</f>
        <v>203</v>
      </c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</row>
    <row r="150" spans="1:43">
      <c r="A150" s="6"/>
      <c r="D150" s="20"/>
      <c r="Z150" s="16">
        <f>Z148+Z149</f>
        <v>509</v>
      </c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</row>
    <row r="151" spans="1:43">
      <c r="A151" s="6"/>
      <c r="D151" s="20"/>
      <c r="E151" s="21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6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</row>
    <row r="152" spans="1:43">
      <c r="A152" s="5" t="s">
        <v>78</v>
      </c>
      <c r="B152" s="16"/>
      <c r="D152" s="17"/>
      <c r="E152" s="11" t="s">
        <v>5</v>
      </c>
      <c r="F152" s="18">
        <v>220</v>
      </c>
      <c r="G152" s="18">
        <v>233</v>
      </c>
      <c r="H152" s="18">
        <v>75</v>
      </c>
      <c r="I152" s="18">
        <v>21</v>
      </c>
      <c r="J152" s="18">
        <v>8</v>
      </c>
      <c r="K152" s="18">
        <v>18</v>
      </c>
      <c r="L152" s="18">
        <v>6</v>
      </c>
      <c r="M152" s="18">
        <v>8</v>
      </c>
      <c r="N152" s="18">
        <v>29</v>
      </c>
      <c r="O152" s="18">
        <v>9</v>
      </c>
      <c r="P152" s="18">
        <v>24</v>
      </c>
      <c r="Q152" s="18">
        <v>10</v>
      </c>
      <c r="R152" s="18">
        <v>107</v>
      </c>
      <c r="S152" s="18">
        <v>5</v>
      </c>
      <c r="T152" s="18">
        <v>17</v>
      </c>
      <c r="U152" s="18">
        <v>10</v>
      </c>
      <c r="V152" s="18">
        <v>8</v>
      </c>
      <c r="W152" s="18">
        <v>65</v>
      </c>
      <c r="X152" s="18">
        <v>221</v>
      </c>
      <c r="Y152" s="18">
        <v>9</v>
      </c>
      <c r="Z152" s="30">
        <f>SUM(F152:Y152)</f>
        <v>1103</v>
      </c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</row>
    <row r="153" spans="1:43">
      <c r="A153" s="6"/>
      <c r="D153" s="20"/>
      <c r="E153" s="11" t="s">
        <v>4</v>
      </c>
      <c r="F153" s="18">
        <v>95</v>
      </c>
      <c r="G153" s="18">
        <v>117</v>
      </c>
      <c r="H153" s="18">
        <v>105</v>
      </c>
      <c r="I153" s="18">
        <v>38</v>
      </c>
      <c r="J153" s="18">
        <v>54</v>
      </c>
      <c r="K153" s="18">
        <v>12</v>
      </c>
      <c r="L153" s="18">
        <v>40</v>
      </c>
      <c r="M153" s="18">
        <v>30</v>
      </c>
      <c r="N153" s="18">
        <v>69</v>
      </c>
      <c r="O153" s="18">
        <v>33</v>
      </c>
      <c r="P153" s="18">
        <v>33</v>
      </c>
      <c r="Q153" s="18">
        <v>12</v>
      </c>
      <c r="R153" s="18">
        <v>133</v>
      </c>
      <c r="S153" s="18">
        <v>34</v>
      </c>
      <c r="T153" s="18">
        <v>35</v>
      </c>
      <c r="U153" s="18">
        <v>29</v>
      </c>
      <c r="V153" s="18">
        <v>16</v>
      </c>
      <c r="W153" s="18">
        <v>31</v>
      </c>
      <c r="X153" s="18">
        <v>110</v>
      </c>
      <c r="Y153" s="18">
        <v>61</v>
      </c>
      <c r="Z153" s="30">
        <f>SUM(F153:Y153)</f>
        <v>1087</v>
      </c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</row>
    <row r="154" spans="1:43">
      <c r="A154" s="6"/>
      <c r="D154" s="20"/>
      <c r="Z154" s="16">
        <f>Z152+Z153</f>
        <v>2190</v>
      </c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</row>
    <row r="155" spans="1:43" ht="13.5" thickBot="1"/>
    <row r="156" spans="1:43" ht="14.25" thickTop="1" thickBot="1">
      <c r="A156" s="7" t="s">
        <v>16</v>
      </c>
      <c r="B156" s="14"/>
      <c r="C156" s="14"/>
      <c r="D156" s="14"/>
      <c r="E156" s="14"/>
      <c r="F156" s="14"/>
      <c r="G156" s="14"/>
      <c r="H156" s="14"/>
      <c r="I156" s="15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</row>
    <row r="157" spans="1:43" ht="13.5" thickTop="1">
      <c r="A157" s="5" t="s">
        <v>79</v>
      </c>
      <c r="B157" s="16"/>
      <c r="D157" s="17"/>
      <c r="E157" s="11" t="s">
        <v>5</v>
      </c>
      <c r="F157" s="18">
        <v>167</v>
      </c>
      <c r="G157" s="18">
        <v>184</v>
      </c>
      <c r="H157" s="18">
        <v>61</v>
      </c>
      <c r="I157" s="18">
        <v>23</v>
      </c>
      <c r="J157" s="18">
        <v>11</v>
      </c>
      <c r="K157" s="18">
        <v>12</v>
      </c>
      <c r="L157" s="18">
        <v>9</v>
      </c>
      <c r="M157" s="18">
        <v>13</v>
      </c>
      <c r="N157" s="18">
        <v>21</v>
      </c>
      <c r="O157" s="18">
        <v>7</v>
      </c>
      <c r="P157" s="18">
        <v>25</v>
      </c>
      <c r="Q157" s="18">
        <v>5</v>
      </c>
      <c r="R157" s="18">
        <v>100</v>
      </c>
      <c r="S157" s="18">
        <v>15</v>
      </c>
      <c r="T157" s="18">
        <v>19</v>
      </c>
      <c r="U157" s="18">
        <v>3</v>
      </c>
      <c r="V157" s="18">
        <v>11</v>
      </c>
      <c r="W157" s="18">
        <v>64</v>
      </c>
      <c r="X157" s="18">
        <v>207</v>
      </c>
      <c r="Y157" s="18">
        <v>3</v>
      </c>
      <c r="Z157" s="30">
        <f>SUM(F157:Y157)</f>
        <v>960</v>
      </c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</row>
    <row r="158" spans="1:43">
      <c r="A158" s="6"/>
      <c r="D158" s="20"/>
      <c r="E158" s="11" t="s">
        <v>4</v>
      </c>
      <c r="F158" s="18">
        <v>74</v>
      </c>
      <c r="G158" s="18">
        <v>83</v>
      </c>
      <c r="H158" s="18">
        <v>103</v>
      </c>
      <c r="I158" s="18">
        <v>27</v>
      </c>
      <c r="J158" s="18">
        <v>60</v>
      </c>
      <c r="K158" s="18">
        <v>14</v>
      </c>
      <c r="L158" s="18">
        <v>52</v>
      </c>
      <c r="M158" s="18">
        <v>22</v>
      </c>
      <c r="N158" s="18">
        <v>54</v>
      </c>
      <c r="O158" s="18">
        <v>19</v>
      </c>
      <c r="P158" s="18">
        <v>23</v>
      </c>
      <c r="Q158" s="18">
        <v>6</v>
      </c>
      <c r="R158" s="18">
        <v>92</v>
      </c>
      <c r="S158" s="18">
        <v>20</v>
      </c>
      <c r="T158" s="18">
        <v>30</v>
      </c>
      <c r="U158" s="18">
        <v>21</v>
      </c>
      <c r="V158" s="18">
        <v>15</v>
      </c>
      <c r="W158" s="18">
        <v>28</v>
      </c>
      <c r="X158" s="18">
        <v>92</v>
      </c>
      <c r="Y158" s="18">
        <v>30</v>
      </c>
      <c r="Z158" s="30">
        <f>SUM(F158:Y158)</f>
        <v>865</v>
      </c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</row>
    <row r="159" spans="1:43">
      <c r="A159" s="6"/>
      <c r="D159" s="20"/>
      <c r="E159" s="21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6">
        <f>Z157+Z158</f>
        <v>1825</v>
      </c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</row>
    <row r="160" spans="1:43">
      <c r="A160" s="6"/>
      <c r="D160" s="20"/>
      <c r="E160" s="21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6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</row>
    <row r="161" spans="1:43">
      <c r="A161" s="5" t="s">
        <v>80</v>
      </c>
      <c r="B161" s="16"/>
      <c r="D161" s="17"/>
      <c r="E161" s="11" t="s">
        <v>5</v>
      </c>
      <c r="F161" s="18">
        <v>101</v>
      </c>
      <c r="G161" s="18">
        <v>119</v>
      </c>
      <c r="H161" s="18">
        <v>42</v>
      </c>
      <c r="I161" s="18">
        <v>9</v>
      </c>
      <c r="J161" s="18">
        <v>6</v>
      </c>
      <c r="K161" s="18">
        <v>6</v>
      </c>
      <c r="L161" s="18">
        <v>5</v>
      </c>
      <c r="M161" s="18">
        <v>1</v>
      </c>
      <c r="N161" s="18">
        <v>7</v>
      </c>
      <c r="O161" s="18">
        <v>2</v>
      </c>
      <c r="P161" s="18">
        <v>8</v>
      </c>
      <c r="Q161" s="18">
        <v>7</v>
      </c>
      <c r="R161" s="18">
        <v>57</v>
      </c>
      <c r="S161" s="18">
        <v>2</v>
      </c>
      <c r="T161" s="18">
        <v>2</v>
      </c>
      <c r="U161" s="18">
        <v>9</v>
      </c>
      <c r="V161" s="18">
        <v>1</v>
      </c>
      <c r="W161" s="18">
        <v>26</v>
      </c>
      <c r="X161" s="18">
        <v>74</v>
      </c>
      <c r="Y161" s="18">
        <v>4</v>
      </c>
      <c r="Z161" s="30">
        <f>SUM(F161:Y161)</f>
        <v>488</v>
      </c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</row>
    <row r="162" spans="1:43">
      <c r="A162" s="6"/>
      <c r="D162" s="20"/>
      <c r="E162" s="11" t="s">
        <v>4</v>
      </c>
      <c r="F162" s="18">
        <v>59</v>
      </c>
      <c r="G162" s="18">
        <v>68</v>
      </c>
      <c r="H162" s="18">
        <v>39</v>
      </c>
      <c r="I162" s="18">
        <v>27</v>
      </c>
      <c r="J162" s="18">
        <v>28</v>
      </c>
      <c r="K162" s="18">
        <v>6</v>
      </c>
      <c r="L162" s="18">
        <v>28</v>
      </c>
      <c r="M162" s="18">
        <v>20</v>
      </c>
      <c r="N162" s="18">
        <v>29</v>
      </c>
      <c r="O162" s="18">
        <v>17</v>
      </c>
      <c r="P162" s="18">
        <v>17</v>
      </c>
      <c r="Q162" s="18">
        <v>7</v>
      </c>
      <c r="R162" s="18">
        <v>78</v>
      </c>
      <c r="S162" s="18">
        <v>13</v>
      </c>
      <c r="T162" s="18">
        <v>13</v>
      </c>
      <c r="U162" s="18">
        <v>11</v>
      </c>
      <c r="V162" s="18">
        <v>12</v>
      </c>
      <c r="W162" s="18">
        <v>18</v>
      </c>
      <c r="X162" s="18">
        <v>45</v>
      </c>
      <c r="Y162" s="18">
        <v>39</v>
      </c>
      <c r="Z162" s="30">
        <f>SUM(F162:Y162)</f>
        <v>574</v>
      </c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</row>
    <row r="163" spans="1:43">
      <c r="A163" s="6"/>
      <c r="D163" s="20"/>
      <c r="Z163" s="16">
        <f>Z161+Z162</f>
        <v>1062</v>
      </c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</row>
    <row r="164" spans="1:43" ht="13.5" thickBot="1"/>
    <row r="165" spans="1:43" ht="14.25" thickTop="1" thickBot="1">
      <c r="A165" s="7" t="s">
        <v>17</v>
      </c>
      <c r="B165" s="14"/>
      <c r="C165" s="14"/>
      <c r="D165" s="14"/>
      <c r="E165" s="14"/>
      <c r="F165" s="14"/>
      <c r="G165" s="14"/>
      <c r="H165" s="14"/>
      <c r="I165" s="15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</row>
    <row r="166" spans="1:43" ht="13.5" thickTop="1">
      <c r="A166" s="5" t="s">
        <v>81</v>
      </c>
      <c r="B166" s="16"/>
      <c r="D166" s="17"/>
      <c r="E166" s="11" t="s">
        <v>5</v>
      </c>
      <c r="F166" s="18">
        <v>128</v>
      </c>
      <c r="G166" s="18">
        <v>132</v>
      </c>
      <c r="H166" s="18">
        <v>55</v>
      </c>
      <c r="I166" s="18">
        <v>14</v>
      </c>
      <c r="J166" s="18">
        <v>8</v>
      </c>
      <c r="K166" s="18">
        <v>5</v>
      </c>
      <c r="L166" s="18">
        <v>9</v>
      </c>
      <c r="M166" s="18">
        <v>3</v>
      </c>
      <c r="N166" s="18">
        <v>13</v>
      </c>
      <c r="O166" s="18">
        <v>5</v>
      </c>
      <c r="P166" s="18">
        <v>13</v>
      </c>
      <c r="Q166" s="18">
        <v>4</v>
      </c>
      <c r="R166" s="18">
        <v>60</v>
      </c>
      <c r="S166" s="18">
        <v>6</v>
      </c>
      <c r="T166" s="18">
        <v>15</v>
      </c>
      <c r="U166" s="18">
        <v>4</v>
      </c>
      <c r="V166" s="18">
        <v>5</v>
      </c>
      <c r="W166" s="18">
        <v>45</v>
      </c>
      <c r="X166" s="18">
        <v>131</v>
      </c>
      <c r="Y166" s="18">
        <v>5</v>
      </c>
      <c r="Z166" s="30">
        <f>SUM(F166:Y166)</f>
        <v>660</v>
      </c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</row>
    <row r="167" spans="1:43">
      <c r="A167" s="6"/>
      <c r="D167" s="20"/>
      <c r="E167" s="11" t="s">
        <v>4</v>
      </c>
      <c r="F167" s="18">
        <v>64</v>
      </c>
      <c r="G167" s="18">
        <v>52</v>
      </c>
      <c r="H167" s="18">
        <v>64</v>
      </c>
      <c r="I167" s="18">
        <v>23</v>
      </c>
      <c r="J167" s="18">
        <v>42</v>
      </c>
      <c r="K167" s="18">
        <v>9</v>
      </c>
      <c r="L167" s="18">
        <v>32</v>
      </c>
      <c r="M167" s="18">
        <v>14</v>
      </c>
      <c r="N167" s="18">
        <v>43</v>
      </c>
      <c r="O167" s="18">
        <v>12</v>
      </c>
      <c r="P167" s="18">
        <v>12</v>
      </c>
      <c r="Q167" s="18">
        <v>6</v>
      </c>
      <c r="R167" s="18">
        <v>67</v>
      </c>
      <c r="S167" s="18">
        <v>20</v>
      </c>
      <c r="T167" s="18">
        <v>22</v>
      </c>
      <c r="U167" s="18">
        <v>16</v>
      </c>
      <c r="V167" s="18">
        <v>6</v>
      </c>
      <c r="W167" s="18">
        <v>18</v>
      </c>
      <c r="X167" s="18">
        <v>52</v>
      </c>
      <c r="Y167" s="18">
        <v>20</v>
      </c>
      <c r="Z167" s="30">
        <f>SUM(F167:Y167)</f>
        <v>594</v>
      </c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</row>
    <row r="168" spans="1:43">
      <c r="A168" s="6"/>
      <c r="D168" s="20"/>
      <c r="E168" s="21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16">
        <f>Z166+Z167</f>
        <v>1254</v>
      </c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</row>
    <row r="169" spans="1:43">
      <c r="A169" s="6"/>
      <c r="D169" s="20"/>
      <c r="E169" s="21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16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</row>
    <row r="170" spans="1:43">
      <c r="A170" s="5" t="s">
        <v>82</v>
      </c>
      <c r="B170" s="16"/>
      <c r="D170" s="17"/>
      <c r="E170" s="11" t="s">
        <v>5</v>
      </c>
      <c r="F170" s="18">
        <v>131</v>
      </c>
      <c r="G170" s="18">
        <v>159</v>
      </c>
      <c r="H170" s="18">
        <v>48</v>
      </c>
      <c r="I170" s="18">
        <v>16</v>
      </c>
      <c r="J170" s="18">
        <v>9</v>
      </c>
      <c r="K170" s="18">
        <v>13</v>
      </c>
      <c r="L170" s="18">
        <v>5</v>
      </c>
      <c r="M170" s="18">
        <v>10</v>
      </c>
      <c r="N170" s="18">
        <v>13</v>
      </c>
      <c r="O170" s="18">
        <v>4</v>
      </c>
      <c r="P170" s="18">
        <v>18</v>
      </c>
      <c r="Q170" s="18">
        <v>8</v>
      </c>
      <c r="R170" s="18">
        <v>93</v>
      </c>
      <c r="S170" s="18">
        <v>11</v>
      </c>
      <c r="T170" s="18">
        <v>5</v>
      </c>
      <c r="U170" s="18">
        <v>8</v>
      </c>
      <c r="V170" s="18">
        <v>6</v>
      </c>
      <c r="W170" s="18">
        <v>45</v>
      </c>
      <c r="X170" s="18">
        <v>143</v>
      </c>
      <c r="Y170" s="18">
        <v>2</v>
      </c>
      <c r="Z170" s="30">
        <f>SUM(F170:Y170)</f>
        <v>747</v>
      </c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</row>
    <row r="171" spans="1:43">
      <c r="A171" s="6"/>
      <c r="D171" s="20"/>
      <c r="E171" s="11" t="s">
        <v>4</v>
      </c>
      <c r="F171" s="18">
        <v>63</v>
      </c>
      <c r="G171" s="18">
        <v>91</v>
      </c>
      <c r="H171" s="18">
        <v>74</v>
      </c>
      <c r="I171" s="18">
        <v>28</v>
      </c>
      <c r="J171" s="18">
        <v>46</v>
      </c>
      <c r="K171" s="18">
        <v>9</v>
      </c>
      <c r="L171" s="18">
        <v>52</v>
      </c>
      <c r="M171" s="18">
        <v>27</v>
      </c>
      <c r="N171" s="18">
        <v>42</v>
      </c>
      <c r="O171" s="18">
        <v>24</v>
      </c>
      <c r="P171" s="18">
        <v>27</v>
      </c>
      <c r="Q171" s="18">
        <v>6</v>
      </c>
      <c r="R171" s="18">
        <v>97</v>
      </c>
      <c r="S171" s="18">
        <v>14</v>
      </c>
      <c r="T171" s="18">
        <v>21</v>
      </c>
      <c r="U171" s="18">
        <v>16</v>
      </c>
      <c r="V171" s="18">
        <v>19</v>
      </c>
      <c r="W171" s="18">
        <v>27</v>
      </c>
      <c r="X171" s="18">
        <v>84</v>
      </c>
      <c r="Y171" s="18">
        <v>45</v>
      </c>
      <c r="Z171" s="30">
        <f>SUM(F171:Y171)</f>
        <v>812</v>
      </c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</row>
    <row r="172" spans="1:43">
      <c r="A172" s="6"/>
      <c r="D172" s="20"/>
      <c r="Z172" s="16">
        <f>SUM(Z170:Z171)</f>
        <v>1559</v>
      </c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</row>
    <row r="173" spans="1:43" ht="13.5" thickBot="1"/>
    <row r="174" spans="1:43" ht="14.25" thickTop="1" thickBot="1">
      <c r="A174" s="7" t="s">
        <v>18</v>
      </c>
      <c r="B174" s="14"/>
      <c r="C174" s="14"/>
      <c r="D174" s="14"/>
      <c r="E174" s="14"/>
      <c r="F174" s="14"/>
      <c r="G174" s="14"/>
      <c r="H174" s="14"/>
      <c r="I174" s="15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</row>
    <row r="175" spans="1:43" ht="13.5" thickTop="1">
      <c r="A175" s="5" t="s">
        <v>83</v>
      </c>
      <c r="B175" s="16"/>
      <c r="D175" s="17"/>
      <c r="E175" s="11" t="s">
        <v>5</v>
      </c>
      <c r="F175" s="18">
        <v>250</v>
      </c>
      <c r="G175" s="18">
        <v>265</v>
      </c>
      <c r="H175" s="18">
        <v>89</v>
      </c>
      <c r="I175" s="18">
        <v>30</v>
      </c>
      <c r="J175" s="18">
        <v>19</v>
      </c>
      <c r="K175" s="18">
        <v>17</v>
      </c>
      <c r="L175" s="18">
        <v>12</v>
      </c>
      <c r="M175" s="18">
        <v>11</v>
      </c>
      <c r="N175" s="18">
        <v>26</v>
      </c>
      <c r="O175" s="18">
        <v>8</v>
      </c>
      <c r="P175" s="18">
        <v>30</v>
      </c>
      <c r="Q175" s="18">
        <v>9</v>
      </c>
      <c r="R175" s="18">
        <v>136</v>
      </c>
      <c r="S175" s="18">
        <v>15</v>
      </c>
      <c r="T175" s="18">
        <v>20</v>
      </c>
      <c r="U175" s="18">
        <v>12</v>
      </c>
      <c r="V175" s="18">
        <v>10</v>
      </c>
      <c r="W175" s="18">
        <v>77</v>
      </c>
      <c r="X175" s="18">
        <v>255</v>
      </c>
      <c r="Y175" s="18">
        <v>6</v>
      </c>
      <c r="Z175" s="30">
        <f>SUM(F175:Y175)</f>
        <v>1297</v>
      </c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</row>
    <row r="176" spans="1:43">
      <c r="A176" s="6"/>
      <c r="D176" s="20"/>
      <c r="E176" s="11" t="s">
        <v>4</v>
      </c>
      <c r="F176" s="18">
        <v>109</v>
      </c>
      <c r="G176" s="18">
        <v>125</v>
      </c>
      <c r="H176" s="18">
        <v>123</v>
      </c>
      <c r="I176" s="18">
        <v>46</v>
      </c>
      <c r="J176" s="18">
        <v>76</v>
      </c>
      <c r="K176" s="18">
        <v>17</v>
      </c>
      <c r="L176" s="18">
        <v>70</v>
      </c>
      <c r="M176" s="18">
        <v>39</v>
      </c>
      <c r="N176" s="18">
        <v>77</v>
      </c>
      <c r="O176" s="18">
        <v>30</v>
      </c>
      <c r="P176" s="18">
        <v>31</v>
      </c>
      <c r="Q176" s="18">
        <v>13</v>
      </c>
      <c r="R176" s="18">
        <v>142</v>
      </c>
      <c r="S176" s="18">
        <v>29</v>
      </c>
      <c r="T176" s="18">
        <v>36</v>
      </c>
      <c r="U176" s="18">
        <v>28</v>
      </c>
      <c r="V176" s="18">
        <v>22</v>
      </c>
      <c r="W176" s="18">
        <v>38</v>
      </c>
      <c r="X176" s="18">
        <v>128</v>
      </c>
      <c r="Y176" s="18">
        <v>63</v>
      </c>
      <c r="Z176" s="30">
        <f>SUM(F176:Y176)</f>
        <v>1242</v>
      </c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</row>
    <row r="177" spans="1:43">
      <c r="A177" s="6"/>
      <c r="D177" s="20"/>
      <c r="E177" s="21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6">
        <f>Z175+Z176</f>
        <v>2539</v>
      </c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</row>
    <row r="178" spans="1:43" ht="13.5" thickBot="1">
      <c r="A178" s="6"/>
      <c r="D178" s="20"/>
      <c r="E178" s="21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6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</row>
    <row r="179" spans="1:43" ht="14.25" thickTop="1" thickBot="1">
      <c r="A179" s="7" t="s">
        <v>19</v>
      </c>
      <c r="B179" s="14"/>
      <c r="C179" s="14"/>
      <c r="D179" s="14"/>
      <c r="E179" s="14"/>
      <c r="F179" s="14"/>
      <c r="G179" s="14"/>
      <c r="H179" s="14"/>
      <c r="I179" s="15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</row>
    <row r="180" spans="1:43" ht="13.5" thickTop="1">
      <c r="A180" s="5" t="s">
        <v>84</v>
      </c>
      <c r="B180" s="16"/>
      <c r="D180" s="17"/>
      <c r="E180" s="11" t="s">
        <v>5</v>
      </c>
      <c r="F180" s="18">
        <v>106</v>
      </c>
      <c r="G180" s="18">
        <v>117</v>
      </c>
      <c r="H180" s="18">
        <v>38</v>
      </c>
      <c r="I180" s="18">
        <v>12</v>
      </c>
      <c r="J180" s="18">
        <v>7</v>
      </c>
      <c r="K180" s="18">
        <v>6</v>
      </c>
      <c r="L180" s="18">
        <v>4</v>
      </c>
      <c r="M180" s="18">
        <v>8</v>
      </c>
      <c r="N180" s="18">
        <v>5</v>
      </c>
      <c r="O180" s="18">
        <v>4</v>
      </c>
      <c r="P180" s="18">
        <v>18</v>
      </c>
      <c r="Q180" s="18">
        <v>10</v>
      </c>
      <c r="R180" s="18">
        <v>67</v>
      </c>
      <c r="S180" s="18">
        <v>10</v>
      </c>
      <c r="T180" s="18">
        <v>13</v>
      </c>
      <c r="U180" s="18">
        <v>5</v>
      </c>
      <c r="V180" s="18">
        <v>5</v>
      </c>
      <c r="W180" s="18">
        <v>45</v>
      </c>
      <c r="X180" s="18">
        <v>123</v>
      </c>
      <c r="Y180" s="18">
        <v>2</v>
      </c>
      <c r="Z180" s="30">
        <f>SUM(F180:Y180)</f>
        <v>605</v>
      </c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</row>
    <row r="181" spans="1:43">
      <c r="A181" s="6"/>
      <c r="D181" s="20"/>
      <c r="E181" s="11" t="s">
        <v>4</v>
      </c>
      <c r="F181" s="18">
        <v>49</v>
      </c>
      <c r="G181" s="18">
        <v>43</v>
      </c>
      <c r="H181" s="18">
        <v>46</v>
      </c>
      <c r="I181" s="18">
        <v>14</v>
      </c>
      <c r="J181" s="18">
        <v>28</v>
      </c>
      <c r="K181" s="18">
        <v>8</v>
      </c>
      <c r="L181" s="18">
        <v>30</v>
      </c>
      <c r="M181" s="18">
        <v>15</v>
      </c>
      <c r="N181" s="18">
        <v>21</v>
      </c>
      <c r="O181" s="18">
        <v>11</v>
      </c>
      <c r="P181" s="18">
        <v>11</v>
      </c>
      <c r="Q181" s="18">
        <v>9</v>
      </c>
      <c r="R181" s="18">
        <v>43</v>
      </c>
      <c r="S181" s="18">
        <v>10</v>
      </c>
      <c r="T181" s="18">
        <v>20</v>
      </c>
      <c r="U181" s="18">
        <v>9</v>
      </c>
      <c r="V181" s="18">
        <v>7</v>
      </c>
      <c r="W181" s="18">
        <v>16</v>
      </c>
      <c r="X181" s="18">
        <v>43</v>
      </c>
      <c r="Y181" s="18">
        <v>15</v>
      </c>
      <c r="Z181" s="30">
        <f>SUM(F181:Y181)</f>
        <v>448</v>
      </c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</row>
    <row r="182" spans="1:43">
      <c r="A182" s="6"/>
      <c r="D182" s="20"/>
      <c r="E182" s="21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6">
        <f>Z180+Z181</f>
        <v>1053</v>
      </c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</row>
    <row r="183" spans="1:43">
      <c r="A183" s="6"/>
      <c r="D183" s="20"/>
      <c r="E183" s="21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6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</row>
    <row r="184" spans="1:43">
      <c r="A184" s="6"/>
      <c r="D184" s="20"/>
      <c r="E184" s="21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6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</row>
    <row r="185" spans="1:43">
      <c r="A185" s="5" t="s">
        <v>85</v>
      </c>
      <c r="B185" s="16"/>
      <c r="D185" s="17"/>
      <c r="E185" s="11" t="s">
        <v>5</v>
      </c>
      <c r="F185" s="18">
        <v>162</v>
      </c>
      <c r="G185" s="18">
        <v>180</v>
      </c>
      <c r="H185" s="18">
        <v>61</v>
      </c>
      <c r="I185" s="18">
        <v>18</v>
      </c>
      <c r="J185" s="18">
        <v>11</v>
      </c>
      <c r="K185" s="18">
        <v>12</v>
      </c>
      <c r="L185" s="18">
        <v>10</v>
      </c>
      <c r="M185" s="18">
        <v>6</v>
      </c>
      <c r="N185" s="18">
        <v>22</v>
      </c>
      <c r="O185" s="18">
        <v>5</v>
      </c>
      <c r="P185" s="18">
        <v>16</v>
      </c>
      <c r="Q185" s="18">
        <v>2</v>
      </c>
      <c r="R185" s="18">
        <v>89</v>
      </c>
      <c r="S185" s="18">
        <v>7</v>
      </c>
      <c r="T185" s="18">
        <v>10</v>
      </c>
      <c r="U185" s="18">
        <v>7</v>
      </c>
      <c r="V185" s="18">
        <v>6</v>
      </c>
      <c r="W185" s="18">
        <v>47</v>
      </c>
      <c r="X185" s="18">
        <v>164</v>
      </c>
      <c r="Y185" s="18">
        <v>6</v>
      </c>
      <c r="Z185" s="30">
        <f>SUM(F185:Y185)</f>
        <v>841</v>
      </c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</row>
    <row r="186" spans="1:43">
      <c r="A186" s="6"/>
      <c r="D186" s="20"/>
      <c r="E186" s="11" t="s">
        <v>4</v>
      </c>
      <c r="F186" s="18">
        <v>76</v>
      </c>
      <c r="G186" s="18">
        <v>105</v>
      </c>
      <c r="H186" s="18">
        <v>93</v>
      </c>
      <c r="I186" s="18">
        <v>36</v>
      </c>
      <c r="J186" s="18">
        <v>62</v>
      </c>
      <c r="K186" s="18">
        <v>10</v>
      </c>
      <c r="L186" s="18">
        <v>52</v>
      </c>
      <c r="M186" s="18">
        <v>28</v>
      </c>
      <c r="N186" s="18">
        <v>57</v>
      </c>
      <c r="O186" s="18">
        <v>23</v>
      </c>
      <c r="P186" s="18">
        <v>32</v>
      </c>
      <c r="Q186" s="18">
        <v>5</v>
      </c>
      <c r="R186" s="18">
        <v>128</v>
      </c>
      <c r="S186" s="18">
        <v>25</v>
      </c>
      <c r="T186" s="18">
        <v>24</v>
      </c>
      <c r="U186" s="18">
        <v>21</v>
      </c>
      <c r="V186" s="18">
        <v>20</v>
      </c>
      <c r="W186" s="18">
        <v>27</v>
      </c>
      <c r="X186" s="18">
        <v>95</v>
      </c>
      <c r="Y186" s="18">
        <v>51</v>
      </c>
      <c r="Z186" s="30">
        <f>SUM(F186:Y186)</f>
        <v>970</v>
      </c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</row>
    <row r="187" spans="1:43">
      <c r="A187" s="6"/>
      <c r="D187" s="20"/>
      <c r="Z187" s="16">
        <f>SUM(Z185:Z186)</f>
        <v>1811</v>
      </c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</row>
    <row r="188" spans="1:43" ht="13.5" thickBot="1"/>
    <row r="189" spans="1:43" ht="14.25" thickTop="1" thickBot="1">
      <c r="A189" s="7" t="s">
        <v>38</v>
      </c>
      <c r="B189" s="14"/>
      <c r="C189" s="14"/>
      <c r="D189" s="14"/>
      <c r="E189" s="14"/>
      <c r="F189" s="14"/>
      <c r="G189" s="14"/>
      <c r="H189" s="14"/>
      <c r="I189" s="15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</row>
    <row r="190" spans="1:43" ht="13.5" thickTop="1">
      <c r="A190" s="5" t="s">
        <v>86</v>
      </c>
      <c r="B190" s="16"/>
      <c r="D190" s="17"/>
      <c r="E190" s="11" t="s">
        <v>5</v>
      </c>
      <c r="F190" s="18">
        <v>167</v>
      </c>
      <c r="G190" s="18">
        <v>187</v>
      </c>
      <c r="H190" s="18">
        <v>67</v>
      </c>
      <c r="I190" s="18">
        <v>18</v>
      </c>
      <c r="J190" s="18">
        <v>10</v>
      </c>
      <c r="K190" s="18">
        <v>12</v>
      </c>
      <c r="L190" s="18">
        <v>10</v>
      </c>
      <c r="M190" s="18">
        <v>9</v>
      </c>
      <c r="N190" s="18">
        <v>20</v>
      </c>
      <c r="O190" s="18">
        <v>5</v>
      </c>
      <c r="P190" s="18">
        <v>20</v>
      </c>
      <c r="Q190" s="18">
        <v>6</v>
      </c>
      <c r="R190" s="18">
        <v>106</v>
      </c>
      <c r="S190" s="18">
        <v>9</v>
      </c>
      <c r="T190" s="18">
        <v>14</v>
      </c>
      <c r="U190" s="18">
        <v>8</v>
      </c>
      <c r="V190" s="18">
        <v>7</v>
      </c>
      <c r="W190" s="18">
        <v>61</v>
      </c>
      <c r="X190" s="18">
        <v>180</v>
      </c>
      <c r="Y190" s="18">
        <v>4</v>
      </c>
      <c r="Z190" s="30">
        <f>SUM(F190:Y190)</f>
        <v>920</v>
      </c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</row>
    <row r="191" spans="1:43">
      <c r="A191" s="6"/>
      <c r="D191" s="20"/>
      <c r="E191" s="11" t="s">
        <v>4</v>
      </c>
      <c r="F191" s="18">
        <v>80</v>
      </c>
      <c r="G191" s="18">
        <v>79</v>
      </c>
      <c r="H191" s="18">
        <v>96</v>
      </c>
      <c r="I191" s="18">
        <v>31</v>
      </c>
      <c r="J191" s="18">
        <v>61</v>
      </c>
      <c r="K191" s="18">
        <v>9</v>
      </c>
      <c r="L191" s="18">
        <v>64</v>
      </c>
      <c r="M191" s="18">
        <v>26</v>
      </c>
      <c r="N191" s="18">
        <v>50</v>
      </c>
      <c r="O191" s="18">
        <v>22</v>
      </c>
      <c r="P191" s="18">
        <v>29</v>
      </c>
      <c r="Q191" s="18">
        <v>6</v>
      </c>
      <c r="R191" s="18">
        <v>119</v>
      </c>
      <c r="S191" s="18">
        <v>29</v>
      </c>
      <c r="T191" s="18">
        <v>34</v>
      </c>
      <c r="U191" s="18">
        <v>23</v>
      </c>
      <c r="V191" s="18">
        <v>15</v>
      </c>
      <c r="W191" s="18">
        <v>22</v>
      </c>
      <c r="X191" s="18">
        <v>94</v>
      </c>
      <c r="Y191" s="18">
        <v>42</v>
      </c>
      <c r="Z191" s="30">
        <f>SUM(F191:Y191)</f>
        <v>931</v>
      </c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</row>
    <row r="192" spans="1:43">
      <c r="A192" s="6"/>
      <c r="D192" s="20"/>
      <c r="E192" s="21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6">
        <f>Z190+Z191</f>
        <v>1851</v>
      </c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</row>
    <row r="193" spans="1:43">
      <c r="A193" s="6"/>
      <c r="D193" s="20"/>
      <c r="E193" s="21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6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</row>
    <row r="194" spans="1:43">
      <c r="A194" s="5" t="s">
        <v>87</v>
      </c>
      <c r="B194" s="16"/>
      <c r="D194" s="17"/>
      <c r="E194" s="11" t="s">
        <v>5</v>
      </c>
      <c r="F194" s="18">
        <v>96</v>
      </c>
      <c r="G194" s="18">
        <v>99</v>
      </c>
      <c r="H194" s="18">
        <v>31</v>
      </c>
      <c r="I194" s="18">
        <v>13</v>
      </c>
      <c r="J194" s="18">
        <v>8</v>
      </c>
      <c r="K194" s="18">
        <v>6</v>
      </c>
      <c r="L194" s="18">
        <v>5</v>
      </c>
      <c r="M194" s="18">
        <v>5</v>
      </c>
      <c r="N194" s="18">
        <v>6</v>
      </c>
      <c r="O194" s="18">
        <v>4</v>
      </c>
      <c r="P194" s="18">
        <v>10</v>
      </c>
      <c r="Q194" s="18">
        <v>6</v>
      </c>
      <c r="R194" s="18">
        <v>48</v>
      </c>
      <c r="S194" s="18">
        <v>8</v>
      </c>
      <c r="T194" s="18">
        <v>8</v>
      </c>
      <c r="U194" s="18">
        <v>4</v>
      </c>
      <c r="V194" s="18">
        <v>4</v>
      </c>
      <c r="W194" s="18">
        <v>32</v>
      </c>
      <c r="X194" s="18">
        <v>100</v>
      </c>
      <c r="Y194" s="18">
        <v>3</v>
      </c>
      <c r="Z194" s="30">
        <f>SUM(F194:Y194)</f>
        <v>496</v>
      </c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</row>
    <row r="195" spans="1:43">
      <c r="A195" s="6"/>
      <c r="D195" s="20"/>
      <c r="E195" s="11" t="s">
        <v>4</v>
      </c>
      <c r="F195" s="18">
        <v>46</v>
      </c>
      <c r="G195" s="18">
        <v>65</v>
      </c>
      <c r="H195" s="18">
        <v>40</v>
      </c>
      <c r="I195" s="18">
        <v>19</v>
      </c>
      <c r="J195" s="18">
        <v>30</v>
      </c>
      <c r="K195" s="18">
        <v>9</v>
      </c>
      <c r="L195" s="18">
        <v>20</v>
      </c>
      <c r="M195" s="18">
        <v>16</v>
      </c>
      <c r="N195" s="18">
        <v>30</v>
      </c>
      <c r="O195" s="18">
        <v>12</v>
      </c>
      <c r="P195" s="18">
        <v>10</v>
      </c>
      <c r="Q195" s="18">
        <v>6</v>
      </c>
      <c r="R195" s="18">
        <v>46</v>
      </c>
      <c r="S195" s="18">
        <v>6</v>
      </c>
      <c r="T195" s="18">
        <v>7</v>
      </c>
      <c r="U195" s="18">
        <v>10</v>
      </c>
      <c r="V195" s="18">
        <v>11</v>
      </c>
      <c r="W195" s="18">
        <v>19</v>
      </c>
      <c r="X195" s="18">
        <v>41</v>
      </c>
      <c r="Y195" s="18">
        <v>20</v>
      </c>
      <c r="Z195" s="30">
        <f>SUM(F195:Y195)</f>
        <v>463</v>
      </c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</row>
    <row r="196" spans="1:43">
      <c r="A196" s="6"/>
      <c r="D196" s="20"/>
      <c r="Z196" s="16">
        <f>SUM(Z194:Z195)</f>
        <v>959</v>
      </c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</row>
    <row r="197" spans="1:43" ht="13.5" thickBot="1"/>
    <row r="198" spans="1:43" ht="14.25" thickTop="1" thickBot="1">
      <c r="A198" s="7" t="s">
        <v>39</v>
      </c>
      <c r="B198" s="14"/>
      <c r="C198" s="14"/>
      <c r="D198" s="14"/>
      <c r="E198" s="14"/>
      <c r="F198" s="14"/>
      <c r="G198" s="14"/>
      <c r="H198" s="14"/>
      <c r="I198" s="15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</row>
    <row r="199" spans="1:43" ht="13.5" thickTop="1">
      <c r="A199" s="5" t="s">
        <v>88</v>
      </c>
      <c r="B199" s="16"/>
      <c r="D199" s="17"/>
      <c r="E199" s="11" t="s">
        <v>5</v>
      </c>
      <c r="F199" s="18">
        <v>117</v>
      </c>
      <c r="G199" s="18">
        <v>126</v>
      </c>
      <c r="H199" s="18">
        <v>52</v>
      </c>
      <c r="I199" s="18">
        <v>17</v>
      </c>
      <c r="J199" s="18">
        <v>8</v>
      </c>
      <c r="K199" s="18">
        <v>6</v>
      </c>
      <c r="L199" s="18">
        <v>5</v>
      </c>
      <c r="M199" s="18">
        <v>3</v>
      </c>
      <c r="N199" s="18">
        <v>14</v>
      </c>
      <c r="O199" s="18">
        <v>5</v>
      </c>
      <c r="P199" s="18">
        <v>8</v>
      </c>
      <c r="Q199" s="18">
        <v>3</v>
      </c>
      <c r="R199" s="18">
        <v>59</v>
      </c>
      <c r="S199" s="18">
        <v>3</v>
      </c>
      <c r="T199" s="18">
        <v>14</v>
      </c>
      <c r="U199" s="18">
        <v>5</v>
      </c>
      <c r="V199" s="18">
        <v>6</v>
      </c>
      <c r="W199" s="18">
        <v>41</v>
      </c>
      <c r="X199" s="18">
        <v>120</v>
      </c>
      <c r="Y199" s="18">
        <v>3</v>
      </c>
      <c r="Z199" s="30">
        <f>SUM(F199:Y199)</f>
        <v>615</v>
      </c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</row>
    <row r="200" spans="1:43">
      <c r="A200" s="6"/>
      <c r="D200" s="20"/>
      <c r="E200" s="11" t="s">
        <v>4</v>
      </c>
      <c r="F200" s="18">
        <v>60</v>
      </c>
      <c r="G200" s="18">
        <v>56</v>
      </c>
      <c r="H200" s="18">
        <v>70</v>
      </c>
      <c r="I200" s="18">
        <v>25</v>
      </c>
      <c r="J200" s="18">
        <v>46</v>
      </c>
      <c r="K200" s="18">
        <v>8</v>
      </c>
      <c r="L200" s="18">
        <v>31</v>
      </c>
      <c r="M200" s="18">
        <v>17</v>
      </c>
      <c r="N200" s="18">
        <v>40</v>
      </c>
      <c r="O200" s="18">
        <v>12</v>
      </c>
      <c r="P200" s="18">
        <v>13</v>
      </c>
      <c r="Q200" s="18">
        <v>4</v>
      </c>
      <c r="R200" s="18">
        <v>82</v>
      </c>
      <c r="S200" s="18">
        <v>19</v>
      </c>
      <c r="T200" s="18">
        <v>23</v>
      </c>
      <c r="U200" s="18">
        <v>17</v>
      </c>
      <c r="V200" s="18">
        <v>10</v>
      </c>
      <c r="W200" s="18">
        <v>12</v>
      </c>
      <c r="X200" s="18">
        <v>62</v>
      </c>
      <c r="Y200" s="18">
        <v>33</v>
      </c>
      <c r="Z200" s="30">
        <f>SUM(F200:Y200)</f>
        <v>640</v>
      </c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</row>
    <row r="201" spans="1:43">
      <c r="A201" s="6"/>
      <c r="D201" s="20"/>
      <c r="E201" s="21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6">
        <f>Z199+Z200</f>
        <v>1255</v>
      </c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</row>
    <row r="202" spans="1:43">
      <c r="A202" s="6"/>
      <c r="D202" s="20"/>
      <c r="E202" s="21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6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</row>
    <row r="203" spans="1:43">
      <c r="A203" s="5" t="s">
        <v>89</v>
      </c>
      <c r="B203" s="16"/>
      <c r="D203" s="17"/>
      <c r="E203" s="11" t="s">
        <v>5</v>
      </c>
      <c r="F203" s="18">
        <v>54</v>
      </c>
      <c r="G203" s="18">
        <v>58</v>
      </c>
      <c r="H203" s="18">
        <v>19</v>
      </c>
      <c r="I203" s="18">
        <v>7</v>
      </c>
      <c r="J203" s="18">
        <v>2</v>
      </c>
      <c r="K203" s="18">
        <v>1</v>
      </c>
      <c r="L203" s="18">
        <v>6</v>
      </c>
      <c r="M203" s="18">
        <v>5</v>
      </c>
      <c r="N203" s="18">
        <v>5</v>
      </c>
      <c r="O203" s="18">
        <v>2</v>
      </c>
      <c r="P203" s="18">
        <v>9</v>
      </c>
      <c r="Q203" s="18">
        <v>4</v>
      </c>
      <c r="R203" s="18">
        <v>42</v>
      </c>
      <c r="S203" s="18">
        <v>6</v>
      </c>
      <c r="T203" s="18">
        <v>7</v>
      </c>
      <c r="U203" s="18">
        <v>5</v>
      </c>
      <c r="V203" s="18">
        <v>3</v>
      </c>
      <c r="W203" s="18">
        <v>20</v>
      </c>
      <c r="X203" s="18">
        <v>73</v>
      </c>
      <c r="Y203" s="18">
        <v>0</v>
      </c>
      <c r="Z203" s="30">
        <f>SUM(F203:Y203)</f>
        <v>328</v>
      </c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</row>
    <row r="204" spans="1:43">
      <c r="A204" s="6"/>
      <c r="D204" s="20"/>
      <c r="E204" s="11" t="s">
        <v>4</v>
      </c>
      <c r="F204" s="18">
        <v>30</v>
      </c>
      <c r="G204" s="18">
        <v>31</v>
      </c>
      <c r="H204" s="18">
        <v>29</v>
      </c>
      <c r="I204" s="18">
        <v>11</v>
      </c>
      <c r="J204" s="18">
        <v>17</v>
      </c>
      <c r="K204" s="18">
        <v>3</v>
      </c>
      <c r="L204" s="18">
        <v>14</v>
      </c>
      <c r="M204" s="18">
        <v>9</v>
      </c>
      <c r="N204" s="18">
        <v>12</v>
      </c>
      <c r="O204" s="18">
        <v>5</v>
      </c>
      <c r="P204" s="18">
        <v>8</v>
      </c>
      <c r="Q204" s="18">
        <v>3</v>
      </c>
      <c r="R204" s="18">
        <v>20</v>
      </c>
      <c r="S204" s="18">
        <v>5</v>
      </c>
      <c r="T204" s="18">
        <v>3</v>
      </c>
      <c r="U204" s="18">
        <v>3</v>
      </c>
      <c r="V204" s="18">
        <v>4</v>
      </c>
      <c r="W204" s="18">
        <v>8</v>
      </c>
      <c r="X204" s="18">
        <v>29</v>
      </c>
      <c r="Y204" s="18">
        <v>10</v>
      </c>
      <c r="Z204" s="30">
        <f>SUM(F204:Y204)</f>
        <v>254</v>
      </c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</row>
    <row r="205" spans="1:43">
      <c r="A205" s="6"/>
      <c r="D205" s="20"/>
      <c r="Z205" s="16">
        <f>Z203+Z204</f>
        <v>582</v>
      </c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</row>
    <row r="207" spans="1:43">
      <c r="A207" s="5" t="s">
        <v>90</v>
      </c>
      <c r="B207" s="16"/>
      <c r="D207" s="17"/>
      <c r="E207" s="11" t="s">
        <v>5</v>
      </c>
      <c r="F207" s="18">
        <v>88</v>
      </c>
      <c r="G207" s="18">
        <v>95</v>
      </c>
      <c r="H207" s="18">
        <v>27</v>
      </c>
      <c r="I207" s="18">
        <v>6</v>
      </c>
      <c r="J207" s="18">
        <v>7</v>
      </c>
      <c r="K207" s="18">
        <v>12</v>
      </c>
      <c r="L207" s="18">
        <v>4</v>
      </c>
      <c r="M207" s="18">
        <v>6</v>
      </c>
      <c r="N207" s="18">
        <v>7</v>
      </c>
      <c r="O207" s="18">
        <v>2</v>
      </c>
      <c r="P207" s="18">
        <v>14</v>
      </c>
      <c r="Q207" s="18">
        <v>5</v>
      </c>
      <c r="R207" s="18">
        <v>52</v>
      </c>
      <c r="S207" s="18">
        <v>7</v>
      </c>
      <c r="T207" s="18">
        <v>3</v>
      </c>
      <c r="U207" s="18">
        <v>2</v>
      </c>
      <c r="V207" s="18">
        <v>2</v>
      </c>
      <c r="W207" s="18">
        <v>31</v>
      </c>
      <c r="X207" s="18">
        <v>78</v>
      </c>
      <c r="Y207" s="18">
        <v>4</v>
      </c>
      <c r="Z207" s="30">
        <f>SUM(F207:Y207)</f>
        <v>452</v>
      </c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</row>
    <row r="208" spans="1:43">
      <c r="A208" s="6"/>
      <c r="D208" s="20"/>
      <c r="E208" s="11" t="s">
        <v>4</v>
      </c>
      <c r="F208" s="18">
        <v>33</v>
      </c>
      <c r="G208" s="18">
        <v>56</v>
      </c>
      <c r="H208" s="18">
        <v>39</v>
      </c>
      <c r="I208" s="18">
        <v>15</v>
      </c>
      <c r="J208" s="18">
        <v>28</v>
      </c>
      <c r="K208" s="18">
        <v>6</v>
      </c>
      <c r="L208" s="18">
        <v>36</v>
      </c>
      <c r="M208" s="18">
        <v>16</v>
      </c>
      <c r="N208" s="18">
        <v>30</v>
      </c>
      <c r="O208" s="18">
        <v>13</v>
      </c>
      <c r="P208" s="18">
        <v>16</v>
      </c>
      <c r="Q208" s="18">
        <v>5</v>
      </c>
      <c r="R208" s="18">
        <v>59</v>
      </c>
      <c r="S208" s="18">
        <v>11</v>
      </c>
      <c r="T208" s="18">
        <v>15</v>
      </c>
      <c r="U208" s="18">
        <v>11</v>
      </c>
      <c r="V208" s="18">
        <v>11</v>
      </c>
      <c r="W208" s="18">
        <v>21</v>
      </c>
      <c r="X208" s="18">
        <v>46</v>
      </c>
      <c r="Y208" s="18">
        <v>20</v>
      </c>
      <c r="Z208" s="30">
        <f>SUM(F208:Y208)</f>
        <v>487</v>
      </c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</row>
    <row r="209" spans="1:43">
      <c r="A209" s="6"/>
      <c r="D209" s="20"/>
      <c r="E209" s="21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16">
        <f>Z207+Z208</f>
        <v>939</v>
      </c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</row>
    <row r="210" spans="1:43" ht="13.5" thickBot="1">
      <c r="A210" s="6"/>
      <c r="D210" s="20"/>
      <c r="E210" s="21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16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</row>
    <row r="211" spans="1:43" ht="14.25" thickTop="1" thickBot="1">
      <c r="A211" s="7" t="s">
        <v>40</v>
      </c>
      <c r="B211" s="14"/>
      <c r="C211" s="14"/>
      <c r="D211" s="14"/>
      <c r="E211" s="14"/>
      <c r="F211" s="14"/>
      <c r="G211" s="14"/>
      <c r="H211" s="14"/>
      <c r="I211" s="15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</row>
    <row r="212" spans="1:43" ht="13.5" thickTop="1">
      <c r="A212" s="5" t="s">
        <v>91</v>
      </c>
      <c r="B212" s="16"/>
      <c r="D212" s="17"/>
      <c r="E212" s="11" t="s">
        <v>5</v>
      </c>
      <c r="F212" s="18">
        <v>121</v>
      </c>
      <c r="G212" s="18">
        <v>141</v>
      </c>
      <c r="H212" s="18">
        <v>43</v>
      </c>
      <c r="I212" s="18">
        <v>11</v>
      </c>
      <c r="J212" s="18">
        <v>7</v>
      </c>
      <c r="K212" s="18">
        <v>11</v>
      </c>
      <c r="L212" s="18">
        <v>6</v>
      </c>
      <c r="M212" s="18">
        <v>7</v>
      </c>
      <c r="N212" s="18">
        <v>11</v>
      </c>
      <c r="O212" s="18">
        <v>2</v>
      </c>
      <c r="P212" s="18">
        <v>10</v>
      </c>
      <c r="Q212" s="18">
        <v>3</v>
      </c>
      <c r="R212" s="18">
        <v>66</v>
      </c>
      <c r="S212" s="18">
        <v>6</v>
      </c>
      <c r="T212" s="18">
        <v>16</v>
      </c>
      <c r="U212" s="18">
        <v>9</v>
      </c>
      <c r="V212" s="18">
        <v>9</v>
      </c>
      <c r="W212" s="18">
        <v>47</v>
      </c>
      <c r="X212" s="18">
        <v>134</v>
      </c>
      <c r="Y212" s="18">
        <v>4</v>
      </c>
      <c r="Z212" s="30">
        <f>SUM(F212:Y212)</f>
        <v>664</v>
      </c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</row>
    <row r="213" spans="1:43">
      <c r="A213" s="6"/>
      <c r="D213" s="20"/>
      <c r="E213" s="11" t="s">
        <v>4</v>
      </c>
      <c r="F213" s="18">
        <v>69</v>
      </c>
      <c r="G213" s="18">
        <v>81</v>
      </c>
      <c r="H213" s="18">
        <v>85</v>
      </c>
      <c r="I213" s="18">
        <v>21</v>
      </c>
      <c r="J213" s="18">
        <v>37</v>
      </c>
      <c r="K213" s="18">
        <v>11</v>
      </c>
      <c r="L213" s="18">
        <v>41</v>
      </c>
      <c r="M213" s="18">
        <v>24</v>
      </c>
      <c r="N213" s="18">
        <v>43</v>
      </c>
      <c r="O213" s="18">
        <v>22</v>
      </c>
      <c r="P213" s="18">
        <v>27</v>
      </c>
      <c r="Q213" s="18">
        <v>6</v>
      </c>
      <c r="R213" s="18">
        <v>84</v>
      </c>
      <c r="S213" s="18">
        <v>26</v>
      </c>
      <c r="T213" s="18">
        <v>22</v>
      </c>
      <c r="U213" s="18">
        <v>20</v>
      </c>
      <c r="V213" s="18">
        <v>12</v>
      </c>
      <c r="W213" s="18">
        <v>21</v>
      </c>
      <c r="X213" s="18">
        <v>67</v>
      </c>
      <c r="Y213" s="18">
        <v>35</v>
      </c>
      <c r="Z213" s="30">
        <f>SUM(F213:Y213)</f>
        <v>754</v>
      </c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</row>
    <row r="214" spans="1:43">
      <c r="A214" s="6"/>
      <c r="D214" s="20"/>
      <c r="E214" s="21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6">
        <f>Z212+Z213</f>
        <v>1418</v>
      </c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</row>
    <row r="215" spans="1:43">
      <c r="A215" s="6"/>
      <c r="D215" s="20"/>
      <c r="E215" s="21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16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</row>
    <row r="216" spans="1:43">
      <c r="A216" s="5" t="s">
        <v>92</v>
      </c>
      <c r="B216" s="16"/>
      <c r="D216" s="17"/>
      <c r="E216" s="11" t="s">
        <v>5</v>
      </c>
      <c r="F216" s="18">
        <v>140</v>
      </c>
      <c r="G216" s="18">
        <v>143</v>
      </c>
      <c r="H216" s="18">
        <v>54</v>
      </c>
      <c r="I216" s="18">
        <v>18</v>
      </c>
      <c r="J216" s="18">
        <v>10</v>
      </c>
      <c r="K216" s="18">
        <v>7</v>
      </c>
      <c r="L216" s="18">
        <v>8</v>
      </c>
      <c r="M216" s="18">
        <v>7</v>
      </c>
      <c r="N216" s="18">
        <v>13</v>
      </c>
      <c r="O216" s="18">
        <v>6</v>
      </c>
      <c r="P216" s="18">
        <v>21</v>
      </c>
      <c r="Q216" s="18">
        <v>8</v>
      </c>
      <c r="R216" s="18">
        <v>88</v>
      </c>
      <c r="S216" s="18">
        <v>12</v>
      </c>
      <c r="T216" s="18">
        <v>8</v>
      </c>
      <c r="U216" s="18">
        <v>3</v>
      </c>
      <c r="V216" s="18">
        <v>2</v>
      </c>
      <c r="W216" s="18">
        <v>46</v>
      </c>
      <c r="X216" s="18">
        <v>144</v>
      </c>
      <c r="Y216" s="18">
        <v>3</v>
      </c>
      <c r="Z216" s="30">
        <f>SUM(F216:Y216)</f>
        <v>741</v>
      </c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</row>
    <row r="217" spans="1:43">
      <c r="A217" s="6"/>
      <c r="D217" s="20"/>
      <c r="E217" s="11" t="s">
        <v>4</v>
      </c>
      <c r="F217" s="18">
        <v>56</v>
      </c>
      <c r="G217" s="18">
        <v>64</v>
      </c>
      <c r="H217" s="18">
        <v>54</v>
      </c>
      <c r="I217" s="18">
        <v>30</v>
      </c>
      <c r="J217" s="18">
        <v>55</v>
      </c>
      <c r="K217" s="18">
        <v>7</v>
      </c>
      <c r="L217" s="18">
        <v>42</v>
      </c>
      <c r="M217" s="18">
        <v>18</v>
      </c>
      <c r="N217" s="18">
        <v>40</v>
      </c>
      <c r="O217" s="18">
        <v>13</v>
      </c>
      <c r="P217" s="18">
        <v>11</v>
      </c>
      <c r="Q217" s="18">
        <v>6</v>
      </c>
      <c r="R217" s="18">
        <v>79</v>
      </c>
      <c r="S217" s="18">
        <v>9</v>
      </c>
      <c r="T217" s="18">
        <v>20</v>
      </c>
      <c r="U217" s="18">
        <v>13</v>
      </c>
      <c r="V217" s="18">
        <v>12</v>
      </c>
      <c r="W217" s="18">
        <v>23</v>
      </c>
      <c r="X217" s="18">
        <v>69</v>
      </c>
      <c r="Y217" s="18">
        <v>29</v>
      </c>
      <c r="Z217" s="30">
        <f>SUM(F217:Y217)</f>
        <v>650</v>
      </c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</row>
    <row r="218" spans="1:43">
      <c r="A218" s="6"/>
      <c r="D218" s="20"/>
      <c r="Z218" s="16">
        <f>Z216+Z217</f>
        <v>1391</v>
      </c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</row>
    <row r="219" spans="1:43" ht="13.5" thickBot="1"/>
    <row r="220" spans="1:43" ht="14.25" thickTop="1" thickBot="1">
      <c r="A220" s="7" t="s">
        <v>20</v>
      </c>
      <c r="B220" s="14"/>
      <c r="C220" s="14"/>
      <c r="D220" s="14"/>
      <c r="E220" s="14"/>
      <c r="F220" s="14"/>
      <c r="G220" s="14"/>
      <c r="H220" s="14"/>
      <c r="I220" s="15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</row>
    <row r="221" spans="1:43" ht="13.5" thickTop="1">
      <c r="A221" s="5" t="s">
        <v>93</v>
      </c>
      <c r="B221" s="16"/>
      <c r="D221" s="17"/>
      <c r="E221" s="11" t="s">
        <v>5</v>
      </c>
      <c r="F221" s="18">
        <v>335</v>
      </c>
      <c r="G221" s="18">
        <v>357</v>
      </c>
      <c r="H221" s="18">
        <v>103</v>
      </c>
      <c r="I221" s="18">
        <v>38</v>
      </c>
      <c r="J221" s="18">
        <v>20</v>
      </c>
      <c r="K221" s="18">
        <v>21</v>
      </c>
      <c r="L221" s="18">
        <v>13</v>
      </c>
      <c r="M221" s="18">
        <v>12</v>
      </c>
      <c r="N221" s="18">
        <v>27</v>
      </c>
      <c r="O221" s="18">
        <v>12</v>
      </c>
      <c r="P221" s="18">
        <v>33</v>
      </c>
      <c r="Q221" s="18">
        <v>10</v>
      </c>
      <c r="R221" s="18">
        <v>173</v>
      </c>
      <c r="S221" s="18">
        <v>17</v>
      </c>
      <c r="T221" s="18">
        <v>24</v>
      </c>
      <c r="U221" s="18">
        <v>10</v>
      </c>
      <c r="V221" s="18">
        <v>12</v>
      </c>
      <c r="W221" s="18">
        <v>102</v>
      </c>
      <c r="X221" s="18">
        <v>348</v>
      </c>
      <c r="Y221" s="18">
        <v>7</v>
      </c>
      <c r="Z221" s="30">
        <f>SUM(F221:Y221)</f>
        <v>1674</v>
      </c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</row>
    <row r="222" spans="1:43">
      <c r="A222" s="6"/>
      <c r="D222" s="20"/>
      <c r="E222" s="11" t="s">
        <v>4</v>
      </c>
      <c r="F222" s="18">
        <v>143</v>
      </c>
      <c r="G222" s="18">
        <v>169</v>
      </c>
      <c r="H222" s="18">
        <v>144</v>
      </c>
      <c r="I222" s="18">
        <v>53</v>
      </c>
      <c r="J222" s="18">
        <v>88</v>
      </c>
      <c r="K222" s="18">
        <v>19</v>
      </c>
      <c r="L222" s="18">
        <v>72</v>
      </c>
      <c r="M222" s="18">
        <v>40</v>
      </c>
      <c r="N222" s="18">
        <v>89</v>
      </c>
      <c r="O222" s="18">
        <v>37</v>
      </c>
      <c r="P222" s="18">
        <v>37</v>
      </c>
      <c r="Q222" s="18">
        <v>15</v>
      </c>
      <c r="R222" s="18">
        <v>165</v>
      </c>
      <c r="S222" s="18">
        <v>31</v>
      </c>
      <c r="T222" s="18">
        <v>48</v>
      </c>
      <c r="U222" s="18">
        <v>33</v>
      </c>
      <c r="V222" s="18">
        <v>29</v>
      </c>
      <c r="W222" s="18">
        <v>57</v>
      </c>
      <c r="X222" s="18">
        <v>157</v>
      </c>
      <c r="Y222" s="18">
        <v>69</v>
      </c>
      <c r="Z222" s="30">
        <f>SUM(F222:Y222)</f>
        <v>1495</v>
      </c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</row>
    <row r="223" spans="1:43">
      <c r="A223" s="6"/>
      <c r="D223" s="20"/>
      <c r="E223" s="21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6">
        <f>Z221+Z222</f>
        <v>3169</v>
      </c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</row>
    <row r="224" spans="1:43" ht="13.5" thickBot="1">
      <c r="A224" s="6"/>
      <c r="D224" s="20"/>
      <c r="E224" s="21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6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</row>
    <row r="225" spans="1:43" ht="14.25" thickTop="1" thickBot="1">
      <c r="A225" s="7" t="s">
        <v>21</v>
      </c>
      <c r="B225" s="14"/>
      <c r="C225" s="14"/>
      <c r="D225" s="14"/>
      <c r="E225" s="14"/>
      <c r="F225" s="14"/>
      <c r="G225" s="14"/>
      <c r="H225" s="14"/>
      <c r="I225" s="15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</row>
    <row r="226" spans="1:43" ht="13.5" thickTop="1">
      <c r="A226" s="5" t="s">
        <v>94</v>
      </c>
      <c r="B226" s="16"/>
      <c r="D226" s="17"/>
      <c r="E226" s="11" t="s">
        <v>5</v>
      </c>
      <c r="F226" s="18">
        <v>269</v>
      </c>
      <c r="G226" s="18">
        <v>302</v>
      </c>
      <c r="H226" s="18">
        <v>90</v>
      </c>
      <c r="I226" s="18">
        <v>32</v>
      </c>
      <c r="J226" s="18">
        <v>20</v>
      </c>
      <c r="K226" s="18">
        <v>17</v>
      </c>
      <c r="L226" s="18">
        <v>12</v>
      </c>
      <c r="M226" s="18">
        <v>12</v>
      </c>
      <c r="N226" s="18">
        <v>27</v>
      </c>
      <c r="O226" s="18">
        <v>9</v>
      </c>
      <c r="P226" s="18">
        <v>27</v>
      </c>
      <c r="Q226" s="18">
        <v>9</v>
      </c>
      <c r="R226" s="18">
        <v>148</v>
      </c>
      <c r="S226" s="18">
        <v>14</v>
      </c>
      <c r="T226" s="18">
        <v>21</v>
      </c>
      <c r="U226" s="18">
        <v>11</v>
      </c>
      <c r="V226" s="18">
        <v>10</v>
      </c>
      <c r="W226" s="18">
        <v>87</v>
      </c>
      <c r="X226" s="18">
        <v>285</v>
      </c>
      <c r="Y226" s="18">
        <v>6</v>
      </c>
      <c r="Z226" s="30">
        <f>SUM(F226:Y226)</f>
        <v>1408</v>
      </c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</row>
    <row r="227" spans="1:43">
      <c r="A227" s="6"/>
      <c r="D227" s="20"/>
      <c r="E227" s="11" t="s">
        <v>4</v>
      </c>
      <c r="F227" s="18">
        <v>123</v>
      </c>
      <c r="G227" s="18">
        <v>136</v>
      </c>
      <c r="H227" s="18">
        <v>131</v>
      </c>
      <c r="I227" s="18">
        <v>46</v>
      </c>
      <c r="J227" s="18">
        <v>75</v>
      </c>
      <c r="K227" s="18">
        <v>15</v>
      </c>
      <c r="L227" s="18">
        <v>67</v>
      </c>
      <c r="M227" s="18">
        <v>40</v>
      </c>
      <c r="N227" s="18">
        <v>81</v>
      </c>
      <c r="O227" s="18">
        <v>30</v>
      </c>
      <c r="P227" s="18">
        <v>36</v>
      </c>
      <c r="Q227" s="18">
        <v>13</v>
      </c>
      <c r="R227" s="18">
        <v>148</v>
      </c>
      <c r="S227" s="18">
        <v>28</v>
      </c>
      <c r="T227" s="18">
        <v>40</v>
      </c>
      <c r="U227" s="18">
        <v>30</v>
      </c>
      <c r="V227" s="18">
        <v>27</v>
      </c>
      <c r="W227" s="18">
        <v>46</v>
      </c>
      <c r="X227" s="18">
        <v>141</v>
      </c>
      <c r="Y227" s="18">
        <v>64</v>
      </c>
      <c r="Z227" s="30">
        <f>SUM(F227:Y227)</f>
        <v>1317</v>
      </c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</row>
    <row r="228" spans="1:43">
      <c r="A228" s="6"/>
      <c r="D228" s="20"/>
      <c r="E228" s="21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16">
        <f>Z226+Z227</f>
        <v>2725</v>
      </c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</row>
    <row r="229" spans="1:43">
      <c r="A229" s="6"/>
      <c r="D229" s="20"/>
      <c r="E229" s="21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16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</row>
    <row r="230" spans="1:43" ht="13.5" thickBot="1">
      <c r="A230" s="6"/>
      <c r="D230" s="20"/>
      <c r="E230" s="21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16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</row>
    <row r="231" spans="1:43" ht="14.25" thickTop="1" thickBot="1">
      <c r="A231" s="7" t="s">
        <v>23</v>
      </c>
      <c r="B231" s="14"/>
      <c r="C231" s="14"/>
      <c r="D231" s="14"/>
      <c r="E231" s="14"/>
      <c r="F231" s="14"/>
      <c r="G231" s="14"/>
      <c r="H231" s="14"/>
      <c r="I231" s="15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</row>
    <row r="232" spans="1:43" ht="13.5" thickTop="1">
      <c r="A232" s="5" t="s">
        <v>95</v>
      </c>
      <c r="B232" s="16"/>
      <c r="D232" s="17"/>
      <c r="E232" s="11" t="s">
        <v>5</v>
      </c>
      <c r="F232" s="18">
        <v>313</v>
      </c>
      <c r="G232" s="18">
        <v>344</v>
      </c>
      <c r="H232" s="18">
        <v>107</v>
      </c>
      <c r="I232" s="18">
        <v>38</v>
      </c>
      <c r="J232" s="18">
        <v>18</v>
      </c>
      <c r="K232" s="18">
        <v>19</v>
      </c>
      <c r="L232" s="18">
        <v>11</v>
      </c>
      <c r="M232" s="18">
        <v>13</v>
      </c>
      <c r="N232" s="18">
        <v>33</v>
      </c>
      <c r="O232" s="18">
        <v>9</v>
      </c>
      <c r="P232" s="18">
        <v>27</v>
      </c>
      <c r="Q232" s="18">
        <v>11</v>
      </c>
      <c r="R232" s="18">
        <v>160</v>
      </c>
      <c r="S232" s="18">
        <v>15</v>
      </c>
      <c r="T232" s="18">
        <v>28</v>
      </c>
      <c r="U232" s="18">
        <v>11</v>
      </c>
      <c r="V232" s="18">
        <v>12</v>
      </c>
      <c r="W232" s="18">
        <v>99</v>
      </c>
      <c r="X232" s="18">
        <v>323</v>
      </c>
      <c r="Y232" s="18">
        <v>6</v>
      </c>
      <c r="Z232" s="30">
        <f>SUM(F232:Y232)</f>
        <v>1597</v>
      </c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</row>
    <row r="233" spans="1:43">
      <c r="A233" s="6"/>
      <c r="D233" s="20"/>
      <c r="E233" s="11" t="s">
        <v>4</v>
      </c>
      <c r="F233" s="18">
        <v>135</v>
      </c>
      <c r="G233" s="18">
        <v>146</v>
      </c>
      <c r="H233" s="18">
        <v>154</v>
      </c>
      <c r="I233" s="18">
        <v>57</v>
      </c>
      <c r="J233" s="18">
        <v>86</v>
      </c>
      <c r="K233" s="18">
        <v>21</v>
      </c>
      <c r="L233" s="18">
        <v>75</v>
      </c>
      <c r="M233" s="18">
        <v>41</v>
      </c>
      <c r="N233" s="18">
        <v>75</v>
      </c>
      <c r="O233" s="18">
        <v>38</v>
      </c>
      <c r="P233" s="18">
        <v>36</v>
      </c>
      <c r="Q233" s="18">
        <v>12</v>
      </c>
      <c r="R233" s="18">
        <v>158</v>
      </c>
      <c r="S233" s="18">
        <v>32</v>
      </c>
      <c r="T233" s="18">
        <v>39</v>
      </c>
      <c r="U233" s="18">
        <v>33</v>
      </c>
      <c r="V233" s="18">
        <v>29</v>
      </c>
      <c r="W233" s="18">
        <v>57</v>
      </c>
      <c r="X233" s="18">
        <v>146</v>
      </c>
      <c r="Y233" s="18">
        <v>64</v>
      </c>
      <c r="Z233" s="30">
        <f>SUM(F233:Y233)</f>
        <v>1434</v>
      </c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</row>
    <row r="234" spans="1:43">
      <c r="A234" s="6"/>
      <c r="D234" s="20"/>
      <c r="E234" s="21"/>
      <c r="F234" s="13">
        <f>SUM(F232:F233)</f>
        <v>448</v>
      </c>
      <c r="G234" s="13">
        <f t="shared" ref="G234" si="0">SUM(G232:G233)</f>
        <v>490</v>
      </c>
      <c r="H234" s="13">
        <f t="shared" ref="H234" si="1">SUM(H232:H233)</f>
        <v>261</v>
      </c>
      <c r="I234" s="13">
        <f t="shared" ref="I234" si="2">SUM(I232:I233)</f>
        <v>95</v>
      </c>
      <c r="J234" s="13">
        <f t="shared" ref="J234" si="3">SUM(J232:J233)</f>
        <v>104</v>
      </c>
      <c r="K234" s="13">
        <f t="shared" ref="K234" si="4">SUM(K232:K233)</f>
        <v>40</v>
      </c>
      <c r="L234" s="13">
        <f t="shared" ref="L234" si="5">SUM(L232:L233)</f>
        <v>86</v>
      </c>
      <c r="M234" s="13">
        <f t="shared" ref="M234" si="6">SUM(M232:M233)</f>
        <v>54</v>
      </c>
      <c r="N234" s="13">
        <f t="shared" ref="N234" si="7">SUM(N232:N233)</f>
        <v>108</v>
      </c>
      <c r="O234" s="13">
        <f t="shared" ref="O234" si="8">SUM(O232:O233)</f>
        <v>47</v>
      </c>
      <c r="P234" s="13">
        <f t="shared" ref="P234" si="9">SUM(P232:P233)</f>
        <v>63</v>
      </c>
      <c r="Q234" s="13">
        <f t="shared" ref="Q234" si="10">SUM(Q232:Q233)</f>
        <v>23</v>
      </c>
      <c r="R234" s="13">
        <f t="shared" ref="R234" si="11">SUM(R232:R233)</f>
        <v>318</v>
      </c>
      <c r="S234" s="13">
        <f t="shared" ref="S234" si="12">SUM(S232:S233)</f>
        <v>47</v>
      </c>
      <c r="T234" s="13">
        <f t="shared" ref="T234" si="13">SUM(T232:T233)</f>
        <v>67</v>
      </c>
      <c r="U234" s="13">
        <f t="shared" ref="U234" si="14">SUM(U232:U233)</f>
        <v>44</v>
      </c>
      <c r="V234" s="13">
        <f t="shared" ref="V234" si="15">SUM(V232:V233)</f>
        <v>41</v>
      </c>
      <c r="W234" s="13">
        <f t="shared" ref="W234" si="16">SUM(W232:W233)</f>
        <v>156</v>
      </c>
      <c r="X234" s="13">
        <f t="shared" ref="X234" si="17">SUM(X232:X233)</f>
        <v>469</v>
      </c>
      <c r="Y234" s="13">
        <f t="shared" ref="Y234" si="18">SUM(Y232:Y233)</f>
        <v>70</v>
      </c>
      <c r="Z234" s="16">
        <f>Z232+Z233</f>
        <v>3031</v>
      </c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</row>
    <row r="235" spans="1:43" ht="13.5" thickBot="1">
      <c r="A235" s="6"/>
      <c r="D235" s="20"/>
      <c r="E235" s="21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16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</row>
    <row r="236" spans="1:43" ht="14.25" thickTop="1" thickBot="1">
      <c r="A236" s="7" t="s">
        <v>24</v>
      </c>
      <c r="B236" s="14"/>
      <c r="C236" s="14"/>
      <c r="D236" s="14"/>
      <c r="E236" s="14"/>
      <c r="F236" s="14"/>
      <c r="G236" s="14"/>
      <c r="H236" s="14"/>
      <c r="I236" s="15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</row>
    <row r="237" spans="1:43" ht="13.5" thickTop="1">
      <c r="A237" s="5" t="s">
        <v>96</v>
      </c>
      <c r="B237" s="16"/>
      <c r="D237" s="17"/>
      <c r="E237" s="11" t="s">
        <v>5</v>
      </c>
      <c r="F237" s="18">
        <v>185</v>
      </c>
      <c r="G237" s="18">
        <v>209</v>
      </c>
      <c r="H237" s="18">
        <v>42</v>
      </c>
      <c r="I237" s="18">
        <v>15</v>
      </c>
      <c r="J237" s="18">
        <v>7</v>
      </c>
      <c r="K237" s="18">
        <v>11</v>
      </c>
      <c r="L237" s="18">
        <v>7</v>
      </c>
      <c r="M237" s="18">
        <v>8</v>
      </c>
      <c r="N237" s="18">
        <v>13</v>
      </c>
      <c r="O237" s="18">
        <v>5</v>
      </c>
      <c r="P237" s="18">
        <v>21</v>
      </c>
      <c r="Q237" s="18">
        <v>4</v>
      </c>
      <c r="R237" s="18">
        <v>80</v>
      </c>
      <c r="S237" s="18">
        <v>8</v>
      </c>
      <c r="T237" s="18">
        <v>8</v>
      </c>
      <c r="U237" s="18">
        <v>1</v>
      </c>
      <c r="V237" s="18">
        <v>9</v>
      </c>
      <c r="W237" s="18">
        <v>41</v>
      </c>
      <c r="X237" s="18">
        <v>178</v>
      </c>
      <c r="Y237" s="18">
        <v>5</v>
      </c>
      <c r="Z237" s="30">
        <f>SUM(F237:Y237)</f>
        <v>857</v>
      </c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</row>
    <row r="238" spans="1:43">
      <c r="A238" s="6"/>
      <c r="D238" s="20"/>
      <c r="E238" s="11" t="s">
        <v>4</v>
      </c>
      <c r="F238" s="18">
        <v>70</v>
      </c>
      <c r="G238" s="18">
        <v>90</v>
      </c>
      <c r="H238" s="18">
        <v>52</v>
      </c>
      <c r="I238" s="18">
        <v>20</v>
      </c>
      <c r="J238" s="18">
        <v>39</v>
      </c>
      <c r="K238" s="18">
        <v>11</v>
      </c>
      <c r="L238" s="18">
        <v>36</v>
      </c>
      <c r="M238" s="18">
        <v>21</v>
      </c>
      <c r="N238" s="18">
        <v>42</v>
      </c>
      <c r="O238" s="18">
        <v>14</v>
      </c>
      <c r="P238" s="18">
        <v>11</v>
      </c>
      <c r="Q238" s="18">
        <v>8</v>
      </c>
      <c r="R238" s="18">
        <v>82</v>
      </c>
      <c r="S238" s="18">
        <v>19</v>
      </c>
      <c r="T238" s="18">
        <v>15</v>
      </c>
      <c r="U238" s="18">
        <v>16</v>
      </c>
      <c r="V238" s="18">
        <v>14</v>
      </c>
      <c r="W238" s="18">
        <v>23</v>
      </c>
      <c r="X238" s="18">
        <v>84</v>
      </c>
      <c r="Y238" s="18">
        <v>28</v>
      </c>
      <c r="Z238" s="30">
        <f>SUM(F238:Y238)</f>
        <v>695</v>
      </c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</row>
    <row r="239" spans="1:43">
      <c r="A239" s="6"/>
      <c r="D239" s="20"/>
      <c r="E239" s="21"/>
      <c r="F239" s="9">
        <f>SUM(F237:F238)</f>
        <v>255</v>
      </c>
      <c r="G239" s="9">
        <f t="shared" ref="G239:Y239" si="19">SUM(G237:G238)</f>
        <v>299</v>
      </c>
      <c r="H239" s="9">
        <f t="shared" si="19"/>
        <v>94</v>
      </c>
      <c r="I239" s="9">
        <f t="shared" si="19"/>
        <v>35</v>
      </c>
      <c r="J239" s="9">
        <f t="shared" si="19"/>
        <v>46</v>
      </c>
      <c r="K239" s="9">
        <f t="shared" si="19"/>
        <v>22</v>
      </c>
      <c r="L239" s="9">
        <f t="shared" si="19"/>
        <v>43</v>
      </c>
      <c r="M239" s="9">
        <f t="shared" si="19"/>
        <v>29</v>
      </c>
      <c r="N239" s="9">
        <f t="shared" si="19"/>
        <v>55</v>
      </c>
      <c r="O239" s="9">
        <f t="shared" si="19"/>
        <v>19</v>
      </c>
      <c r="P239" s="9">
        <f t="shared" si="19"/>
        <v>32</v>
      </c>
      <c r="Q239" s="9">
        <f t="shared" si="19"/>
        <v>12</v>
      </c>
      <c r="R239" s="9">
        <f t="shared" si="19"/>
        <v>162</v>
      </c>
      <c r="S239" s="9">
        <f t="shared" si="19"/>
        <v>27</v>
      </c>
      <c r="T239" s="9">
        <f t="shared" si="19"/>
        <v>23</v>
      </c>
      <c r="U239" s="9">
        <f t="shared" si="19"/>
        <v>17</v>
      </c>
      <c r="V239" s="9">
        <f t="shared" si="19"/>
        <v>23</v>
      </c>
      <c r="W239" s="9">
        <f t="shared" si="19"/>
        <v>64</v>
      </c>
      <c r="X239" s="9">
        <f t="shared" si="19"/>
        <v>262</v>
      </c>
      <c r="Y239" s="9">
        <f t="shared" si="19"/>
        <v>33</v>
      </c>
      <c r="Z239" s="16">
        <f>Z237+Z238</f>
        <v>1552</v>
      </c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</row>
    <row r="240" spans="1:43">
      <c r="A240" s="6"/>
      <c r="D240" s="20"/>
      <c r="E240" s="21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16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</row>
    <row r="241" spans="1:43">
      <c r="A241" s="5" t="s">
        <v>97</v>
      </c>
      <c r="B241" s="16"/>
      <c r="D241" s="17"/>
      <c r="E241" s="11" t="s">
        <v>5</v>
      </c>
      <c r="F241" s="18">
        <v>14</v>
      </c>
      <c r="G241" s="18">
        <v>7</v>
      </c>
      <c r="H241" s="18">
        <v>8</v>
      </c>
      <c r="I241" s="18">
        <v>2</v>
      </c>
      <c r="J241" s="18">
        <v>3</v>
      </c>
      <c r="K241" s="18">
        <v>2</v>
      </c>
      <c r="L241" s="18">
        <v>3</v>
      </c>
      <c r="M241" s="18">
        <v>6</v>
      </c>
      <c r="N241" s="18">
        <v>2</v>
      </c>
      <c r="O241" s="18">
        <v>1</v>
      </c>
      <c r="P241" s="18">
        <v>6</v>
      </c>
      <c r="Q241" s="18">
        <v>1</v>
      </c>
      <c r="R241" s="18">
        <v>16</v>
      </c>
      <c r="S241" s="18">
        <v>4</v>
      </c>
      <c r="T241" s="18">
        <v>3</v>
      </c>
      <c r="U241" s="18">
        <v>2</v>
      </c>
      <c r="V241" s="18">
        <v>0</v>
      </c>
      <c r="W241" s="18">
        <v>6</v>
      </c>
      <c r="X241" s="18">
        <v>35</v>
      </c>
      <c r="Y241" s="18">
        <v>2</v>
      </c>
      <c r="Z241" s="30">
        <f>SUM(F241:Y241)</f>
        <v>123</v>
      </c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</row>
    <row r="242" spans="1:43">
      <c r="A242" s="6"/>
      <c r="D242" s="20"/>
      <c r="E242" s="11" t="s">
        <v>4</v>
      </c>
      <c r="F242" s="18">
        <v>14</v>
      </c>
      <c r="G242" s="18">
        <v>17</v>
      </c>
      <c r="H242" s="18">
        <v>19</v>
      </c>
      <c r="I242" s="18">
        <v>14</v>
      </c>
      <c r="J242" s="18">
        <v>11</v>
      </c>
      <c r="K242" s="18">
        <v>2</v>
      </c>
      <c r="L242" s="18">
        <v>17</v>
      </c>
      <c r="M242" s="18">
        <v>4</v>
      </c>
      <c r="N242" s="18">
        <v>6</v>
      </c>
      <c r="O242" s="18">
        <v>5</v>
      </c>
      <c r="P242" s="18">
        <v>10</v>
      </c>
      <c r="Q242" s="18">
        <v>1</v>
      </c>
      <c r="R242" s="18">
        <v>29</v>
      </c>
      <c r="S242" s="18">
        <v>7</v>
      </c>
      <c r="T242" s="18">
        <v>4</v>
      </c>
      <c r="U242" s="18">
        <v>5</v>
      </c>
      <c r="V242" s="18">
        <v>5</v>
      </c>
      <c r="W242" s="18">
        <v>4</v>
      </c>
      <c r="X242" s="18">
        <v>16</v>
      </c>
      <c r="Y242" s="18">
        <v>18</v>
      </c>
      <c r="Z242" s="30">
        <f>SUM(F242:Y242)</f>
        <v>208</v>
      </c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</row>
    <row r="243" spans="1:43">
      <c r="A243" s="6"/>
      <c r="D243" s="20"/>
      <c r="F243" s="13">
        <f>SUM(F241:F242)</f>
        <v>28</v>
      </c>
      <c r="G243" s="13">
        <f t="shared" ref="G243:Y243" si="20">SUM(G241:G242)</f>
        <v>24</v>
      </c>
      <c r="H243" s="13">
        <f t="shared" si="20"/>
        <v>27</v>
      </c>
      <c r="I243" s="13">
        <f t="shared" si="20"/>
        <v>16</v>
      </c>
      <c r="J243" s="13">
        <f t="shared" si="20"/>
        <v>14</v>
      </c>
      <c r="K243" s="13">
        <f t="shared" si="20"/>
        <v>4</v>
      </c>
      <c r="L243" s="13">
        <f t="shared" si="20"/>
        <v>20</v>
      </c>
      <c r="M243" s="13">
        <f t="shared" si="20"/>
        <v>10</v>
      </c>
      <c r="N243" s="13">
        <f t="shared" si="20"/>
        <v>8</v>
      </c>
      <c r="O243" s="13">
        <f t="shared" si="20"/>
        <v>6</v>
      </c>
      <c r="P243" s="13">
        <f t="shared" si="20"/>
        <v>16</v>
      </c>
      <c r="Q243" s="13">
        <f t="shared" si="20"/>
        <v>2</v>
      </c>
      <c r="R243" s="13">
        <f t="shared" si="20"/>
        <v>45</v>
      </c>
      <c r="S243" s="13">
        <f t="shared" si="20"/>
        <v>11</v>
      </c>
      <c r="T243" s="13">
        <f t="shared" si="20"/>
        <v>7</v>
      </c>
      <c r="U243" s="13">
        <f t="shared" si="20"/>
        <v>7</v>
      </c>
      <c r="V243" s="13">
        <f t="shared" si="20"/>
        <v>5</v>
      </c>
      <c r="W243" s="13">
        <f t="shared" si="20"/>
        <v>10</v>
      </c>
      <c r="X243" s="13">
        <f t="shared" si="20"/>
        <v>51</v>
      </c>
      <c r="Y243" s="13">
        <f t="shared" si="20"/>
        <v>20</v>
      </c>
      <c r="Z243" s="16">
        <f>Z241+Z242</f>
        <v>331</v>
      </c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</row>
    <row r="245" spans="1:43">
      <c r="A245" s="5" t="s">
        <v>98</v>
      </c>
      <c r="B245" s="16"/>
      <c r="D245" s="17"/>
      <c r="E245" s="11" t="s">
        <v>5</v>
      </c>
      <c r="F245" s="18">
        <v>186</v>
      </c>
      <c r="G245" s="18">
        <v>220</v>
      </c>
      <c r="H245" s="18">
        <v>79</v>
      </c>
      <c r="I245" s="18">
        <v>26</v>
      </c>
      <c r="J245" s="18">
        <v>11</v>
      </c>
      <c r="K245" s="18">
        <v>10</v>
      </c>
      <c r="L245" s="18">
        <v>5</v>
      </c>
      <c r="M245" s="18">
        <v>4</v>
      </c>
      <c r="N245" s="18">
        <v>25</v>
      </c>
      <c r="O245" s="18">
        <v>7</v>
      </c>
      <c r="P245" s="18">
        <v>16</v>
      </c>
      <c r="Q245" s="18">
        <v>9</v>
      </c>
      <c r="R245" s="18">
        <v>99</v>
      </c>
      <c r="S245" s="18">
        <v>9</v>
      </c>
      <c r="T245" s="18">
        <v>30</v>
      </c>
      <c r="U245" s="18">
        <v>9</v>
      </c>
      <c r="V245" s="18">
        <v>6</v>
      </c>
      <c r="W245" s="18">
        <v>75</v>
      </c>
      <c r="X245" s="18">
        <v>198</v>
      </c>
      <c r="Y245" s="18">
        <v>3</v>
      </c>
      <c r="Z245" s="30">
        <f>SUM(F245:Y245)</f>
        <v>1027</v>
      </c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</row>
    <row r="246" spans="1:43">
      <c r="A246" s="6"/>
      <c r="D246" s="20"/>
      <c r="E246" s="11" t="s">
        <v>4</v>
      </c>
      <c r="F246" s="18">
        <v>81</v>
      </c>
      <c r="G246" s="18">
        <v>86</v>
      </c>
      <c r="H246" s="18">
        <v>102</v>
      </c>
      <c r="I246" s="18">
        <v>33</v>
      </c>
      <c r="J246" s="18">
        <v>52</v>
      </c>
      <c r="K246" s="18">
        <v>10</v>
      </c>
      <c r="L246" s="18">
        <v>35</v>
      </c>
      <c r="M246" s="18">
        <v>24</v>
      </c>
      <c r="N246" s="18">
        <v>59</v>
      </c>
      <c r="O246" s="18">
        <v>26</v>
      </c>
      <c r="P246" s="18">
        <v>27</v>
      </c>
      <c r="Q246" s="18">
        <v>8</v>
      </c>
      <c r="R246" s="18">
        <v>86</v>
      </c>
      <c r="S246" s="18">
        <v>13</v>
      </c>
      <c r="T246" s="18">
        <v>32</v>
      </c>
      <c r="U246" s="18">
        <v>17</v>
      </c>
      <c r="V246" s="18">
        <v>17</v>
      </c>
      <c r="W246" s="18">
        <v>38</v>
      </c>
      <c r="X246" s="18">
        <v>81</v>
      </c>
      <c r="Y246" s="18">
        <v>32</v>
      </c>
      <c r="Z246" s="30">
        <f>SUM(F246:Y246)</f>
        <v>859</v>
      </c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</row>
    <row r="247" spans="1:43">
      <c r="A247" s="6"/>
      <c r="D247" s="20"/>
      <c r="E247" s="21"/>
      <c r="F247" s="13">
        <f>SUM(F245:F246)</f>
        <v>267</v>
      </c>
      <c r="G247" s="13">
        <f t="shared" ref="G247" si="21">SUM(G245:G246)</f>
        <v>306</v>
      </c>
      <c r="H247" s="13">
        <f t="shared" ref="H247" si="22">SUM(H245:H246)</f>
        <v>181</v>
      </c>
      <c r="I247" s="13">
        <f t="shared" ref="I247" si="23">SUM(I245:I246)</f>
        <v>59</v>
      </c>
      <c r="J247" s="13">
        <f t="shared" ref="J247" si="24">SUM(J245:J246)</f>
        <v>63</v>
      </c>
      <c r="K247" s="13">
        <f t="shared" ref="K247" si="25">SUM(K245:K246)</f>
        <v>20</v>
      </c>
      <c r="L247" s="13">
        <f t="shared" ref="L247" si="26">SUM(L245:L246)</f>
        <v>40</v>
      </c>
      <c r="M247" s="13">
        <f t="shared" ref="M247" si="27">SUM(M245:M246)</f>
        <v>28</v>
      </c>
      <c r="N247" s="13">
        <f t="shared" ref="N247" si="28">SUM(N245:N246)</f>
        <v>84</v>
      </c>
      <c r="O247" s="13">
        <f t="shared" ref="O247" si="29">SUM(O245:O246)</f>
        <v>33</v>
      </c>
      <c r="P247" s="13">
        <f t="shared" ref="P247" si="30">SUM(P245:P246)</f>
        <v>43</v>
      </c>
      <c r="Q247" s="13">
        <f t="shared" ref="Q247" si="31">SUM(Q245:Q246)</f>
        <v>17</v>
      </c>
      <c r="R247" s="13">
        <f t="shared" ref="R247" si="32">SUM(R245:R246)</f>
        <v>185</v>
      </c>
      <c r="S247" s="13">
        <f t="shared" ref="S247" si="33">SUM(S245:S246)</f>
        <v>22</v>
      </c>
      <c r="T247" s="13">
        <f t="shared" ref="T247" si="34">SUM(T245:T246)</f>
        <v>62</v>
      </c>
      <c r="U247" s="13">
        <f t="shared" ref="U247" si="35">SUM(U245:U246)</f>
        <v>26</v>
      </c>
      <c r="V247" s="13">
        <f t="shared" ref="V247" si="36">SUM(V245:V246)</f>
        <v>23</v>
      </c>
      <c r="W247" s="13">
        <f t="shared" ref="W247" si="37">SUM(W245:W246)</f>
        <v>113</v>
      </c>
      <c r="X247" s="13">
        <f t="shared" ref="X247" si="38">SUM(X245:X246)</f>
        <v>279</v>
      </c>
      <c r="Y247" s="13">
        <f t="shared" ref="Y247" si="39">SUM(Y245:Y246)</f>
        <v>35</v>
      </c>
      <c r="Z247" s="16">
        <f>Z245+Z246</f>
        <v>1886</v>
      </c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</row>
    <row r="248" spans="1:43" ht="13.5" thickBot="1">
      <c r="A248" s="6"/>
      <c r="D248" s="20"/>
      <c r="E248" s="21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16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</row>
    <row r="249" spans="1:43" ht="14.25" thickTop="1" thickBot="1">
      <c r="A249" s="7" t="s">
        <v>25</v>
      </c>
      <c r="B249" s="14"/>
      <c r="C249" s="14"/>
      <c r="D249" s="14"/>
      <c r="E249" s="14"/>
      <c r="F249" s="14"/>
      <c r="G249" s="14"/>
      <c r="H249" s="14"/>
      <c r="I249" s="15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</row>
    <row r="250" spans="1:43" ht="13.5" thickTop="1">
      <c r="A250" s="5" t="s">
        <v>99</v>
      </c>
      <c r="B250" s="16"/>
      <c r="D250" s="17"/>
      <c r="E250" s="11" t="s">
        <v>5</v>
      </c>
      <c r="F250" s="18">
        <v>338</v>
      </c>
      <c r="G250" s="18">
        <v>377</v>
      </c>
      <c r="H250" s="18">
        <v>108</v>
      </c>
      <c r="I250" s="18">
        <v>42</v>
      </c>
      <c r="J250" s="18">
        <v>18</v>
      </c>
      <c r="K250" s="18">
        <v>20</v>
      </c>
      <c r="L250" s="18">
        <v>12</v>
      </c>
      <c r="M250" s="18">
        <v>14</v>
      </c>
      <c r="N250" s="18">
        <v>37</v>
      </c>
      <c r="O250" s="18">
        <v>9</v>
      </c>
      <c r="P250" s="18">
        <v>30</v>
      </c>
      <c r="Q250" s="18">
        <v>10</v>
      </c>
      <c r="R250" s="18">
        <v>170</v>
      </c>
      <c r="S250" s="18">
        <v>15</v>
      </c>
      <c r="T250" s="18">
        <v>30</v>
      </c>
      <c r="U250" s="18">
        <v>11</v>
      </c>
      <c r="V250" s="18">
        <v>13</v>
      </c>
      <c r="W250" s="18">
        <v>106</v>
      </c>
      <c r="X250" s="18">
        <v>343</v>
      </c>
      <c r="Y250" s="18">
        <v>6</v>
      </c>
      <c r="Z250" s="30">
        <f>SUM(F250:Y250)</f>
        <v>1709</v>
      </c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</row>
    <row r="251" spans="1:43">
      <c r="A251" s="6"/>
      <c r="D251" s="20"/>
      <c r="E251" s="11" t="s">
        <v>4</v>
      </c>
      <c r="F251" s="18">
        <v>135</v>
      </c>
      <c r="G251" s="18">
        <v>155</v>
      </c>
      <c r="H251" s="18">
        <v>150</v>
      </c>
      <c r="I251" s="18">
        <v>59</v>
      </c>
      <c r="J251" s="18">
        <v>84</v>
      </c>
      <c r="K251" s="18">
        <v>19</v>
      </c>
      <c r="L251" s="18">
        <v>76</v>
      </c>
      <c r="M251" s="18">
        <v>45</v>
      </c>
      <c r="N251" s="18">
        <v>89</v>
      </c>
      <c r="O251" s="18">
        <v>39</v>
      </c>
      <c r="P251" s="18">
        <v>38</v>
      </c>
      <c r="Q251" s="18">
        <v>14</v>
      </c>
      <c r="R251" s="18">
        <v>167</v>
      </c>
      <c r="S251" s="18">
        <v>32</v>
      </c>
      <c r="T251" s="18">
        <v>44</v>
      </c>
      <c r="U251" s="18">
        <v>33</v>
      </c>
      <c r="V251" s="18">
        <v>32</v>
      </c>
      <c r="W251" s="18">
        <v>60</v>
      </c>
      <c r="X251" s="18">
        <v>160</v>
      </c>
      <c r="Y251" s="18">
        <v>71</v>
      </c>
      <c r="Z251" s="30">
        <f>SUM(F251:Y251)</f>
        <v>1502</v>
      </c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</row>
    <row r="252" spans="1:43">
      <c r="A252" s="6"/>
      <c r="D252" s="20"/>
      <c r="E252" s="21"/>
      <c r="F252" s="13">
        <f>SUM(F250:F251)</f>
        <v>473</v>
      </c>
      <c r="G252" s="13">
        <f t="shared" ref="G252" si="40">SUM(G250:G251)</f>
        <v>532</v>
      </c>
      <c r="H252" s="13">
        <f t="shared" ref="H252" si="41">SUM(H250:H251)</f>
        <v>258</v>
      </c>
      <c r="I252" s="13">
        <f t="shared" ref="I252" si="42">SUM(I250:I251)</f>
        <v>101</v>
      </c>
      <c r="J252" s="13">
        <f t="shared" ref="J252" si="43">SUM(J250:J251)</f>
        <v>102</v>
      </c>
      <c r="K252" s="13">
        <f t="shared" ref="K252" si="44">SUM(K250:K251)</f>
        <v>39</v>
      </c>
      <c r="L252" s="13">
        <f t="shared" ref="L252" si="45">SUM(L250:L251)</f>
        <v>88</v>
      </c>
      <c r="M252" s="13">
        <f t="shared" ref="M252" si="46">SUM(M250:M251)</f>
        <v>59</v>
      </c>
      <c r="N252" s="13">
        <f t="shared" ref="N252" si="47">SUM(N250:N251)</f>
        <v>126</v>
      </c>
      <c r="O252" s="13">
        <f t="shared" ref="O252" si="48">SUM(O250:O251)</f>
        <v>48</v>
      </c>
      <c r="P252" s="13">
        <f t="shared" ref="P252" si="49">SUM(P250:P251)</f>
        <v>68</v>
      </c>
      <c r="Q252" s="13">
        <f t="shared" ref="Q252" si="50">SUM(Q250:Q251)</f>
        <v>24</v>
      </c>
      <c r="R252" s="13">
        <f t="shared" ref="R252" si="51">SUM(R250:R251)</f>
        <v>337</v>
      </c>
      <c r="S252" s="13">
        <f t="shared" ref="S252" si="52">SUM(S250:S251)</f>
        <v>47</v>
      </c>
      <c r="T252" s="13">
        <f t="shared" ref="T252" si="53">SUM(T250:T251)</f>
        <v>74</v>
      </c>
      <c r="U252" s="13">
        <f t="shared" ref="U252" si="54">SUM(U250:U251)</f>
        <v>44</v>
      </c>
      <c r="V252" s="13">
        <f t="shared" ref="V252" si="55">SUM(V250:V251)</f>
        <v>45</v>
      </c>
      <c r="W252" s="13">
        <f t="shared" ref="W252" si="56">SUM(W250:W251)</f>
        <v>166</v>
      </c>
      <c r="X252" s="13">
        <f t="shared" ref="X252" si="57">SUM(X250:X251)</f>
        <v>503</v>
      </c>
      <c r="Y252" s="13">
        <f t="shared" ref="Y252" si="58">SUM(Y250:Y251)</f>
        <v>77</v>
      </c>
      <c r="Z252" s="16">
        <f>Z250+Z251</f>
        <v>3211</v>
      </c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</row>
    <row r="253" spans="1:43" ht="13.5" thickBot="1">
      <c r="A253" s="6"/>
      <c r="D253" s="20"/>
      <c r="E253" s="21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16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</row>
    <row r="254" spans="1:43" ht="14.25" thickTop="1" thickBot="1">
      <c r="A254" s="7" t="s">
        <v>26</v>
      </c>
      <c r="B254" s="14"/>
      <c r="C254" s="14"/>
      <c r="D254" s="14"/>
      <c r="E254" s="14"/>
      <c r="F254" s="14"/>
      <c r="G254" s="14"/>
      <c r="H254" s="14"/>
      <c r="I254" s="15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</row>
    <row r="255" spans="1:43" ht="13.5" thickTop="1">
      <c r="A255" s="5" t="s">
        <v>100</v>
      </c>
      <c r="B255" s="16"/>
      <c r="D255" s="17"/>
      <c r="E255" s="11" t="s">
        <v>5</v>
      </c>
      <c r="F255" s="18">
        <v>322</v>
      </c>
      <c r="G255" s="18">
        <v>365</v>
      </c>
      <c r="H255" s="18">
        <v>98</v>
      </c>
      <c r="I255" s="18">
        <v>38</v>
      </c>
      <c r="J255" s="18">
        <v>18</v>
      </c>
      <c r="K255" s="18">
        <v>20</v>
      </c>
      <c r="L255" s="18">
        <v>12</v>
      </c>
      <c r="M255" s="18">
        <v>14</v>
      </c>
      <c r="N255" s="18">
        <v>35</v>
      </c>
      <c r="O255" s="18">
        <v>9</v>
      </c>
      <c r="P255" s="18">
        <v>31</v>
      </c>
      <c r="Q255" s="18">
        <v>10</v>
      </c>
      <c r="R255" s="18">
        <v>170</v>
      </c>
      <c r="S255" s="18">
        <v>14</v>
      </c>
      <c r="T255" s="18">
        <v>29</v>
      </c>
      <c r="U255" s="18">
        <v>11</v>
      </c>
      <c r="V255" s="18">
        <v>13</v>
      </c>
      <c r="W255" s="18">
        <v>101</v>
      </c>
      <c r="X255" s="18">
        <v>336</v>
      </c>
      <c r="Y255" s="18">
        <v>7</v>
      </c>
      <c r="Z255" s="30">
        <f>SUM(F255:Y255)</f>
        <v>1653</v>
      </c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</row>
    <row r="256" spans="1:43">
      <c r="A256" s="6"/>
      <c r="D256" s="20"/>
      <c r="E256" s="11" t="s">
        <v>4</v>
      </c>
      <c r="F256" s="18">
        <v>135</v>
      </c>
      <c r="G256" s="18">
        <v>146</v>
      </c>
      <c r="H256" s="18">
        <v>145</v>
      </c>
      <c r="I256" s="18">
        <v>51</v>
      </c>
      <c r="J256" s="18">
        <v>82</v>
      </c>
      <c r="K256" s="18">
        <v>20</v>
      </c>
      <c r="L256" s="18">
        <v>73</v>
      </c>
      <c r="M256" s="18">
        <v>41</v>
      </c>
      <c r="N256" s="18">
        <v>88</v>
      </c>
      <c r="O256" s="18">
        <v>36</v>
      </c>
      <c r="P256" s="18">
        <v>36</v>
      </c>
      <c r="Q256" s="18">
        <v>13</v>
      </c>
      <c r="R256" s="18">
        <v>159</v>
      </c>
      <c r="S256" s="18">
        <v>33</v>
      </c>
      <c r="T256" s="18">
        <v>45</v>
      </c>
      <c r="U256" s="18">
        <v>35</v>
      </c>
      <c r="V256" s="18">
        <v>30</v>
      </c>
      <c r="W256" s="18">
        <v>57</v>
      </c>
      <c r="X256" s="18">
        <v>157</v>
      </c>
      <c r="Y256" s="18">
        <v>69</v>
      </c>
      <c r="Z256" s="30">
        <f>SUM(F256:Y256)</f>
        <v>1451</v>
      </c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</row>
    <row r="257" spans="1:43">
      <c r="A257" s="6"/>
      <c r="D257" s="20"/>
      <c r="E257" s="21"/>
      <c r="F257" s="13">
        <f>SUM(F255:F256)</f>
        <v>457</v>
      </c>
      <c r="G257" s="13">
        <f t="shared" ref="G257" si="59">SUM(G255:G256)</f>
        <v>511</v>
      </c>
      <c r="H257" s="13">
        <f t="shared" ref="H257" si="60">SUM(H255:H256)</f>
        <v>243</v>
      </c>
      <c r="I257" s="13">
        <f t="shared" ref="I257" si="61">SUM(I255:I256)</f>
        <v>89</v>
      </c>
      <c r="J257" s="13">
        <f t="shared" ref="J257" si="62">SUM(J255:J256)</f>
        <v>100</v>
      </c>
      <c r="K257" s="13">
        <f t="shared" ref="K257" si="63">SUM(K255:K256)</f>
        <v>40</v>
      </c>
      <c r="L257" s="13">
        <f t="shared" ref="L257" si="64">SUM(L255:L256)</f>
        <v>85</v>
      </c>
      <c r="M257" s="13">
        <f t="shared" ref="M257" si="65">SUM(M255:M256)</f>
        <v>55</v>
      </c>
      <c r="N257" s="13">
        <f t="shared" ref="N257" si="66">SUM(N255:N256)</f>
        <v>123</v>
      </c>
      <c r="O257" s="13">
        <f t="shared" ref="O257" si="67">SUM(O255:O256)</f>
        <v>45</v>
      </c>
      <c r="P257" s="13">
        <f t="shared" ref="P257" si="68">SUM(P255:P256)</f>
        <v>67</v>
      </c>
      <c r="Q257" s="13">
        <f t="shared" ref="Q257" si="69">SUM(Q255:Q256)</f>
        <v>23</v>
      </c>
      <c r="R257" s="13">
        <f t="shared" ref="R257" si="70">SUM(R255:R256)</f>
        <v>329</v>
      </c>
      <c r="S257" s="13">
        <f t="shared" ref="S257" si="71">SUM(S255:S256)</f>
        <v>47</v>
      </c>
      <c r="T257" s="13">
        <f t="shared" ref="T257" si="72">SUM(T255:T256)</f>
        <v>74</v>
      </c>
      <c r="U257" s="13">
        <f t="shared" ref="U257" si="73">SUM(U255:U256)</f>
        <v>46</v>
      </c>
      <c r="V257" s="13">
        <f t="shared" ref="V257" si="74">SUM(V255:V256)</f>
        <v>43</v>
      </c>
      <c r="W257" s="13">
        <f t="shared" ref="W257" si="75">SUM(W255:W256)</f>
        <v>158</v>
      </c>
      <c r="X257" s="13">
        <f t="shared" ref="X257" si="76">SUM(X255:X256)</f>
        <v>493</v>
      </c>
      <c r="Y257" s="13">
        <f t="shared" ref="Y257" si="77">SUM(Y255:Y256)</f>
        <v>76</v>
      </c>
      <c r="Z257" s="16">
        <f>Z255+Z256</f>
        <v>3104</v>
      </c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</row>
    <row r="258" spans="1:43" ht="13.5" thickBot="1">
      <c r="A258" s="6"/>
      <c r="D258" s="20"/>
      <c r="E258" s="21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16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</row>
    <row r="259" spans="1:43" ht="14.25" thickTop="1" thickBot="1">
      <c r="A259" s="7" t="s">
        <v>27</v>
      </c>
      <c r="B259" s="14"/>
      <c r="C259" s="14"/>
      <c r="D259" s="14"/>
      <c r="E259" s="14"/>
      <c r="F259" s="14"/>
      <c r="G259" s="14"/>
      <c r="H259" s="14"/>
      <c r="I259" s="15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</row>
    <row r="260" spans="1:43" ht="13.5" thickTop="1">
      <c r="A260" s="5" t="s">
        <v>101</v>
      </c>
      <c r="B260" s="16"/>
      <c r="D260" s="17"/>
      <c r="E260" s="11" t="s">
        <v>5</v>
      </c>
      <c r="F260" s="18">
        <v>191</v>
      </c>
      <c r="G260" s="18">
        <v>204</v>
      </c>
      <c r="H260" s="18">
        <v>42</v>
      </c>
      <c r="I260" s="18">
        <v>14</v>
      </c>
      <c r="J260" s="18">
        <v>12</v>
      </c>
      <c r="K260" s="18">
        <v>15</v>
      </c>
      <c r="L260" s="18">
        <v>9</v>
      </c>
      <c r="M260" s="18">
        <v>9</v>
      </c>
      <c r="N260" s="18">
        <v>18</v>
      </c>
      <c r="O260" s="18">
        <v>3</v>
      </c>
      <c r="P260" s="18">
        <v>24</v>
      </c>
      <c r="Q260" s="18">
        <v>5</v>
      </c>
      <c r="R260" s="18">
        <v>105</v>
      </c>
      <c r="S260" s="18">
        <v>13</v>
      </c>
      <c r="T260" s="18">
        <v>12</v>
      </c>
      <c r="U260" s="18">
        <v>4</v>
      </c>
      <c r="V260" s="18">
        <v>9</v>
      </c>
      <c r="W260" s="18">
        <v>65</v>
      </c>
      <c r="X260" s="18">
        <v>201</v>
      </c>
      <c r="Y260" s="18">
        <v>7</v>
      </c>
      <c r="Z260" s="30">
        <f>SUM(F260:Y260)</f>
        <v>962</v>
      </c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</row>
    <row r="261" spans="1:43">
      <c r="A261" s="6"/>
      <c r="D261" s="20"/>
      <c r="E261" s="11" t="s">
        <v>4</v>
      </c>
      <c r="F261" s="18">
        <v>81</v>
      </c>
      <c r="G261" s="18">
        <v>70</v>
      </c>
      <c r="H261" s="18">
        <v>59</v>
      </c>
      <c r="I261" s="18">
        <v>21</v>
      </c>
      <c r="J261" s="18">
        <v>68</v>
      </c>
      <c r="K261" s="18">
        <v>15</v>
      </c>
      <c r="L261" s="18">
        <v>67</v>
      </c>
      <c r="M261" s="18">
        <v>30</v>
      </c>
      <c r="N261" s="18">
        <v>54</v>
      </c>
      <c r="O261" s="18">
        <v>20</v>
      </c>
      <c r="P261" s="18">
        <v>22</v>
      </c>
      <c r="Q261" s="18">
        <v>8</v>
      </c>
      <c r="R261" s="18">
        <v>102</v>
      </c>
      <c r="S261" s="18">
        <v>14</v>
      </c>
      <c r="T261" s="18">
        <v>35</v>
      </c>
      <c r="U261" s="18">
        <v>15</v>
      </c>
      <c r="V261" s="18">
        <v>19</v>
      </c>
      <c r="W261" s="18">
        <v>26</v>
      </c>
      <c r="X261" s="18">
        <v>89</v>
      </c>
      <c r="Y261" s="18">
        <v>36</v>
      </c>
      <c r="Z261" s="30">
        <f>SUM(F261:Y261)</f>
        <v>851</v>
      </c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</row>
    <row r="262" spans="1:43">
      <c r="A262" s="6"/>
      <c r="D262" s="20"/>
      <c r="E262" s="21"/>
      <c r="F262" s="13">
        <f>SUM(F260:F261)</f>
        <v>272</v>
      </c>
      <c r="G262" s="13">
        <f t="shared" ref="G262" si="78">SUM(G260:G261)</f>
        <v>274</v>
      </c>
      <c r="H262" s="13">
        <f t="shared" ref="H262" si="79">SUM(H260:H261)</f>
        <v>101</v>
      </c>
      <c r="I262" s="13">
        <f t="shared" ref="I262" si="80">SUM(I260:I261)</f>
        <v>35</v>
      </c>
      <c r="J262" s="13">
        <f t="shared" ref="J262" si="81">SUM(J260:J261)</f>
        <v>80</v>
      </c>
      <c r="K262" s="13">
        <f t="shared" ref="K262" si="82">SUM(K260:K261)</f>
        <v>30</v>
      </c>
      <c r="L262" s="13">
        <f t="shared" ref="L262" si="83">SUM(L260:L261)</f>
        <v>76</v>
      </c>
      <c r="M262" s="13">
        <f t="shared" ref="M262" si="84">SUM(M260:M261)</f>
        <v>39</v>
      </c>
      <c r="N262" s="13">
        <f t="shared" ref="N262" si="85">SUM(N260:N261)</f>
        <v>72</v>
      </c>
      <c r="O262" s="13">
        <f t="shared" ref="O262" si="86">SUM(O260:O261)</f>
        <v>23</v>
      </c>
      <c r="P262" s="13">
        <f t="shared" ref="P262" si="87">SUM(P260:P261)</f>
        <v>46</v>
      </c>
      <c r="Q262" s="13">
        <f t="shared" ref="Q262" si="88">SUM(Q260:Q261)</f>
        <v>13</v>
      </c>
      <c r="R262" s="13">
        <f t="shared" ref="R262" si="89">SUM(R260:R261)</f>
        <v>207</v>
      </c>
      <c r="S262" s="13">
        <f t="shared" ref="S262" si="90">SUM(S260:S261)</f>
        <v>27</v>
      </c>
      <c r="T262" s="13">
        <f t="shared" ref="T262" si="91">SUM(T260:T261)</f>
        <v>47</v>
      </c>
      <c r="U262" s="13">
        <f t="shared" ref="U262" si="92">SUM(U260:U261)</f>
        <v>19</v>
      </c>
      <c r="V262" s="13">
        <f t="shared" ref="V262" si="93">SUM(V260:V261)</f>
        <v>28</v>
      </c>
      <c r="W262" s="13">
        <f t="shared" ref="W262" si="94">SUM(W260:W261)</f>
        <v>91</v>
      </c>
      <c r="X262" s="13">
        <f t="shared" ref="X262" si="95">SUM(X260:X261)</f>
        <v>290</v>
      </c>
      <c r="Y262" s="13">
        <f t="shared" ref="Y262" si="96">SUM(Y260:Y261)</f>
        <v>43</v>
      </c>
      <c r="Z262" s="16">
        <f>Z260+Z261</f>
        <v>1813</v>
      </c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</row>
    <row r="263" spans="1:43">
      <c r="A263" s="6"/>
      <c r="D263" s="20"/>
      <c r="E263" s="21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16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</row>
    <row r="264" spans="1:43">
      <c r="A264" s="5" t="s">
        <v>102</v>
      </c>
      <c r="B264" s="16"/>
      <c r="D264" s="17"/>
      <c r="E264" s="11" t="s">
        <v>5</v>
      </c>
      <c r="F264" s="18">
        <v>181</v>
      </c>
      <c r="G264" s="18">
        <v>220</v>
      </c>
      <c r="H264" s="18">
        <v>84</v>
      </c>
      <c r="I264" s="18">
        <v>26</v>
      </c>
      <c r="J264" s="18">
        <v>9</v>
      </c>
      <c r="K264" s="18">
        <v>9</v>
      </c>
      <c r="L264" s="18">
        <v>6</v>
      </c>
      <c r="M264" s="18">
        <v>7</v>
      </c>
      <c r="N264" s="18">
        <v>19</v>
      </c>
      <c r="O264" s="18">
        <v>8</v>
      </c>
      <c r="P264" s="18">
        <v>15</v>
      </c>
      <c r="Q264" s="18">
        <v>7</v>
      </c>
      <c r="R264" s="18">
        <v>82</v>
      </c>
      <c r="S264" s="18">
        <v>6</v>
      </c>
      <c r="T264" s="18">
        <v>27</v>
      </c>
      <c r="U264" s="18">
        <v>8</v>
      </c>
      <c r="V264" s="18">
        <v>6</v>
      </c>
      <c r="W264" s="18">
        <v>54</v>
      </c>
      <c r="X264" s="18">
        <v>193</v>
      </c>
      <c r="Y264" s="18">
        <v>3</v>
      </c>
      <c r="Z264" s="30">
        <f>SUM(F264:Y264)</f>
        <v>970</v>
      </c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</row>
    <row r="265" spans="1:43">
      <c r="A265" s="6"/>
      <c r="D265" s="20"/>
      <c r="E265" s="11" t="s">
        <v>4</v>
      </c>
      <c r="F265" s="18">
        <v>84</v>
      </c>
      <c r="G265" s="18">
        <v>115</v>
      </c>
      <c r="H265" s="18">
        <v>115</v>
      </c>
      <c r="I265" s="18">
        <v>50</v>
      </c>
      <c r="J265" s="18">
        <v>32</v>
      </c>
      <c r="K265" s="18">
        <v>9</v>
      </c>
      <c r="L265" s="18">
        <v>21</v>
      </c>
      <c r="M265" s="18">
        <v>16</v>
      </c>
      <c r="N265" s="18">
        <v>51</v>
      </c>
      <c r="O265" s="18">
        <v>24</v>
      </c>
      <c r="P265" s="18">
        <v>23</v>
      </c>
      <c r="Q265" s="18">
        <v>9</v>
      </c>
      <c r="R265" s="18">
        <v>101</v>
      </c>
      <c r="S265" s="18">
        <v>22</v>
      </c>
      <c r="T265" s="18">
        <v>17</v>
      </c>
      <c r="U265" s="18">
        <v>22</v>
      </c>
      <c r="V265" s="18">
        <v>17</v>
      </c>
      <c r="W265" s="18">
        <v>36</v>
      </c>
      <c r="X265" s="18">
        <v>87</v>
      </c>
      <c r="Y265" s="18">
        <v>40</v>
      </c>
      <c r="Z265" s="30">
        <f>SUM(F265:Y265)</f>
        <v>891</v>
      </c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</row>
    <row r="266" spans="1:43">
      <c r="A266" s="6"/>
      <c r="D266" s="20"/>
      <c r="F266" s="13">
        <f>SUM(F264:F265)</f>
        <v>265</v>
      </c>
      <c r="G266" s="13">
        <f t="shared" ref="G266" si="97">SUM(G264:G265)</f>
        <v>335</v>
      </c>
      <c r="H266" s="13">
        <f t="shared" ref="H266" si="98">SUM(H264:H265)</f>
        <v>199</v>
      </c>
      <c r="I266" s="13">
        <f t="shared" ref="I266" si="99">SUM(I264:I265)</f>
        <v>76</v>
      </c>
      <c r="J266" s="13">
        <f t="shared" ref="J266" si="100">SUM(J264:J265)</f>
        <v>41</v>
      </c>
      <c r="K266" s="13">
        <f t="shared" ref="K266" si="101">SUM(K264:K265)</f>
        <v>18</v>
      </c>
      <c r="L266" s="13">
        <f t="shared" ref="L266" si="102">SUM(L264:L265)</f>
        <v>27</v>
      </c>
      <c r="M266" s="13">
        <f t="shared" ref="M266" si="103">SUM(M264:M265)</f>
        <v>23</v>
      </c>
      <c r="N266" s="13">
        <f t="shared" ref="N266" si="104">SUM(N264:N265)</f>
        <v>70</v>
      </c>
      <c r="O266" s="13">
        <f t="shared" ref="O266" si="105">SUM(O264:O265)</f>
        <v>32</v>
      </c>
      <c r="P266" s="13">
        <f t="shared" ref="P266" si="106">SUM(P264:P265)</f>
        <v>38</v>
      </c>
      <c r="Q266" s="13">
        <f t="shared" ref="Q266" si="107">SUM(Q264:Q265)</f>
        <v>16</v>
      </c>
      <c r="R266" s="13">
        <f t="shared" ref="R266" si="108">SUM(R264:R265)</f>
        <v>183</v>
      </c>
      <c r="S266" s="13">
        <f t="shared" ref="S266" si="109">SUM(S264:S265)</f>
        <v>28</v>
      </c>
      <c r="T266" s="13">
        <f t="shared" ref="T266" si="110">SUM(T264:T265)</f>
        <v>44</v>
      </c>
      <c r="U266" s="13">
        <f t="shared" ref="U266" si="111">SUM(U264:U265)</f>
        <v>30</v>
      </c>
      <c r="V266" s="13">
        <f t="shared" ref="V266" si="112">SUM(V264:V265)</f>
        <v>23</v>
      </c>
      <c r="W266" s="13">
        <f t="shared" ref="W266" si="113">SUM(W264:W265)</f>
        <v>90</v>
      </c>
      <c r="X266" s="13">
        <f t="shared" ref="X266" si="114">SUM(X264:X265)</f>
        <v>280</v>
      </c>
      <c r="Y266" s="13">
        <f t="shared" ref="Y266" si="115">SUM(Y264:Y265)</f>
        <v>43</v>
      </c>
      <c r="Z266" s="16">
        <f>Z264+Z265</f>
        <v>1861</v>
      </c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</row>
    <row r="267" spans="1:43" ht="13.5" thickBot="1"/>
    <row r="268" spans="1:43" ht="14.25" thickTop="1" thickBot="1">
      <c r="A268" s="7" t="s">
        <v>28</v>
      </c>
      <c r="B268" s="14"/>
      <c r="C268" s="14"/>
      <c r="D268" s="14"/>
      <c r="E268" s="14"/>
      <c r="F268" s="14"/>
      <c r="G268" s="14"/>
      <c r="H268" s="14"/>
      <c r="I268" s="15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</row>
    <row r="269" spans="1:43" ht="13.5" thickTop="1">
      <c r="A269" s="5" t="s">
        <v>103</v>
      </c>
      <c r="B269" s="16"/>
      <c r="D269" s="17"/>
      <c r="E269" s="11" t="s">
        <v>5</v>
      </c>
      <c r="F269" s="18">
        <v>341</v>
      </c>
      <c r="G269" s="18">
        <v>390</v>
      </c>
      <c r="H269" s="18">
        <v>112</v>
      </c>
      <c r="I269" s="18">
        <v>39</v>
      </c>
      <c r="J269" s="18">
        <v>18</v>
      </c>
      <c r="K269" s="18">
        <v>19</v>
      </c>
      <c r="L269" s="18">
        <v>12</v>
      </c>
      <c r="M269" s="18">
        <v>14</v>
      </c>
      <c r="N269" s="18">
        <v>38</v>
      </c>
      <c r="O269" s="18">
        <v>13</v>
      </c>
      <c r="P269" s="18">
        <v>38</v>
      </c>
      <c r="Q269" s="18">
        <v>11</v>
      </c>
      <c r="R269" s="18">
        <v>183</v>
      </c>
      <c r="S269" s="18">
        <v>17</v>
      </c>
      <c r="T269" s="18">
        <v>34</v>
      </c>
      <c r="U269" s="18">
        <v>11</v>
      </c>
      <c r="V269" s="18">
        <v>13</v>
      </c>
      <c r="W269" s="18">
        <v>109</v>
      </c>
      <c r="X269" s="18">
        <v>365</v>
      </c>
      <c r="Y269" s="18">
        <v>7</v>
      </c>
      <c r="Z269" s="30">
        <f>SUM(F269:Y269)</f>
        <v>1784</v>
      </c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</row>
    <row r="270" spans="1:43">
      <c r="A270" s="6"/>
      <c r="D270" s="20"/>
      <c r="E270" s="11" t="s">
        <v>4</v>
      </c>
      <c r="F270" s="18">
        <v>145</v>
      </c>
      <c r="G270" s="18">
        <v>166</v>
      </c>
      <c r="H270" s="18">
        <v>152</v>
      </c>
      <c r="I270" s="18">
        <v>60</v>
      </c>
      <c r="J270" s="18">
        <v>87</v>
      </c>
      <c r="K270" s="18">
        <v>21</v>
      </c>
      <c r="L270" s="18">
        <v>74</v>
      </c>
      <c r="M270" s="18">
        <v>42</v>
      </c>
      <c r="N270" s="18">
        <v>97</v>
      </c>
      <c r="O270" s="18">
        <v>39</v>
      </c>
      <c r="P270" s="18">
        <v>42</v>
      </c>
      <c r="Q270" s="18">
        <v>15</v>
      </c>
      <c r="R270" s="18">
        <v>180</v>
      </c>
      <c r="S270" s="18">
        <v>36</v>
      </c>
      <c r="T270" s="18">
        <v>48</v>
      </c>
      <c r="U270" s="18">
        <v>36</v>
      </c>
      <c r="V270" s="18">
        <v>27</v>
      </c>
      <c r="W270" s="18">
        <v>61</v>
      </c>
      <c r="X270" s="18">
        <v>159</v>
      </c>
      <c r="Y270" s="18">
        <v>72</v>
      </c>
      <c r="Z270" s="30">
        <f>SUM(F270:Y270)</f>
        <v>1559</v>
      </c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</row>
    <row r="271" spans="1:43">
      <c r="A271" s="6"/>
      <c r="D271" s="20"/>
      <c r="E271" s="21"/>
      <c r="F271" s="13">
        <f>SUM(F269:F270)</f>
        <v>486</v>
      </c>
      <c r="G271" s="13">
        <f t="shared" ref="G271" si="116">SUM(G269:G270)</f>
        <v>556</v>
      </c>
      <c r="H271" s="13">
        <f t="shared" ref="H271" si="117">SUM(H269:H270)</f>
        <v>264</v>
      </c>
      <c r="I271" s="13">
        <f t="shared" ref="I271" si="118">SUM(I269:I270)</f>
        <v>99</v>
      </c>
      <c r="J271" s="13">
        <f t="shared" ref="J271" si="119">SUM(J269:J270)</f>
        <v>105</v>
      </c>
      <c r="K271" s="13">
        <f t="shared" ref="K271" si="120">SUM(K269:K270)</f>
        <v>40</v>
      </c>
      <c r="L271" s="13">
        <f t="shared" ref="L271" si="121">SUM(L269:L270)</f>
        <v>86</v>
      </c>
      <c r="M271" s="13">
        <f t="shared" ref="M271" si="122">SUM(M269:M270)</f>
        <v>56</v>
      </c>
      <c r="N271" s="13">
        <f t="shared" ref="N271" si="123">SUM(N269:N270)</f>
        <v>135</v>
      </c>
      <c r="O271" s="13">
        <f t="shared" ref="O271" si="124">SUM(O269:O270)</f>
        <v>52</v>
      </c>
      <c r="P271" s="13">
        <f t="shared" ref="P271" si="125">SUM(P269:P270)</f>
        <v>80</v>
      </c>
      <c r="Q271" s="13">
        <f t="shared" ref="Q271" si="126">SUM(Q269:Q270)</f>
        <v>26</v>
      </c>
      <c r="R271" s="13">
        <f t="shared" ref="R271" si="127">SUM(R269:R270)</f>
        <v>363</v>
      </c>
      <c r="S271" s="13">
        <f t="shared" ref="S271" si="128">SUM(S269:S270)</f>
        <v>53</v>
      </c>
      <c r="T271" s="13">
        <f t="shared" ref="T271" si="129">SUM(T269:T270)</f>
        <v>82</v>
      </c>
      <c r="U271" s="13">
        <f t="shared" ref="U271" si="130">SUM(U269:U270)</f>
        <v>47</v>
      </c>
      <c r="V271" s="13">
        <f t="shared" ref="V271" si="131">SUM(V269:V270)</f>
        <v>40</v>
      </c>
      <c r="W271" s="13">
        <f t="shared" ref="W271" si="132">SUM(W269:W270)</f>
        <v>170</v>
      </c>
      <c r="X271" s="13">
        <f t="shared" ref="X271" si="133">SUM(X269:X270)</f>
        <v>524</v>
      </c>
      <c r="Y271" s="13">
        <f t="shared" ref="Y271" si="134">SUM(Y269:Y270)</f>
        <v>79</v>
      </c>
      <c r="Z271" s="16">
        <f>Z269+Z270</f>
        <v>3343</v>
      </c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</row>
    <row r="272" spans="1:43">
      <c r="A272" s="6"/>
      <c r="D272" s="20"/>
      <c r="E272" s="21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16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</row>
    <row r="273" spans="1:43">
      <c r="A273" s="6"/>
      <c r="D273" s="20"/>
      <c r="E273" s="21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6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</row>
    <row r="274" spans="1:43">
      <c r="A274" s="6"/>
      <c r="D274" s="20"/>
      <c r="E274" s="21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16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</row>
    <row r="275" spans="1:43" ht="13.5" thickBot="1">
      <c r="A275" s="6"/>
      <c r="D275" s="20"/>
      <c r="E275" s="21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6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</row>
    <row r="276" spans="1:43" ht="14.25" thickTop="1" thickBot="1">
      <c r="A276" s="7" t="s">
        <v>29</v>
      </c>
      <c r="B276" s="14"/>
      <c r="C276" s="14"/>
      <c r="D276" s="14"/>
      <c r="E276" s="14"/>
      <c r="F276" s="14"/>
      <c r="G276" s="14"/>
      <c r="H276" s="14"/>
      <c r="I276" s="15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</row>
    <row r="277" spans="1:43" ht="13.5" thickTop="1">
      <c r="A277" s="5" t="s">
        <v>104</v>
      </c>
      <c r="B277" s="16"/>
      <c r="D277" s="17"/>
      <c r="E277" s="11" t="s">
        <v>5</v>
      </c>
      <c r="F277" s="18">
        <v>303</v>
      </c>
      <c r="G277" s="18">
        <v>327</v>
      </c>
      <c r="H277" s="18">
        <v>105</v>
      </c>
      <c r="I277" s="18">
        <v>37</v>
      </c>
      <c r="J277" s="18">
        <v>8</v>
      </c>
      <c r="K277" s="18">
        <v>10</v>
      </c>
      <c r="L277" s="18">
        <v>5</v>
      </c>
      <c r="M277" s="18">
        <v>10</v>
      </c>
      <c r="N277" s="18">
        <v>25</v>
      </c>
      <c r="O277" s="18">
        <v>8</v>
      </c>
      <c r="P277" s="18">
        <v>16</v>
      </c>
      <c r="Q277" s="18">
        <v>9</v>
      </c>
      <c r="R277" s="18">
        <v>135</v>
      </c>
      <c r="S277" s="18">
        <v>14</v>
      </c>
      <c r="T277" s="18">
        <v>34</v>
      </c>
      <c r="U277" s="18">
        <v>10</v>
      </c>
      <c r="V277" s="18">
        <v>11</v>
      </c>
      <c r="W277" s="18">
        <v>78</v>
      </c>
      <c r="X277" s="18">
        <v>299</v>
      </c>
      <c r="Y277" s="18">
        <v>4</v>
      </c>
      <c r="Z277" s="30">
        <f>SUM(F277:Y277)</f>
        <v>1448</v>
      </c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</row>
    <row r="278" spans="1:43">
      <c r="A278" s="6"/>
      <c r="D278" s="20"/>
      <c r="E278" s="11" t="s">
        <v>4</v>
      </c>
      <c r="F278" s="18">
        <v>117</v>
      </c>
      <c r="G278" s="18">
        <v>119</v>
      </c>
      <c r="H278" s="18">
        <v>141</v>
      </c>
      <c r="I278" s="18">
        <v>55</v>
      </c>
      <c r="J278" s="18">
        <v>71</v>
      </c>
      <c r="K278" s="18">
        <v>11</v>
      </c>
      <c r="L278" s="18">
        <v>50</v>
      </c>
      <c r="M278" s="18">
        <v>29</v>
      </c>
      <c r="N278" s="18">
        <v>60</v>
      </c>
      <c r="O278" s="18">
        <v>27</v>
      </c>
      <c r="P278" s="18">
        <v>20</v>
      </c>
      <c r="Q278" s="18">
        <v>12</v>
      </c>
      <c r="R278" s="18">
        <v>102</v>
      </c>
      <c r="S278" s="18">
        <v>26</v>
      </c>
      <c r="T278" s="18">
        <v>31</v>
      </c>
      <c r="U278" s="18">
        <v>33</v>
      </c>
      <c r="V278" s="18">
        <v>27</v>
      </c>
      <c r="W278" s="18">
        <v>39</v>
      </c>
      <c r="X278" s="18">
        <v>113</v>
      </c>
      <c r="Y278" s="18">
        <v>41</v>
      </c>
      <c r="Z278" s="30">
        <f>SUM(F278:Y278)</f>
        <v>1124</v>
      </c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</row>
    <row r="279" spans="1:43">
      <c r="A279" s="6"/>
      <c r="D279" s="20"/>
      <c r="E279" s="21"/>
      <c r="F279" s="13">
        <f>SUM(F277:F278)</f>
        <v>420</v>
      </c>
      <c r="G279" s="13">
        <f t="shared" ref="G279" si="135">SUM(G277:G278)</f>
        <v>446</v>
      </c>
      <c r="H279" s="13">
        <f t="shared" ref="H279" si="136">SUM(H277:H278)</f>
        <v>246</v>
      </c>
      <c r="I279" s="13">
        <f t="shared" ref="I279" si="137">SUM(I277:I278)</f>
        <v>92</v>
      </c>
      <c r="J279" s="13">
        <f t="shared" ref="J279" si="138">SUM(J277:J278)</f>
        <v>79</v>
      </c>
      <c r="K279" s="13">
        <f t="shared" ref="K279" si="139">SUM(K277:K278)</f>
        <v>21</v>
      </c>
      <c r="L279" s="13">
        <f t="shared" ref="L279" si="140">SUM(L277:L278)</f>
        <v>55</v>
      </c>
      <c r="M279" s="13">
        <f t="shared" ref="M279" si="141">SUM(M277:M278)</f>
        <v>39</v>
      </c>
      <c r="N279" s="13">
        <f t="shared" ref="N279" si="142">SUM(N277:N278)</f>
        <v>85</v>
      </c>
      <c r="O279" s="13">
        <f t="shared" ref="O279" si="143">SUM(O277:O278)</f>
        <v>35</v>
      </c>
      <c r="P279" s="13">
        <f t="shared" ref="P279" si="144">SUM(P277:P278)</f>
        <v>36</v>
      </c>
      <c r="Q279" s="13">
        <f t="shared" ref="Q279" si="145">SUM(Q277:Q278)</f>
        <v>21</v>
      </c>
      <c r="R279" s="13">
        <f t="shared" ref="R279" si="146">SUM(R277:R278)</f>
        <v>237</v>
      </c>
      <c r="S279" s="13">
        <f t="shared" ref="S279" si="147">SUM(S277:S278)</f>
        <v>40</v>
      </c>
      <c r="T279" s="13">
        <f t="shared" ref="T279" si="148">SUM(T277:T278)</f>
        <v>65</v>
      </c>
      <c r="U279" s="13">
        <f t="shared" ref="U279" si="149">SUM(U277:U278)</f>
        <v>43</v>
      </c>
      <c r="V279" s="13">
        <f t="shared" ref="V279" si="150">SUM(V277:V278)</f>
        <v>38</v>
      </c>
      <c r="W279" s="13">
        <f t="shared" ref="W279" si="151">SUM(W277:W278)</f>
        <v>117</v>
      </c>
      <c r="X279" s="13">
        <f t="shared" ref="X279" si="152">SUM(X277:X278)</f>
        <v>412</v>
      </c>
      <c r="Y279" s="13">
        <f t="shared" ref="Y279" si="153">SUM(Y277:Y278)</f>
        <v>45</v>
      </c>
      <c r="Z279" s="16">
        <f>Z277+Z278</f>
        <v>2572</v>
      </c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</row>
    <row r="280" spans="1:43">
      <c r="A280" s="6"/>
      <c r="D280" s="20"/>
      <c r="E280" s="21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16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</row>
    <row r="281" spans="1:43">
      <c r="A281" s="5" t="s">
        <v>105</v>
      </c>
      <c r="B281" s="16"/>
      <c r="D281" s="17"/>
      <c r="E281" s="11" t="s">
        <v>5</v>
      </c>
      <c r="F281" s="18">
        <v>94</v>
      </c>
      <c r="G281" s="18">
        <v>109</v>
      </c>
      <c r="H281" s="18">
        <v>24</v>
      </c>
      <c r="I281" s="18">
        <v>6</v>
      </c>
      <c r="J281" s="18">
        <v>12</v>
      </c>
      <c r="K281" s="18">
        <v>12</v>
      </c>
      <c r="L281" s="18">
        <v>10</v>
      </c>
      <c r="M281" s="18">
        <v>7</v>
      </c>
      <c r="N281" s="18">
        <v>13</v>
      </c>
      <c r="O281" s="18">
        <v>4</v>
      </c>
      <c r="P281" s="18">
        <v>24</v>
      </c>
      <c r="Q281" s="18">
        <v>5</v>
      </c>
      <c r="R281" s="18">
        <v>57</v>
      </c>
      <c r="S281" s="18">
        <v>7</v>
      </c>
      <c r="T281" s="18">
        <v>8</v>
      </c>
      <c r="U281" s="18">
        <v>2</v>
      </c>
      <c r="V281" s="18">
        <v>4</v>
      </c>
      <c r="W281" s="18">
        <v>44</v>
      </c>
      <c r="X281" s="18">
        <v>108</v>
      </c>
      <c r="Y281" s="18">
        <v>6</v>
      </c>
      <c r="Z281" s="30">
        <f>SUM(F281:Y281)</f>
        <v>556</v>
      </c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</row>
    <row r="282" spans="1:43">
      <c r="A282" s="6"/>
      <c r="D282" s="20"/>
      <c r="E282" s="11" t="s">
        <v>4</v>
      </c>
      <c r="F282" s="18">
        <v>45</v>
      </c>
      <c r="G282" s="18">
        <v>68</v>
      </c>
      <c r="H282" s="18">
        <v>35</v>
      </c>
      <c r="I282" s="18">
        <v>14</v>
      </c>
      <c r="J282" s="18">
        <v>29</v>
      </c>
      <c r="K282" s="18">
        <v>12</v>
      </c>
      <c r="L282" s="18">
        <v>34</v>
      </c>
      <c r="M282" s="18">
        <v>21</v>
      </c>
      <c r="N282" s="18">
        <v>46</v>
      </c>
      <c r="O282" s="18">
        <v>15</v>
      </c>
      <c r="P282" s="18">
        <v>27</v>
      </c>
      <c r="Q282" s="18">
        <v>3</v>
      </c>
      <c r="R282" s="18">
        <v>97</v>
      </c>
      <c r="S282" s="18">
        <v>13</v>
      </c>
      <c r="T282" s="18">
        <v>21</v>
      </c>
      <c r="U282" s="18">
        <v>6</v>
      </c>
      <c r="V282" s="18">
        <v>7</v>
      </c>
      <c r="W282" s="18">
        <v>25</v>
      </c>
      <c r="X282" s="18">
        <v>67</v>
      </c>
      <c r="Y282" s="18">
        <v>36</v>
      </c>
      <c r="Z282" s="30">
        <f>SUM(F282:Y282)</f>
        <v>621</v>
      </c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</row>
    <row r="283" spans="1:43">
      <c r="A283" s="6"/>
      <c r="D283" s="20"/>
      <c r="F283" s="13">
        <f>SUM(F281:F282)</f>
        <v>139</v>
      </c>
      <c r="G283" s="13">
        <f t="shared" ref="G283" si="154">SUM(G281:G282)</f>
        <v>177</v>
      </c>
      <c r="H283" s="13">
        <f t="shared" ref="H283" si="155">SUM(H281:H282)</f>
        <v>59</v>
      </c>
      <c r="I283" s="13">
        <f t="shared" ref="I283" si="156">SUM(I281:I282)</f>
        <v>20</v>
      </c>
      <c r="J283" s="13">
        <f t="shared" ref="J283" si="157">SUM(J281:J282)</f>
        <v>41</v>
      </c>
      <c r="K283" s="13">
        <f t="shared" ref="K283" si="158">SUM(K281:K282)</f>
        <v>24</v>
      </c>
      <c r="L283" s="13">
        <f t="shared" ref="L283" si="159">SUM(L281:L282)</f>
        <v>44</v>
      </c>
      <c r="M283" s="13">
        <f t="shared" ref="M283" si="160">SUM(M281:M282)</f>
        <v>28</v>
      </c>
      <c r="N283" s="13">
        <f t="shared" ref="N283" si="161">SUM(N281:N282)</f>
        <v>59</v>
      </c>
      <c r="O283" s="13">
        <f t="shared" ref="O283" si="162">SUM(O281:O282)</f>
        <v>19</v>
      </c>
      <c r="P283" s="13">
        <f t="shared" ref="P283" si="163">SUM(P281:P282)</f>
        <v>51</v>
      </c>
      <c r="Q283" s="13">
        <f t="shared" ref="Q283" si="164">SUM(Q281:Q282)</f>
        <v>8</v>
      </c>
      <c r="R283" s="13">
        <f t="shared" ref="R283" si="165">SUM(R281:R282)</f>
        <v>154</v>
      </c>
      <c r="S283" s="13">
        <f t="shared" ref="S283" si="166">SUM(S281:S282)</f>
        <v>20</v>
      </c>
      <c r="T283" s="13">
        <f t="shared" ref="T283" si="167">SUM(T281:T282)</f>
        <v>29</v>
      </c>
      <c r="U283" s="13">
        <f t="shared" ref="U283" si="168">SUM(U281:U282)</f>
        <v>8</v>
      </c>
      <c r="V283" s="13">
        <f t="shared" ref="V283" si="169">SUM(V281:V282)</f>
        <v>11</v>
      </c>
      <c r="W283" s="13">
        <f t="shared" ref="W283" si="170">SUM(W281:W282)</f>
        <v>69</v>
      </c>
      <c r="X283" s="13">
        <f t="shared" ref="X283" si="171">SUM(X281:X282)</f>
        <v>175</v>
      </c>
      <c r="Y283" s="13">
        <f t="shared" ref="Y283" si="172">SUM(Y281:Y282)</f>
        <v>42</v>
      </c>
      <c r="Z283" s="16">
        <f>Z281+Z282</f>
        <v>1177</v>
      </c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</row>
    <row r="284" spans="1:43" ht="13.5" thickBot="1"/>
    <row r="285" spans="1:43" ht="14.25" thickTop="1" thickBot="1">
      <c r="A285" s="7" t="s">
        <v>30</v>
      </c>
      <c r="B285" s="14"/>
      <c r="C285" s="14"/>
      <c r="D285" s="14"/>
      <c r="E285" s="14"/>
      <c r="F285" s="14"/>
      <c r="G285" s="14"/>
      <c r="H285" s="14"/>
      <c r="I285" s="15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</row>
    <row r="286" spans="1:43" ht="13.5" thickTop="1">
      <c r="A286" s="5" t="s">
        <v>106</v>
      </c>
      <c r="B286" s="16"/>
      <c r="D286" s="17"/>
      <c r="E286" s="11" t="s">
        <v>5</v>
      </c>
      <c r="F286" s="36"/>
      <c r="G286" s="18">
        <v>73</v>
      </c>
      <c r="H286" s="18">
        <v>41</v>
      </c>
      <c r="I286" s="38">
        <v>12</v>
      </c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0">
        <f>SUM(F286:Y286)</f>
        <v>126</v>
      </c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</row>
    <row r="287" spans="1:43">
      <c r="A287" s="6"/>
      <c r="D287" s="20"/>
      <c r="E287" s="11" t="s">
        <v>4</v>
      </c>
      <c r="F287" s="36"/>
      <c r="G287" s="18">
        <v>33</v>
      </c>
      <c r="H287" s="18">
        <v>64</v>
      </c>
      <c r="I287" s="38">
        <v>23</v>
      </c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0">
        <f>SUM(F287:Y287)</f>
        <v>120</v>
      </c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</row>
    <row r="288" spans="1:43">
      <c r="A288" s="6"/>
      <c r="D288" s="20"/>
      <c r="E288" s="21"/>
      <c r="F288" s="13">
        <f>SUM(F286:F287)</f>
        <v>0</v>
      </c>
      <c r="G288" s="13">
        <f t="shared" ref="G288" si="173">SUM(G286:G287)</f>
        <v>106</v>
      </c>
      <c r="H288" s="13">
        <f t="shared" ref="H288" si="174">SUM(H286:H287)</f>
        <v>105</v>
      </c>
      <c r="I288" s="13">
        <f t="shared" ref="I288" si="175">SUM(I286:I287)</f>
        <v>35</v>
      </c>
      <c r="J288" s="13">
        <f t="shared" ref="J288" si="176">SUM(J286:J287)</f>
        <v>0</v>
      </c>
      <c r="K288" s="13">
        <f t="shared" ref="K288" si="177">SUM(K286:K287)</f>
        <v>0</v>
      </c>
      <c r="L288" s="13">
        <f t="shared" ref="L288" si="178">SUM(L286:L287)</f>
        <v>0</v>
      </c>
      <c r="M288" s="13">
        <f t="shared" ref="M288" si="179">SUM(M286:M287)</f>
        <v>0</v>
      </c>
      <c r="N288" s="13">
        <f t="shared" ref="N288" si="180">SUM(N286:N287)</f>
        <v>0</v>
      </c>
      <c r="O288" s="13">
        <f t="shared" ref="O288" si="181">SUM(O286:O287)</f>
        <v>0</v>
      </c>
      <c r="P288" s="13">
        <f t="shared" ref="P288" si="182">SUM(P286:P287)</f>
        <v>0</v>
      </c>
      <c r="Q288" s="13">
        <f t="shared" ref="Q288" si="183">SUM(Q286:Q287)</f>
        <v>0</v>
      </c>
      <c r="R288" s="13">
        <f t="shared" ref="R288" si="184">SUM(R286:R287)</f>
        <v>0</v>
      </c>
      <c r="S288" s="13">
        <f t="shared" ref="S288" si="185">SUM(S286:S287)</f>
        <v>0</v>
      </c>
      <c r="T288" s="13">
        <f t="shared" ref="T288" si="186">SUM(T286:T287)</f>
        <v>0</v>
      </c>
      <c r="U288" s="13">
        <f t="shared" ref="U288" si="187">SUM(U286:U287)</f>
        <v>0</v>
      </c>
      <c r="V288" s="13">
        <f t="shared" ref="V288" si="188">SUM(V286:V287)</f>
        <v>0</v>
      </c>
      <c r="W288" s="13">
        <f t="shared" ref="W288" si="189">SUM(W286:W287)</f>
        <v>0</v>
      </c>
      <c r="X288" s="13">
        <f t="shared" ref="X288" si="190">SUM(X286:X287)</f>
        <v>0</v>
      </c>
      <c r="Y288" s="13">
        <f t="shared" ref="Y288" si="191">SUM(Y286:Y287)</f>
        <v>0</v>
      </c>
      <c r="Z288" s="16">
        <f>Z286+Z287</f>
        <v>246</v>
      </c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</row>
    <row r="289" spans="1:43">
      <c r="A289" s="6"/>
      <c r="D289" s="20"/>
      <c r="E289" s="21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16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</row>
    <row r="290" spans="1:43">
      <c r="A290" s="5" t="s">
        <v>107</v>
      </c>
      <c r="B290" s="16"/>
      <c r="D290" s="17"/>
      <c r="E290" s="11" t="s">
        <v>5</v>
      </c>
      <c r="F290" s="36"/>
      <c r="G290" s="18">
        <v>339</v>
      </c>
      <c r="H290" s="18">
        <v>86</v>
      </c>
      <c r="I290" s="38">
        <v>31</v>
      </c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0">
        <f>SUM(F290:Y290)</f>
        <v>456</v>
      </c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</row>
    <row r="291" spans="1:43">
      <c r="A291" s="6"/>
      <c r="D291" s="20"/>
      <c r="E291" s="11" t="s">
        <v>4</v>
      </c>
      <c r="F291" s="36"/>
      <c r="G291" s="18">
        <v>143</v>
      </c>
      <c r="H291" s="18">
        <v>114</v>
      </c>
      <c r="I291" s="38">
        <v>48</v>
      </c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0">
        <f>SUM(F291:Y291)</f>
        <v>305</v>
      </c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</row>
    <row r="292" spans="1:43">
      <c r="A292" s="6"/>
      <c r="D292" s="20"/>
      <c r="F292" s="13">
        <f>SUM(F290:F291)</f>
        <v>0</v>
      </c>
      <c r="G292" s="13">
        <f t="shared" ref="G292" si="192">SUM(G290:G291)</f>
        <v>482</v>
      </c>
      <c r="H292" s="13">
        <f t="shared" ref="H292" si="193">SUM(H290:H291)</f>
        <v>200</v>
      </c>
      <c r="I292" s="13">
        <f t="shared" ref="I292" si="194">SUM(I290:I291)</f>
        <v>79</v>
      </c>
      <c r="J292" s="13">
        <f t="shared" ref="J292" si="195">SUM(J290:J291)</f>
        <v>0</v>
      </c>
      <c r="K292" s="13">
        <f t="shared" ref="K292" si="196">SUM(K290:K291)</f>
        <v>0</v>
      </c>
      <c r="L292" s="13">
        <f t="shared" ref="L292" si="197">SUM(L290:L291)</f>
        <v>0</v>
      </c>
      <c r="M292" s="13">
        <f t="shared" ref="M292" si="198">SUM(M290:M291)</f>
        <v>0</v>
      </c>
      <c r="N292" s="13">
        <f t="shared" ref="N292" si="199">SUM(N290:N291)</f>
        <v>0</v>
      </c>
      <c r="O292" s="13">
        <f t="shared" ref="O292" si="200">SUM(O290:O291)</f>
        <v>0</v>
      </c>
      <c r="P292" s="13">
        <f t="shared" ref="P292" si="201">SUM(P290:P291)</f>
        <v>0</v>
      </c>
      <c r="Q292" s="13">
        <f t="shared" ref="Q292" si="202">SUM(Q290:Q291)</f>
        <v>0</v>
      </c>
      <c r="R292" s="13">
        <f t="shared" ref="R292" si="203">SUM(R290:R291)</f>
        <v>0</v>
      </c>
      <c r="S292" s="13">
        <f t="shared" ref="S292" si="204">SUM(S290:S291)</f>
        <v>0</v>
      </c>
      <c r="T292" s="13">
        <f t="shared" ref="T292" si="205">SUM(T290:T291)</f>
        <v>0</v>
      </c>
      <c r="U292" s="13">
        <f t="shared" ref="U292" si="206">SUM(U290:U291)</f>
        <v>0</v>
      </c>
      <c r="V292" s="13">
        <f t="shared" ref="V292" si="207">SUM(V290:V291)</f>
        <v>0</v>
      </c>
      <c r="W292" s="13">
        <f t="shared" ref="W292" si="208">SUM(W290:W291)</f>
        <v>0</v>
      </c>
      <c r="X292" s="13">
        <f t="shared" ref="X292" si="209">SUM(X290:X291)</f>
        <v>0</v>
      </c>
      <c r="Y292" s="13">
        <f t="shared" ref="Y292" si="210">SUM(Y290:Y291)</f>
        <v>0</v>
      </c>
      <c r="Z292" s="16">
        <f>Z290+Z291</f>
        <v>761</v>
      </c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</row>
    <row r="293" spans="1:43" ht="13.5" thickBot="1"/>
    <row r="294" spans="1:43" ht="14.25" thickTop="1" thickBot="1">
      <c r="A294" s="7" t="s">
        <v>31</v>
      </c>
      <c r="B294" s="14"/>
      <c r="C294" s="14"/>
      <c r="D294" s="14"/>
      <c r="E294" s="14"/>
      <c r="F294" s="14"/>
      <c r="G294" s="14"/>
      <c r="H294" s="14"/>
      <c r="I294" s="15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</row>
    <row r="295" spans="1:43" ht="13.5" thickTop="1">
      <c r="A295" s="5" t="s">
        <v>108</v>
      </c>
      <c r="B295" s="16"/>
      <c r="D295" s="17"/>
      <c r="E295" s="11" t="s">
        <v>5</v>
      </c>
      <c r="F295" s="36"/>
      <c r="G295" s="36"/>
      <c r="H295" s="36"/>
      <c r="I295" s="36"/>
      <c r="J295" s="36"/>
      <c r="K295" s="36"/>
      <c r="L295" s="36"/>
      <c r="M295" s="36"/>
      <c r="N295" s="18">
        <v>38</v>
      </c>
      <c r="O295" s="37">
        <v>13</v>
      </c>
      <c r="P295" s="37">
        <v>36</v>
      </c>
      <c r="Q295" s="36"/>
      <c r="R295" s="36"/>
      <c r="S295" s="37">
        <v>15</v>
      </c>
      <c r="T295" s="36"/>
      <c r="U295" s="36"/>
      <c r="V295" s="18">
        <v>12</v>
      </c>
      <c r="W295" s="36"/>
      <c r="X295" s="18">
        <v>336</v>
      </c>
      <c r="Y295" s="18">
        <v>10</v>
      </c>
      <c r="Z295" s="30">
        <f>SUM(F295:Y295)</f>
        <v>460</v>
      </c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</row>
    <row r="296" spans="1:43">
      <c r="A296" s="6"/>
      <c r="D296" s="20"/>
      <c r="E296" s="11" t="s">
        <v>4</v>
      </c>
      <c r="F296" s="36"/>
      <c r="G296" s="36"/>
      <c r="H296" s="36"/>
      <c r="I296" s="36"/>
      <c r="J296" s="36"/>
      <c r="K296" s="36"/>
      <c r="L296" s="36"/>
      <c r="M296" s="36"/>
      <c r="N296" s="18">
        <v>91</v>
      </c>
      <c r="O296" s="37">
        <v>41</v>
      </c>
      <c r="P296" s="37">
        <v>39</v>
      </c>
      <c r="Q296" s="36"/>
      <c r="R296" s="36"/>
      <c r="S296" s="37">
        <v>35</v>
      </c>
      <c r="T296" s="36"/>
      <c r="U296" s="36"/>
      <c r="V296" s="18">
        <v>29</v>
      </c>
      <c r="W296" s="36"/>
      <c r="X296" s="18">
        <v>156</v>
      </c>
      <c r="Y296" s="18">
        <v>71</v>
      </c>
      <c r="Z296" s="30">
        <f>SUM(F296:Y296)</f>
        <v>462</v>
      </c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</row>
    <row r="297" spans="1:43">
      <c r="A297" s="6"/>
      <c r="D297" s="20"/>
      <c r="E297" s="21"/>
      <c r="F297" s="13">
        <f>SUM(F295:F296)</f>
        <v>0</v>
      </c>
      <c r="G297" s="13">
        <f t="shared" ref="G297" si="211">SUM(G295:G296)</f>
        <v>0</v>
      </c>
      <c r="H297" s="13">
        <f t="shared" ref="H297" si="212">SUM(H295:H296)</f>
        <v>0</v>
      </c>
      <c r="I297" s="13">
        <f t="shared" ref="I297" si="213">SUM(I295:I296)</f>
        <v>0</v>
      </c>
      <c r="J297" s="13">
        <f t="shared" ref="J297" si="214">SUM(J295:J296)</f>
        <v>0</v>
      </c>
      <c r="K297" s="13">
        <f t="shared" ref="K297" si="215">SUM(K295:K296)</f>
        <v>0</v>
      </c>
      <c r="L297" s="13">
        <f t="shared" ref="L297" si="216">SUM(L295:L296)</f>
        <v>0</v>
      </c>
      <c r="M297" s="13">
        <f t="shared" ref="M297" si="217">SUM(M295:M296)</f>
        <v>0</v>
      </c>
      <c r="N297" s="13">
        <f t="shared" ref="N297" si="218">SUM(N295:N296)</f>
        <v>129</v>
      </c>
      <c r="O297" s="13">
        <f t="shared" ref="O297" si="219">SUM(O295:O296)</f>
        <v>54</v>
      </c>
      <c r="P297" s="13">
        <f t="shared" ref="P297" si="220">SUM(P295:P296)</f>
        <v>75</v>
      </c>
      <c r="Q297" s="13">
        <f t="shared" ref="Q297" si="221">SUM(Q295:Q296)</f>
        <v>0</v>
      </c>
      <c r="R297" s="13">
        <f t="shared" ref="R297" si="222">SUM(R295:R296)</f>
        <v>0</v>
      </c>
      <c r="S297" s="13">
        <f t="shared" ref="S297" si="223">SUM(S295:S296)</f>
        <v>50</v>
      </c>
      <c r="T297" s="13">
        <f t="shared" ref="T297" si="224">SUM(T295:T296)</f>
        <v>0</v>
      </c>
      <c r="U297" s="13">
        <f t="shared" ref="U297" si="225">SUM(U295:U296)</f>
        <v>0</v>
      </c>
      <c r="V297" s="13">
        <f t="shared" ref="V297" si="226">SUM(V295:V296)</f>
        <v>41</v>
      </c>
      <c r="W297" s="13">
        <f t="shared" ref="W297" si="227">SUM(W295:W296)</f>
        <v>0</v>
      </c>
      <c r="X297" s="13">
        <f t="shared" ref="X297" si="228">SUM(X295:X296)</f>
        <v>492</v>
      </c>
      <c r="Y297" s="13">
        <f t="shared" ref="Y297" si="229">SUM(Y295:Y296)</f>
        <v>81</v>
      </c>
      <c r="Z297" s="16">
        <f>Z295+Z296</f>
        <v>922</v>
      </c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</row>
    <row r="298" spans="1:43" ht="13.5" thickBot="1">
      <c r="A298" s="6"/>
      <c r="D298" s="20"/>
      <c r="E298" s="21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16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</row>
    <row r="299" spans="1:43" ht="14.25" thickTop="1" thickBot="1">
      <c r="A299" s="7" t="s">
        <v>32</v>
      </c>
      <c r="B299" s="14"/>
      <c r="C299" s="14"/>
      <c r="D299" s="14"/>
      <c r="E299" s="14"/>
      <c r="F299" s="14"/>
      <c r="G299" s="14"/>
      <c r="H299" s="14"/>
      <c r="I299" s="15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</row>
    <row r="300" spans="1:43" ht="13.5" thickTop="1">
      <c r="A300" s="5" t="s">
        <v>109</v>
      </c>
      <c r="B300" s="16"/>
      <c r="D300" s="17"/>
      <c r="E300" s="11" t="s">
        <v>5</v>
      </c>
      <c r="F300" s="18">
        <v>325</v>
      </c>
      <c r="G300" s="36"/>
      <c r="H300" s="36"/>
      <c r="I300" s="36"/>
      <c r="J300" s="36"/>
      <c r="K300" s="36"/>
      <c r="L300" s="36"/>
      <c r="M300" s="36"/>
      <c r="N300" s="18">
        <v>33</v>
      </c>
      <c r="O300" s="18">
        <v>12</v>
      </c>
      <c r="P300" s="18">
        <v>36</v>
      </c>
      <c r="Q300" s="18">
        <v>11</v>
      </c>
      <c r="R300" s="18">
        <v>176</v>
      </c>
      <c r="S300" s="18">
        <v>15</v>
      </c>
      <c r="T300" s="18">
        <v>32</v>
      </c>
      <c r="U300" s="36"/>
      <c r="V300" s="18">
        <v>12</v>
      </c>
      <c r="W300" s="36"/>
      <c r="X300" s="18">
        <v>353</v>
      </c>
      <c r="Y300" s="18">
        <v>8</v>
      </c>
      <c r="Z300" s="30">
        <f>SUM(F300:Y300)</f>
        <v>1013</v>
      </c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</row>
    <row r="301" spans="1:43">
      <c r="A301" s="6"/>
      <c r="D301" s="20"/>
      <c r="E301" s="11" t="s">
        <v>4</v>
      </c>
      <c r="F301" s="18">
        <v>134</v>
      </c>
      <c r="G301" s="36"/>
      <c r="H301" s="36"/>
      <c r="I301" s="36"/>
      <c r="J301" s="36"/>
      <c r="K301" s="36"/>
      <c r="L301" s="36"/>
      <c r="M301" s="36"/>
      <c r="N301" s="18">
        <v>94</v>
      </c>
      <c r="O301" s="18">
        <v>40</v>
      </c>
      <c r="P301" s="18">
        <v>39</v>
      </c>
      <c r="Q301" s="18">
        <v>14</v>
      </c>
      <c r="R301" s="18">
        <v>159</v>
      </c>
      <c r="S301" s="18">
        <v>31</v>
      </c>
      <c r="T301" s="18">
        <v>44</v>
      </c>
      <c r="U301" s="36"/>
      <c r="V301" s="18">
        <v>30</v>
      </c>
      <c r="W301" s="36"/>
      <c r="X301" s="18">
        <v>158</v>
      </c>
      <c r="Y301" s="18">
        <v>69</v>
      </c>
      <c r="Z301" s="30">
        <f>SUM(F301:Y301)</f>
        <v>812</v>
      </c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</row>
    <row r="302" spans="1:43">
      <c r="A302" s="6"/>
      <c r="D302" s="20"/>
      <c r="E302" s="21"/>
      <c r="F302" s="13">
        <f>SUM(F300:F301)</f>
        <v>459</v>
      </c>
      <c r="G302" s="13">
        <f t="shared" ref="G302" si="230">SUM(G300:G301)</f>
        <v>0</v>
      </c>
      <c r="H302" s="13">
        <f t="shared" ref="H302" si="231">SUM(H300:H301)</f>
        <v>0</v>
      </c>
      <c r="I302" s="13">
        <f t="shared" ref="I302" si="232">SUM(I300:I301)</f>
        <v>0</v>
      </c>
      <c r="J302" s="13">
        <f t="shared" ref="J302" si="233">SUM(J300:J301)</f>
        <v>0</v>
      </c>
      <c r="K302" s="13">
        <f t="shared" ref="K302" si="234">SUM(K300:K301)</f>
        <v>0</v>
      </c>
      <c r="L302" s="13">
        <f t="shared" ref="L302" si="235">SUM(L300:L301)</f>
        <v>0</v>
      </c>
      <c r="M302" s="13">
        <f t="shared" ref="M302" si="236">SUM(M300:M301)</f>
        <v>0</v>
      </c>
      <c r="N302" s="13">
        <f t="shared" ref="N302" si="237">SUM(N300:N301)</f>
        <v>127</v>
      </c>
      <c r="O302" s="13">
        <f t="shared" ref="O302" si="238">SUM(O300:O301)</f>
        <v>52</v>
      </c>
      <c r="P302" s="13">
        <f t="shared" ref="P302" si="239">SUM(P300:P301)</f>
        <v>75</v>
      </c>
      <c r="Q302" s="13">
        <f t="shared" ref="Q302" si="240">SUM(Q300:Q301)</f>
        <v>25</v>
      </c>
      <c r="R302" s="13">
        <f t="shared" ref="R302" si="241">SUM(R300:R301)</f>
        <v>335</v>
      </c>
      <c r="S302" s="13">
        <f t="shared" ref="S302" si="242">SUM(S300:S301)</f>
        <v>46</v>
      </c>
      <c r="T302" s="13">
        <f t="shared" ref="T302" si="243">SUM(T300:T301)</f>
        <v>76</v>
      </c>
      <c r="U302" s="13">
        <f t="shared" ref="U302" si="244">SUM(U300:U301)</f>
        <v>0</v>
      </c>
      <c r="V302" s="13">
        <f t="shared" ref="V302" si="245">SUM(V300:V301)</f>
        <v>42</v>
      </c>
      <c r="W302" s="13">
        <f t="shared" ref="W302" si="246">SUM(W300:W301)</f>
        <v>0</v>
      </c>
      <c r="X302" s="13">
        <f t="shared" ref="X302" si="247">SUM(X300:X301)</f>
        <v>511</v>
      </c>
      <c r="Y302" s="13">
        <f t="shared" ref="Y302" si="248">SUM(Y300:Y301)</f>
        <v>77</v>
      </c>
      <c r="Z302" s="16">
        <f>Z300+Z301</f>
        <v>1825</v>
      </c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</row>
    <row r="303" spans="1:43" ht="13.5" thickBot="1">
      <c r="A303" s="6"/>
      <c r="D303" s="20"/>
      <c r="E303" s="21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16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</row>
    <row r="304" spans="1:43" ht="14.25" thickTop="1" thickBot="1">
      <c r="A304" s="7" t="s">
        <v>33</v>
      </c>
      <c r="B304" s="14"/>
      <c r="C304" s="14"/>
      <c r="D304" s="14"/>
      <c r="E304" s="14"/>
      <c r="F304" s="14"/>
      <c r="G304" s="14"/>
      <c r="H304" s="14"/>
      <c r="I304" s="15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</row>
    <row r="305" spans="1:43" ht="13.5" thickTop="1">
      <c r="A305" s="5" t="s">
        <v>110</v>
      </c>
      <c r="B305" s="16"/>
      <c r="D305" s="17"/>
      <c r="E305" s="11" t="s">
        <v>5</v>
      </c>
      <c r="F305" s="36"/>
      <c r="G305" s="18">
        <v>360</v>
      </c>
      <c r="H305" s="18">
        <v>105</v>
      </c>
      <c r="I305" s="18">
        <v>37</v>
      </c>
      <c r="J305" s="18">
        <v>19</v>
      </c>
      <c r="K305" s="18">
        <v>21</v>
      </c>
      <c r="L305" s="18">
        <v>11</v>
      </c>
      <c r="M305" s="18">
        <v>14</v>
      </c>
      <c r="N305" s="36"/>
      <c r="O305" s="36"/>
      <c r="P305" s="36"/>
      <c r="Q305" s="36"/>
      <c r="R305" s="36"/>
      <c r="S305" s="36"/>
      <c r="T305" s="36"/>
      <c r="U305" s="18">
        <v>10</v>
      </c>
      <c r="V305" s="36"/>
      <c r="W305" s="18">
        <v>98</v>
      </c>
      <c r="X305" s="36"/>
      <c r="Y305" s="36"/>
      <c r="Z305" s="30">
        <f>SUM(F305:Y305)</f>
        <v>675</v>
      </c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</row>
    <row r="306" spans="1:43">
      <c r="A306" s="6"/>
      <c r="D306" s="20"/>
      <c r="E306" s="11" t="s">
        <v>4</v>
      </c>
      <c r="F306" s="36"/>
      <c r="G306" s="18">
        <v>154</v>
      </c>
      <c r="H306" s="18">
        <v>151</v>
      </c>
      <c r="I306" s="18">
        <v>56</v>
      </c>
      <c r="J306" s="18">
        <v>85</v>
      </c>
      <c r="K306" s="18">
        <v>19</v>
      </c>
      <c r="L306" s="18">
        <v>75</v>
      </c>
      <c r="M306" s="18">
        <v>41</v>
      </c>
      <c r="N306" s="36"/>
      <c r="O306" s="36"/>
      <c r="P306" s="36"/>
      <c r="Q306" s="36"/>
      <c r="R306" s="36"/>
      <c r="S306" s="36"/>
      <c r="T306" s="36"/>
      <c r="U306" s="18">
        <v>34</v>
      </c>
      <c r="V306" s="36"/>
      <c r="W306" s="18">
        <v>58</v>
      </c>
      <c r="X306" s="36"/>
      <c r="Y306" s="36"/>
      <c r="Z306" s="30">
        <f>SUM(F306:Y306)</f>
        <v>673</v>
      </c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</row>
    <row r="307" spans="1:43">
      <c r="A307" s="6"/>
      <c r="D307" s="20"/>
      <c r="E307" s="21"/>
      <c r="F307" s="13">
        <f>SUM(F305:F306)</f>
        <v>0</v>
      </c>
      <c r="G307" s="13">
        <f t="shared" ref="G307" si="249">SUM(G305:G306)</f>
        <v>514</v>
      </c>
      <c r="H307" s="13">
        <f t="shared" ref="H307" si="250">SUM(H305:H306)</f>
        <v>256</v>
      </c>
      <c r="I307" s="13">
        <f t="shared" ref="I307" si="251">SUM(I305:I306)</f>
        <v>93</v>
      </c>
      <c r="J307" s="13">
        <f t="shared" ref="J307" si="252">SUM(J305:J306)</f>
        <v>104</v>
      </c>
      <c r="K307" s="13">
        <f t="shared" ref="K307" si="253">SUM(K305:K306)</f>
        <v>40</v>
      </c>
      <c r="L307" s="13">
        <f t="shared" ref="L307" si="254">SUM(L305:L306)</f>
        <v>86</v>
      </c>
      <c r="M307" s="13">
        <f t="shared" ref="M307" si="255">SUM(M305:M306)</f>
        <v>55</v>
      </c>
      <c r="N307" s="13">
        <f t="shared" ref="N307" si="256">SUM(N305:N306)</f>
        <v>0</v>
      </c>
      <c r="O307" s="13">
        <f t="shared" ref="O307" si="257">SUM(O305:O306)</f>
        <v>0</v>
      </c>
      <c r="P307" s="13">
        <f t="shared" ref="P307" si="258">SUM(P305:P306)</f>
        <v>0</v>
      </c>
      <c r="Q307" s="13">
        <f t="shared" ref="Q307" si="259">SUM(Q305:Q306)</f>
        <v>0</v>
      </c>
      <c r="R307" s="13">
        <f t="shared" ref="R307" si="260">SUM(R305:R306)</f>
        <v>0</v>
      </c>
      <c r="S307" s="13">
        <f t="shared" ref="S307" si="261">SUM(S305:S306)</f>
        <v>0</v>
      </c>
      <c r="T307" s="13">
        <f t="shared" ref="T307" si="262">SUM(T305:T306)</f>
        <v>0</v>
      </c>
      <c r="U307" s="13">
        <f t="shared" ref="U307" si="263">SUM(U305:U306)</f>
        <v>44</v>
      </c>
      <c r="V307" s="13">
        <f t="shared" ref="V307" si="264">SUM(V305:V306)</f>
        <v>0</v>
      </c>
      <c r="W307" s="13">
        <f t="shared" ref="W307" si="265">SUM(W305:W306)</f>
        <v>156</v>
      </c>
      <c r="X307" s="13">
        <f t="shared" ref="X307" si="266">SUM(X305:X306)</f>
        <v>0</v>
      </c>
      <c r="Y307" s="13">
        <f t="shared" ref="Y307" si="267">SUM(Y305:Y306)</f>
        <v>0</v>
      </c>
      <c r="Z307" s="16">
        <f>Z305+Z306</f>
        <v>1348</v>
      </c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</row>
    <row r="308" spans="1:43" ht="13.5" thickBot="1">
      <c r="A308" s="6"/>
      <c r="D308" s="20"/>
      <c r="E308" s="21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16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</row>
    <row r="309" spans="1:43" ht="14.25" thickTop="1" thickBot="1">
      <c r="A309" s="7" t="s">
        <v>41</v>
      </c>
      <c r="B309" s="14"/>
      <c r="C309" s="14"/>
      <c r="D309" s="14"/>
      <c r="E309" s="14"/>
      <c r="F309" s="14"/>
      <c r="G309" s="14"/>
      <c r="H309" s="14"/>
      <c r="I309" s="15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</row>
    <row r="310" spans="1:43" ht="13.5" thickTop="1">
      <c r="A310" s="5" t="s">
        <v>111</v>
      </c>
      <c r="B310" s="16"/>
      <c r="D310" s="17"/>
      <c r="E310" s="11" t="s">
        <v>5</v>
      </c>
      <c r="F310" s="38">
        <v>334</v>
      </c>
      <c r="G310" s="39"/>
      <c r="H310" s="39"/>
      <c r="I310" s="39"/>
      <c r="J310" s="39"/>
      <c r="K310" s="39"/>
      <c r="L310" s="39"/>
      <c r="M310" s="39"/>
      <c r="N310" s="38">
        <v>35</v>
      </c>
      <c r="O310" s="38">
        <v>12</v>
      </c>
      <c r="P310" s="38">
        <v>36</v>
      </c>
      <c r="Q310" s="38">
        <v>10</v>
      </c>
      <c r="R310" s="38">
        <v>174</v>
      </c>
      <c r="S310" s="38">
        <v>15</v>
      </c>
      <c r="T310" s="38">
        <v>32</v>
      </c>
      <c r="U310" s="39"/>
      <c r="V310" s="38">
        <v>11</v>
      </c>
      <c r="W310" s="39"/>
      <c r="X310" s="38">
        <v>354</v>
      </c>
      <c r="Y310" s="38">
        <v>9</v>
      </c>
      <c r="Z310" s="30">
        <f>SUM(F310:Y310)</f>
        <v>1022</v>
      </c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</row>
    <row r="311" spans="1:43">
      <c r="A311" s="6"/>
      <c r="D311" s="20"/>
      <c r="E311" s="11" t="s">
        <v>4</v>
      </c>
      <c r="F311" s="38">
        <v>143</v>
      </c>
      <c r="G311" s="39"/>
      <c r="H311" s="39"/>
      <c r="I311" s="39"/>
      <c r="J311" s="39"/>
      <c r="K311" s="39"/>
      <c r="L311" s="39"/>
      <c r="M311" s="39"/>
      <c r="N311" s="38">
        <v>95</v>
      </c>
      <c r="O311" s="38">
        <v>39</v>
      </c>
      <c r="P311" s="38">
        <v>43</v>
      </c>
      <c r="Q311" s="38">
        <v>13</v>
      </c>
      <c r="R311" s="38">
        <v>172</v>
      </c>
      <c r="S311" s="38">
        <v>31</v>
      </c>
      <c r="T311" s="38">
        <v>47</v>
      </c>
      <c r="U311" s="39"/>
      <c r="V311" s="38">
        <v>31</v>
      </c>
      <c r="W311" s="39"/>
      <c r="X311" s="38">
        <v>160</v>
      </c>
      <c r="Y311" s="38">
        <v>71</v>
      </c>
      <c r="Z311" s="30">
        <f>SUM(F311:Y311)</f>
        <v>845</v>
      </c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</row>
    <row r="312" spans="1:43">
      <c r="A312" s="6"/>
      <c r="D312" s="20"/>
      <c r="E312" s="21"/>
      <c r="F312" s="13">
        <f>SUM(F310:F311)</f>
        <v>477</v>
      </c>
      <c r="G312" s="13">
        <f t="shared" ref="G312" si="268">SUM(G310:G311)</f>
        <v>0</v>
      </c>
      <c r="H312" s="13">
        <f t="shared" ref="H312" si="269">SUM(H310:H311)</f>
        <v>0</v>
      </c>
      <c r="I312" s="13">
        <f t="shared" ref="I312" si="270">SUM(I310:I311)</f>
        <v>0</v>
      </c>
      <c r="J312" s="13">
        <f t="shared" ref="J312" si="271">SUM(J310:J311)</f>
        <v>0</v>
      </c>
      <c r="K312" s="13">
        <f t="shared" ref="K312" si="272">SUM(K310:K311)</f>
        <v>0</v>
      </c>
      <c r="L312" s="13">
        <f t="shared" ref="L312" si="273">SUM(L310:L311)</f>
        <v>0</v>
      </c>
      <c r="M312" s="13">
        <f t="shared" ref="M312" si="274">SUM(M310:M311)</f>
        <v>0</v>
      </c>
      <c r="N312" s="13">
        <f t="shared" ref="N312" si="275">SUM(N310:N311)</f>
        <v>130</v>
      </c>
      <c r="O312" s="13">
        <f t="shared" ref="O312" si="276">SUM(O310:O311)</f>
        <v>51</v>
      </c>
      <c r="P312" s="13">
        <f t="shared" ref="P312" si="277">SUM(P310:P311)</f>
        <v>79</v>
      </c>
      <c r="Q312" s="13">
        <f t="shared" ref="Q312" si="278">SUM(Q310:Q311)</f>
        <v>23</v>
      </c>
      <c r="R312" s="13">
        <f t="shared" ref="R312" si="279">SUM(R310:R311)</f>
        <v>346</v>
      </c>
      <c r="S312" s="13">
        <f t="shared" ref="S312" si="280">SUM(S310:S311)</f>
        <v>46</v>
      </c>
      <c r="T312" s="13">
        <f t="shared" ref="T312" si="281">SUM(T310:T311)</f>
        <v>79</v>
      </c>
      <c r="U312" s="13">
        <f t="shared" ref="U312" si="282">SUM(U310:U311)</f>
        <v>0</v>
      </c>
      <c r="V312" s="13">
        <f t="shared" ref="V312" si="283">SUM(V310:V311)</f>
        <v>42</v>
      </c>
      <c r="W312" s="13">
        <f t="shared" ref="W312" si="284">SUM(W310:W311)</f>
        <v>0</v>
      </c>
      <c r="X312" s="13">
        <f t="shared" ref="X312" si="285">SUM(X310:X311)</f>
        <v>514</v>
      </c>
      <c r="Y312" s="13">
        <f t="shared" ref="Y312" si="286">SUM(Y310:Y311)</f>
        <v>80</v>
      </c>
      <c r="Z312" s="16">
        <f>Z310+Z311</f>
        <v>1867</v>
      </c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</row>
    <row r="313" spans="1:43" ht="13.5" thickBot="1">
      <c r="A313" s="6"/>
      <c r="D313" s="20"/>
      <c r="E313" s="21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16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</row>
    <row r="314" spans="1:43" ht="14.25" thickTop="1" thickBot="1">
      <c r="A314" s="7" t="s">
        <v>34</v>
      </c>
      <c r="B314" s="14"/>
      <c r="C314" s="14"/>
      <c r="D314" s="14"/>
      <c r="E314" s="14"/>
      <c r="F314" s="14"/>
      <c r="G314" s="14"/>
      <c r="H314" s="14"/>
      <c r="I314" s="15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</row>
    <row r="315" spans="1:43" ht="13.5" thickTop="1">
      <c r="A315" s="5" t="s">
        <v>112</v>
      </c>
      <c r="B315" s="16"/>
      <c r="D315" s="17"/>
      <c r="E315" s="11" t="s">
        <v>5</v>
      </c>
      <c r="F315" s="18">
        <v>220</v>
      </c>
      <c r="G315" s="18">
        <v>239</v>
      </c>
      <c r="H315" s="18">
        <v>87</v>
      </c>
      <c r="I315" s="18">
        <v>24</v>
      </c>
      <c r="J315" s="18">
        <v>19</v>
      </c>
      <c r="K315" s="18">
        <v>11</v>
      </c>
      <c r="L315" s="18">
        <v>13</v>
      </c>
      <c r="M315" s="18">
        <v>10</v>
      </c>
      <c r="N315" s="18">
        <v>14</v>
      </c>
      <c r="O315" s="18">
        <v>6</v>
      </c>
      <c r="P315" s="18">
        <v>23</v>
      </c>
      <c r="Q315" s="18">
        <v>9</v>
      </c>
      <c r="R315" s="18">
        <v>124</v>
      </c>
      <c r="S315" s="18">
        <v>11</v>
      </c>
      <c r="T315" s="18">
        <v>27</v>
      </c>
      <c r="U315" s="18">
        <v>7</v>
      </c>
      <c r="V315" s="18">
        <v>12</v>
      </c>
      <c r="W315" s="18">
        <v>75</v>
      </c>
      <c r="X315" s="18">
        <v>231</v>
      </c>
      <c r="Y315" s="18">
        <v>8</v>
      </c>
      <c r="Z315" s="30">
        <f>SUM(F315:Y315)</f>
        <v>1170</v>
      </c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</row>
    <row r="316" spans="1:43">
      <c r="A316" s="6"/>
      <c r="D316" s="20"/>
      <c r="E316" s="11" t="s">
        <v>4</v>
      </c>
      <c r="F316" s="18">
        <v>101</v>
      </c>
      <c r="G316" s="18">
        <v>106</v>
      </c>
      <c r="H316" s="18">
        <v>117</v>
      </c>
      <c r="I316" s="18">
        <v>38</v>
      </c>
      <c r="J316" s="18">
        <v>86</v>
      </c>
      <c r="K316" s="18">
        <v>13</v>
      </c>
      <c r="L316" s="18">
        <v>69</v>
      </c>
      <c r="M316" s="18">
        <v>18</v>
      </c>
      <c r="N316" s="18">
        <v>34</v>
      </c>
      <c r="O316" s="18">
        <v>27</v>
      </c>
      <c r="P316" s="18">
        <v>26</v>
      </c>
      <c r="Q316" s="18">
        <v>10</v>
      </c>
      <c r="R316" s="18">
        <v>107</v>
      </c>
      <c r="S316" s="18">
        <v>25</v>
      </c>
      <c r="T316" s="18">
        <v>28</v>
      </c>
      <c r="U316" s="18">
        <v>30</v>
      </c>
      <c r="V316" s="18">
        <v>14</v>
      </c>
      <c r="W316" s="18">
        <v>32</v>
      </c>
      <c r="X316" s="18">
        <v>96</v>
      </c>
      <c r="Y316" s="18">
        <v>36</v>
      </c>
      <c r="Z316" s="30">
        <f>SUM(F316:Y316)</f>
        <v>1013</v>
      </c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</row>
    <row r="317" spans="1:43">
      <c r="A317" s="6"/>
      <c r="D317" s="20"/>
      <c r="E317" s="21"/>
      <c r="F317" s="13">
        <f>SUM(F315:F316)</f>
        <v>321</v>
      </c>
      <c r="G317" s="13">
        <f t="shared" ref="G317" si="287">SUM(G315:G316)</f>
        <v>345</v>
      </c>
      <c r="H317" s="13">
        <f t="shared" ref="H317" si="288">SUM(H315:H316)</f>
        <v>204</v>
      </c>
      <c r="I317" s="13">
        <f t="shared" ref="I317" si="289">SUM(I315:I316)</f>
        <v>62</v>
      </c>
      <c r="J317" s="13">
        <f t="shared" ref="J317" si="290">SUM(J315:J316)</f>
        <v>105</v>
      </c>
      <c r="K317" s="13">
        <f t="shared" ref="K317" si="291">SUM(K315:K316)</f>
        <v>24</v>
      </c>
      <c r="L317" s="13">
        <f t="shared" ref="L317" si="292">SUM(L315:L316)</f>
        <v>82</v>
      </c>
      <c r="M317" s="13">
        <f t="shared" ref="M317" si="293">SUM(M315:M316)</f>
        <v>28</v>
      </c>
      <c r="N317" s="13">
        <f t="shared" ref="N317" si="294">SUM(N315:N316)</f>
        <v>48</v>
      </c>
      <c r="O317" s="13">
        <f t="shared" ref="O317" si="295">SUM(O315:O316)</f>
        <v>33</v>
      </c>
      <c r="P317" s="13">
        <f t="shared" ref="P317" si="296">SUM(P315:P316)</f>
        <v>49</v>
      </c>
      <c r="Q317" s="13">
        <f t="shared" ref="Q317" si="297">SUM(Q315:Q316)</f>
        <v>19</v>
      </c>
      <c r="R317" s="13">
        <f t="shared" ref="R317" si="298">SUM(R315:R316)</f>
        <v>231</v>
      </c>
      <c r="S317" s="13">
        <f t="shared" ref="S317" si="299">SUM(S315:S316)</f>
        <v>36</v>
      </c>
      <c r="T317" s="13">
        <f t="shared" ref="T317" si="300">SUM(T315:T316)</f>
        <v>55</v>
      </c>
      <c r="U317" s="13">
        <f t="shared" ref="U317" si="301">SUM(U315:U316)</f>
        <v>37</v>
      </c>
      <c r="V317" s="13">
        <f t="shared" ref="V317" si="302">SUM(V315:V316)</f>
        <v>26</v>
      </c>
      <c r="W317" s="13">
        <f t="shared" ref="W317" si="303">SUM(W315:W316)</f>
        <v>107</v>
      </c>
      <c r="X317" s="13">
        <f t="shared" ref="X317" si="304">SUM(X315:X316)</f>
        <v>327</v>
      </c>
      <c r="Y317" s="13">
        <f t="shared" ref="Y317" si="305">SUM(Y315:Y316)</f>
        <v>44</v>
      </c>
      <c r="Z317" s="16">
        <f>Z315+Z316</f>
        <v>2183</v>
      </c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</row>
    <row r="318" spans="1:43">
      <c r="A318" s="6"/>
      <c r="D318" s="20"/>
      <c r="E318" s="21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16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</row>
    <row r="319" spans="1:43">
      <c r="A319" s="6"/>
      <c r="D319" s="20"/>
      <c r="E319" s="21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16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</row>
    <row r="320" spans="1:43">
      <c r="A320" s="6"/>
      <c r="D320" s="20"/>
      <c r="E320" s="21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16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</row>
    <row r="321" spans="1:43">
      <c r="A321" s="5" t="s">
        <v>113</v>
      </c>
      <c r="B321" s="16"/>
      <c r="D321" s="17"/>
      <c r="E321" s="11" t="s">
        <v>5</v>
      </c>
      <c r="F321" s="18">
        <v>93</v>
      </c>
      <c r="G321" s="18">
        <v>96</v>
      </c>
      <c r="H321" s="18">
        <v>28</v>
      </c>
      <c r="I321" s="18">
        <v>13</v>
      </c>
      <c r="J321" s="18">
        <v>2</v>
      </c>
      <c r="K321" s="18">
        <v>8</v>
      </c>
      <c r="L321" s="18">
        <v>2</v>
      </c>
      <c r="M321" s="18">
        <v>4</v>
      </c>
      <c r="N321" s="18">
        <v>20</v>
      </c>
      <c r="O321" s="18">
        <v>5</v>
      </c>
      <c r="P321" s="18">
        <v>9</v>
      </c>
      <c r="Q321" s="18">
        <v>3</v>
      </c>
      <c r="R321" s="18">
        <v>43</v>
      </c>
      <c r="S321" s="18">
        <v>6</v>
      </c>
      <c r="T321" s="18">
        <v>4</v>
      </c>
      <c r="U321" s="18">
        <v>5</v>
      </c>
      <c r="V321" s="18">
        <v>2</v>
      </c>
      <c r="W321" s="18">
        <v>28</v>
      </c>
      <c r="X321" s="18">
        <v>101</v>
      </c>
      <c r="Y321" s="18">
        <v>1</v>
      </c>
      <c r="Z321" s="30">
        <f>SUM(F321:Y321)</f>
        <v>473</v>
      </c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</row>
    <row r="322" spans="1:43">
      <c r="A322" s="6"/>
      <c r="D322" s="20"/>
      <c r="E322" s="11" t="s">
        <v>4</v>
      </c>
      <c r="F322" s="18">
        <v>42</v>
      </c>
      <c r="G322" s="18">
        <v>45</v>
      </c>
      <c r="H322" s="18">
        <v>37</v>
      </c>
      <c r="I322" s="18">
        <v>13</v>
      </c>
      <c r="J322" s="18">
        <v>16</v>
      </c>
      <c r="K322" s="18">
        <v>7</v>
      </c>
      <c r="L322" s="18">
        <v>20</v>
      </c>
      <c r="M322" s="18">
        <v>24</v>
      </c>
      <c r="N322" s="18">
        <v>63</v>
      </c>
      <c r="O322" s="18">
        <v>9</v>
      </c>
      <c r="P322" s="18">
        <v>11</v>
      </c>
      <c r="Q322" s="18">
        <v>3</v>
      </c>
      <c r="R322" s="18">
        <v>60</v>
      </c>
      <c r="S322" s="18">
        <v>9</v>
      </c>
      <c r="T322" s="18">
        <v>18</v>
      </c>
      <c r="U322" s="18">
        <v>3</v>
      </c>
      <c r="V322" s="18">
        <v>14</v>
      </c>
      <c r="W322" s="18">
        <v>19</v>
      </c>
      <c r="X322" s="18">
        <v>44</v>
      </c>
      <c r="Y322" s="18">
        <v>33</v>
      </c>
      <c r="Z322" s="30">
        <f>SUM(F322:Y322)</f>
        <v>490</v>
      </c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</row>
    <row r="323" spans="1:43">
      <c r="A323" s="6"/>
      <c r="D323" s="20"/>
      <c r="F323" s="13">
        <f>SUM(F321:F322)</f>
        <v>135</v>
      </c>
      <c r="G323" s="13">
        <f t="shared" ref="G323" si="306">SUM(G321:G322)</f>
        <v>141</v>
      </c>
      <c r="H323" s="13">
        <f t="shared" ref="H323" si="307">SUM(H321:H322)</f>
        <v>65</v>
      </c>
      <c r="I323" s="13">
        <f t="shared" ref="I323" si="308">SUM(I321:I322)</f>
        <v>26</v>
      </c>
      <c r="J323" s="13">
        <f t="shared" ref="J323" si="309">SUM(J321:J322)</f>
        <v>18</v>
      </c>
      <c r="K323" s="13">
        <f t="shared" ref="K323" si="310">SUM(K321:K322)</f>
        <v>15</v>
      </c>
      <c r="L323" s="13">
        <f t="shared" ref="L323" si="311">SUM(L321:L322)</f>
        <v>22</v>
      </c>
      <c r="M323" s="13">
        <f t="shared" ref="M323" si="312">SUM(M321:M322)</f>
        <v>28</v>
      </c>
      <c r="N323" s="13">
        <f t="shared" ref="N323" si="313">SUM(N321:N322)</f>
        <v>83</v>
      </c>
      <c r="O323" s="13">
        <f t="shared" ref="O323" si="314">SUM(O321:O322)</f>
        <v>14</v>
      </c>
      <c r="P323" s="13">
        <f t="shared" ref="P323" si="315">SUM(P321:P322)</f>
        <v>20</v>
      </c>
      <c r="Q323" s="13">
        <f t="shared" ref="Q323" si="316">SUM(Q321:Q322)</f>
        <v>6</v>
      </c>
      <c r="R323" s="13">
        <f t="shared" ref="R323" si="317">SUM(R321:R322)</f>
        <v>103</v>
      </c>
      <c r="S323" s="13">
        <f t="shared" ref="S323" si="318">SUM(S321:S322)</f>
        <v>15</v>
      </c>
      <c r="T323" s="13">
        <f t="shared" ref="T323" si="319">SUM(T321:T322)</f>
        <v>22</v>
      </c>
      <c r="U323" s="13">
        <f t="shared" ref="U323" si="320">SUM(U321:U322)</f>
        <v>8</v>
      </c>
      <c r="V323" s="13">
        <f t="shared" ref="V323" si="321">SUM(V321:V322)</f>
        <v>16</v>
      </c>
      <c r="W323" s="13">
        <f t="shared" ref="W323" si="322">SUM(W321:W322)</f>
        <v>47</v>
      </c>
      <c r="X323" s="13">
        <f t="shared" ref="X323" si="323">SUM(X321:X322)</f>
        <v>145</v>
      </c>
      <c r="Y323" s="13">
        <f t="shared" ref="Y323" si="324">SUM(Y321:Y322)</f>
        <v>34</v>
      </c>
      <c r="Z323" s="16">
        <f>Z321+Z322</f>
        <v>963</v>
      </c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</row>
    <row r="324" spans="1:43" ht="13.5" thickBot="1"/>
    <row r="325" spans="1:43" ht="14.25" thickTop="1" thickBot="1">
      <c r="A325" s="7" t="s">
        <v>119</v>
      </c>
      <c r="B325" s="14"/>
      <c r="C325" s="14"/>
      <c r="D325" s="14"/>
      <c r="E325" s="14"/>
      <c r="F325" s="14"/>
      <c r="G325" s="14"/>
      <c r="H325" s="14"/>
      <c r="I325" s="15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</row>
    <row r="326" spans="1:43" ht="13.5" thickTop="1">
      <c r="A326" s="5" t="s">
        <v>114</v>
      </c>
      <c r="B326" s="16"/>
      <c r="D326" s="17"/>
      <c r="E326" s="11" t="s">
        <v>5</v>
      </c>
      <c r="F326" s="18">
        <v>375</v>
      </c>
      <c r="G326" s="18">
        <v>399</v>
      </c>
      <c r="H326" s="18">
        <v>122</v>
      </c>
      <c r="I326" s="18">
        <v>40</v>
      </c>
      <c r="J326" s="18">
        <v>21</v>
      </c>
      <c r="K326" s="18">
        <v>24</v>
      </c>
      <c r="L326" s="18">
        <v>15</v>
      </c>
      <c r="M326" s="18">
        <v>18</v>
      </c>
      <c r="N326" s="18">
        <v>35</v>
      </c>
      <c r="O326" s="18">
        <v>11</v>
      </c>
      <c r="P326" s="18">
        <v>40</v>
      </c>
      <c r="Q326" s="18">
        <v>13</v>
      </c>
      <c r="R326" s="18">
        <v>192</v>
      </c>
      <c r="S326" s="18">
        <v>18</v>
      </c>
      <c r="T326" s="18">
        <v>40</v>
      </c>
      <c r="U326" s="18">
        <v>12</v>
      </c>
      <c r="V326" s="18">
        <v>13</v>
      </c>
      <c r="W326" s="18">
        <v>108</v>
      </c>
      <c r="X326" s="18">
        <v>380</v>
      </c>
      <c r="Y326" s="18">
        <v>10</v>
      </c>
      <c r="Z326" s="30">
        <f>SUM(F326:Y326)</f>
        <v>1886</v>
      </c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</row>
    <row r="327" spans="1:43">
      <c r="A327" s="6"/>
      <c r="D327" s="20"/>
      <c r="E327" s="11" t="s">
        <v>4</v>
      </c>
      <c r="F327" s="18">
        <v>161</v>
      </c>
      <c r="G327" s="18">
        <v>177</v>
      </c>
      <c r="H327" s="18">
        <v>171</v>
      </c>
      <c r="I327" s="18">
        <v>69</v>
      </c>
      <c r="J327" s="18">
        <v>105</v>
      </c>
      <c r="K327" s="18">
        <v>24</v>
      </c>
      <c r="L327" s="18">
        <v>88</v>
      </c>
      <c r="M327" s="18">
        <v>42</v>
      </c>
      <c r="N327" s="18">
        <v>107</v>
      </c>
      <c r="O327" s="18">
        <v>45</v>
      </c>
      <c r="P327" s="18">
        <v>48</v>
      </c>
      <c r="Q327" s="18">
        <v>18</v>
      </c>
      <c r="R327" s="18">
        <v>206</v>
      </c>
      <c r="S327" s="18">
        <v>38</v>
      </c>
      <c r="T327" s="18">
        <v>49</v>
      </c>
      <c r="U327" s="18">
        <v>39</v>
      </c>
      <c r="V327" s="18">
        <v>33</v>
      </c>
      <c r="W327" s="18">
        <v>58</v>
      </c>
      <c r="X327" s="18">
        <v>176</v>
      </c>
      <c r="Y327" s="18">
        <v>75</v>
      </c>
      <c r="Z327" s="30">
        <f>SUM(F327:Y327)</f>
        <v>1729</v>
      </c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</row>
    <row r="328" spans="1:43">
      <c r="A328" s="6"/>
      <c r="D328" s="20"/>
      <c r="E328" s="21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16">
        <f>Z326+Z327</f>
        <v>3615</v>
      </c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</row>
    <row r="329" spans="1:43">
      <c r="A329" s="6"/>
      <c r="D329" s="20"/>
      <c r="E329" s="21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16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</row>
    <row r="330" spans="1:43">
      <c r="A330" s="5" t="s">
        <v>115</v>
      </c>
      <c r="B330" s="16"/>
      <c r="D330" s="17"/>
      <c r="E330" s="11" t="s">
        <v>5</v>
      </c>
      <c r="F330" s="18">
        <v>1</v>
      </c>
      <c r="G330" s="18">
        <v>5</v>
      </c>
      <c r="H330" s="18">
        <v>1</v>
      </c>
      <c r="I330" s="18">
        <v>1</v>
      </c>
      <c r="J330" s="18">
        <v>0</v>
      </c>
      <c r="K330" s="18">
        <v>0</v>
      </c>
      <c r="L330" s="18">
        <v>1</v>
      </c>
      <c r="M330" s="18">
        <v>0</v>
      </c>
      <c r="N330" s="18">
        <v>1</v>
      </c>
      <c r="O330" s="18">
        <v>0</v>
      </c>
      <c r="P330" s="18">
        <v>0</v>
      </c>
      <c r="Q330" s="18">
        <v>0</v>
      </c>
      <c r="R330" s="18">
        <v>1</v>
      </c>
      <c r="S330" s="18">
        <v>0</v>
      </c>
      <c r="T330" s="18">
        <v>0</v>
      </c>
      <c r="U330" s="18">
        <v>0</v>
      </c>
      <c r="V330" s="18">
        <v>0</v>
      </c>
      <c r="W330" s="18">
        <v>2</v>
      </c>
      <c r="X330" s="18">
        <v>7</v>
      </c>
      <c r="Y330" s="18">
        <v>0</v>
      </c>
      <c r="Z330" s="30">
        <f>SUM(F330:Y330)</f>
        <v>20</v>
      </c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</row>
    <row r="331" spans="1:43">
      <c r="A331" s="6"/>
      <c r="D331" s="20"/>
      <c r="E331" s="11" t="s">
        <v>4</v>
      </c>
      <c r="F331" s="18">
        <v>2</v>
      </c>
      <c r="G331" s="18">
        <v>5</v>
      </c>
      <c r="H331" s="18">
        <v>4</v>
      </c>
      <c r="I331" s="18">
        <v>2</v>
      </c>
      <c r="J331" s="18">
        <v>2</v>
      </c>
      <c r="K331" s="18">
        <v>1</v>
      </c>
      <c r="L331" s="18">
        <v>1</v>
      </c>
      <c r="M331" s="18">
        <v>1</v>
      </c>
      <c r="N331" s="18">
        <v>0</v>
      </c>
      <c r="O331" s="18">
        <v>0</v>
      </c>
      <c r="P331" s="18">
        <v>1</v>
      </c>
      <c r="Q331" s="18">
        <v>0</v>
      </c>
      <c r="R331" s="18">
        <v>1</v>
      </c>
      <c r="S331" s="18">
        <v>2</v>
      </c>
      <c r="T331" s="18">
        <v>0</v>
      </c>
      <c r="U331" s="18">
        <v>0</v>
      </c>
      <c r="V331" s="18">
        <v>0</v>
      </c>
      <c r="W331" s="18">
        <v>1</v>
      </c>
      <c r="X331" s="18">
        <v>1</v>
      </c>
      <c r="Y331" s="18">
        <v>2</v>
      </c>
      <c r="Z331" s="30">
        <f>SUM(F331:Y331)</f>
        <v>26</v>
      </c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</row>
    <row r="332" spans="1:43">
      <c r="A332" s="6"/>
      <c r="D332" s="20"/>
      <c r="Z332" s="16">
        <f>Z330+Z331</f>
        <v>46</v>
      </c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</row>
    <row r="333" spans="1:43" ht="13.5" thickBot="1"/>
    <row r="334" spans="1:43" ht="14.25" thickTop="1" thickBot="1">
      <c r="A334" s="7" t="s">
        <v>35</v>
      </c>
      <c r="B334" s="14"/>
      <c r="C334" s="14"/>
      <c r="D334" s="14"/>
      <c r="E334" s="14"/>
      <c r="F334" s="14"/>
      <c r="G334" s="14"/>
      <c r="H334" s="14"/>
      <c r="I334" s="15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</row>
    <row r="335" spans="1:43" ht="13.5" thickTop="1">
      <c r="A335" s="5" t="s">
        <v>114</v>
      </c>
      <c r="B335" s="16"/>
      <c r="D335" s="17"/>
      <c r="E335" s="11" t="s">
        <v>5</v>
      </c>
      <c r="F335" s="18">
        <v>338</v>
      </c>
      <c r="G335" s="18">
        <v>369</v>
      </c>
      <c r="H335" s="18">
        <v>121</v>
      </c>
      <c r="I335" s="18">
        <v>40</v>
      </c>
      <c r="J335" s="18">
        <v>19</v>
      </c>
      <c r="K335" s="18">
        <v>24</v>
      </c>
      <c r="L335" s="18">
        <v>15</v>
      </c>
      <c r="M335" s="18">
        <v>17</v>
      </c>
      <c r="N335" s="18">
        <v>35</v>
      </c>
      <c r="O335" s="18">
        <v>11</v>
      </c>
      <c r="P335" s="18">
        <v>42</v>
      </c>
      <c r="Q335" s="18">
        <v>12</v>
      </c>
      <c r="R335" s="18">
        <v>184</v>
      </c>
      <c r="S335" s="18">
        <v>19</v>
      </c>
      <c r="T335" s="18">
        <v>35</v>
      </c>
      <c r="U335" s="18">
        <v>12</v>
      </c>
      <c r="V335" s="18">
        <v>14</v>
      </c>
      <c r="W335" s="18">
        <v>94</v>
      </c>
      <c r="X335" s="18">
        <v>363</v>
      </c>
      <c r="Y335" s="18">
        <v>9</v>
      </c>
      <c r="Z335" s="30">
        <f>SUM(F335:Y335)</f>
        <v>1773</v>
      </c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</row>
    <row r="336" spans="1:43">
      <c r="A336" s="6"/>
      <c r="D336" s="20"/>
      <c r="E336" s="11" t="s">
        <v>4</v>
      </c>
      <c r="F336" s="18">
        <v>150</v>
      </c>
      <c r="G336" s="18">
        <v>174</v>
      </c>
      <c r="H336" s="18">
        <v>158</v>
      </c>
      <c r="I336" s="18">
        <v>66</v>
      </c>
      <c r="J336" s="18">
        <v>100</v>
      </c>
      <c r="K336" s="18">
        <v>23</v>
      </c>
      <c r="L336" s="18">
        <v>86</v>
      </c>
      <c r="M336" s="18">
        <v>40</v>
      </c>
      <c r="N336" s="18">
        <v>104</v>
      </c>
      <c r="O336" s="18">
        <v>42</v>
      </c>
      <c r="P336" s="18">
        <v>44</v>
      </c>
      <c r="Q336" s="18">
        <v>18</v>
      </c>
      <c r="R336" s="18">
        <v>198</v>
      </c>
      <c r="S336" s="18">
        <v>38</v>
      </c>
      <c r="T336" s="18">
        <v>47</v>
      </c>
      <c r="U336" s="18">
        <v>37</v>
      </c>
      <c r="V336" s="18">
        <v>32</v>
      </c>
      <c r="W336" s="18">
        <v>53</v>
      </c>
      <c r="X336" s="18">
        <v>172</v>
      </c>
      <c r="Y336" s="18">
        <v>75</v>
      </c>
      <c r="Z336" s="30">
        <f>SUM(F336:Y336)</f>
        <v>1657</v>
      </c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</row>
    <row r="337" spans="1:43">
      <c r="A337" s="6"/>
      <c r="D337" s="20"/>
      <c r="E337" s="21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16">
        <f>Z335+Z336</f>
        <v>3430</v>
      </c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</row>
    <row r="338" spans="1:43">
      <c r="A338" s="6"/>
      <c r="D338" s="20"/>
      <c r="E338" s="21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16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</row>
    <row r="339" spans="1:43">
      <c r="A339" s="5" t="s">
        <v>115</v>
      </c>
      <c r="B339" s="16"/>
      <c r="D339" s="17"/>
      <c r="E339" s="11" t="s">
        <v>5</v>
      </c>
      <c r="F339" s="18">
        <v>32</v>
      </c>
      <c r="G339" s="18">
        <v>35</v>
      </c>
      <c r="H339" s="18">
        <v>2</v>
      </c>
      <c r="I339" s="18">
        <v>1</v>
      </c>
      <c r="J339" s="18">
        <v>2</v>
      </c>
      <c r="K339" s="18">
        <v>0</v>
      </c>
      <c r="L339" s="18">
        <v>1</v>
      </c>
      <c r="M339" s="18">
        <v>1</v>
      </c>
      <c r="N339" s="18">
        <v>1</v>
      </c>
      <c r="O339" s="18">
        <v>0</v>
      </c>
      <c r="P339" s="18">
        <v>0</v>
      </c>
      <c r="Q339" s="18">
        <v>1</v>
      </c>
      <c r="R339" s="18">
        <v>8</v>
      </c>
      <c r="S339" s="18">
        <v>0</v>
      </c>
      <c r="T339" s="18">
        <v>1</v>
      </c>
      <c r="U339" s="18">
        <v>0</v>
      </c>
      <c r="V339" s="18">
        <v>1</v>
      </c>
      <c r="W339" s="18">
        <v>15</v>
      </c>
      <c r="X339" s="18">
        <v>25</v>
      </c>
      <c r="Y339" s="18">
        <v>1</v>
      </c>
      <c r="Z339" s="30">
        <f>SUM(F339:Y339)</f>
        <v>127</v>
      </c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</row>
    <row r="340" spans="1:43">
      <c r="A340" s="6"/>
      <c r="D340" s="20"/>
      <c r="E340" s="11" t="s">
        <v>4</v>
      </c>
      <c r="F340" s="18">
        <v>10</v>
      </c>
      <c r="G340" s="18">
        <v>16</v>
      </c>
      <c r="H340" s="18">
        <v>15</v>
      </c>
      <c r="I340" s="18">
        <v>6</v>
      </c>
      <c r="J340" s="18">
        <v>6</v>
      </c>
      <c r="K340" s="18">
        <v>2</v>
      </c>
      <c r="L340" s="18">
        <v>3</v>
      </c>
      <c r="M340" s="18">
        <v>2</v>
      </c>
      <c r="N340" s="18">
        <v>2</v>
      </c>
      <c r="O340" s="18">
        <v>3</v>
      </c>
      <c r="P340" s="18">
        <v>5</v>
      </c>
      <c r="Q340" s="18">
        <v>0</v>
      </c>
      <c r="R340" s="18">
        <v>9</v>
      </c>
      <c r="S340" s="18">
        <v>3</v>
      </c>
      <c r="T340" s="18">
        <v>4</v>
      </c>
      <c r="U340" s="18">
        <v>2</v>
      </c>
      <c r="V340" s="18">
        <v>0</v>
      </c>
      <c r="W340" s="18">
        <v>6</v>
      </c>
      <c r="X340" s="18">
        <v>6</v>
      </c>
      <c r="Y340" s="18">
        <v>3</v>
      </c>
      <c r="Z340" s="30">
        <f>SUM(F340:Y340)</f>
        <v>103</v>
      </c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</row>
    <row r="341" spans="1:43">
      <c r="A341" s="6"/>
      <c r="D341" s="20"/>
      <c r="Z341" s="16">
        <f>Z339+Z340</f>
        <v>230</v>
      </c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</row>
    <row r="342" spans="1:43" ht="13.5" thickBot="1"/>
    <row r="343" spans="1:43" ht="14.25" thickTop="1" thickBot="1">
      <c r="A343" s="7" t="s">
        <v>36</v>
      </c>
      <c r="B343" s="14"/>
      <c r="C343" s="14"/>
      <c r="D343" s="14"/>
      <c r="E343" s="14"/>
      <c r="F343" s="14"/>
      <c r="G343" s="14"/>
      <c r="H343" s="14"/>
      <c r="I343" s="15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</row>
    <row r="344" spans="1:43" ht="13.5" thickTop="1">
      <c r="A344" s="5" t="s">
        <v>114</v>
      </c>
      <c r="B344" s="16"/>
      <c r="D344" s="17"/>
      <c r="E344" s="11" t="s">
        <v>5</v>
      </c>
      <c r="F344" s="18">
        <v>312</v>
      </c>
      <c r="G344" s="18">
        <v>349</v>
      </c>
      <c r="H344" s="18">
        <v>115</v>
      </c>
      <c r="I344" s="18">
        <v>39</v>
      </c>
      <c r="J344" s="18">
        <v>19</v>
      </c>
      <c r="K344" s="18">
        <v>24</v>
      </c>
      <c r="L344" s="18">
        <v>13</v>
      </c>
      <c r="M344" s="18">
        <v>18</v>
      </c>
      <c r="N344" s="18">
        <v>31</v>
      </c>
      <c r="O344" s="18">
        <v>9</v>
      </c>
      <c r="P344" s="18">
        <v>35</v>
      </c>
      <c r="Q344" s="18">
        <v>11</v>
      </c>
      <c r="R344" s="18">
        <v>169</v>
      </c>
      <c r="S344" s="18">
        <v>16</v>
      </c>
      <c r="T344" s="18">
        <v>28</v>
      </c>
      <c r="U344" s="18">
        <v>10</v>
      </c>
      <c r="V344" s="18">
        <v>11</v>
      </c>
      <c r="W344" s="18">
        <v>97</v>
      </c>
      <c r="X344" s="18">
        <v>341</v>
      </c>
      <c r="Y344" s="18">
        <v>9</v>
      </c>
      <c r="Z344" s="30">
        <f>SUM(F344:Y344)</f>
        <v>1656</v>
      </c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</row>
    <row r="345" spans="1:43">
      <c r="A345" s="6"/>
      <c r="D345" s="20"/>
      <c r="E345" s="11" t="s">
        <v>4</v>
      </c>
      <c r="F345" s="18">
        <v>136</v>
      </c>
      <c r="G345" s="18">
        <v>166</v>
      </c>
      <c r="H345" s="18">
        <v>152</v>
      </c>
      <c r="I345" s="18">
        <v>65</v>
      </c>
      <c r="J345" s="18">
        <v>95</v>
      </c>
      <c r="K345" s="18">
        <v>22</v>
      </c>
      <c r="L345" s="18">
        <v>82</v>
      </c>
      <c r="M345" s="18">
        <v>37</v>
      </c>
      <c r="N345" s="18">
        <v>92</v>
      </c>
      <c r="O345" s="18">
        <v>38</v>
      </c>
      <c r="P345" s="18">
        <v>44</v>
      </c>
      <c r="Q345" s="18">
        <v>18</v>
      </c>
      <c r="R345" s="18">
        <v>189</v>
      </c>
      <c r="S345" s="18">
        <v>37</v>
      </c>
      <c r="T345" s="18">
        <v>41</v>
      </c>
      <c r="U345" s="18">
        <v>37</v>
      </c>
      <c r="V345" s="18">
        <v>26</v>
      </c>
      <c r="W345" s="18">
        <v>50</v>
      </c>
      <c r="X345" s="18">
        <v>153</v>
      </c>
      <c r="Y345" s="18">
        <v>61</v>
      </c>
      <c r="Z345" s="30">
        <f>SUM(F345:Y345)</f>
        <v>1541</v>
      </c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</row>
    <row r="346" spans="1:43">
      <c r="A346" s="6"/>
      <c r="D346" s="20"/>
      <c r="E346" s="21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16">
        <f>Z344+Z345</f>
        <v>3197</v>
      </c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</row>
    <row r="347" spans="1:43">
      <c r="A347" s="6"/>
      <c r="D347" s="20"/>
      <c r="E347" s="21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6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</row>
    <row r="348" spans="1:43">
      <c r="A348" s="5" t="s">
        <v>115</v>
      </c>
      <c r="B348" s="16"/>
      <c r="D348" s="17"/>
      <c r="E348" s="11" t="s">
        <v>5</v>
      </c>
      <c r="F348" s="18">
        <v>32</v>
      </c>
      <c r="G348" s="18">
        <v>38</v>
      </c>
      <c r="H348" s="18">
        <v>4</v>
      </c>
      <c r="I348" s="18">
        <v>2</v>
      </c>
      <c r="J348" s="18">
        <v>2</v>
      </c>
      <c r="K348" s="18">
        <v>0</v>
      </c>
      <c r="L348" s="18">
        <v>3</v>
      </c>
      <c r="M348" s="18">
        <v>0</v>
      </c>
      <c r="N348" s="18">
        <v>3</v>
      </c>
      <c r="O348" s="18">
        <v>2</v>
      </c>
      <c r="P348" s="18">
        <v>3</v>
      </c>
      <c r="Q348" s="18">
        <v>3</v>
      </c>
      <c r="R348" s="18">
        <v>19</v>
      </c>
      <c r="S348" s="18">
        <v>3</v>
      </c>
      <c r="T348" s="18">
        <v>5</v>
      </c>
      <c r="U348" s="18">
        <v>2</v>
      </c>
      <c r="V348" s="18">
        <v>3</v>
      </c>
      <c r="W348" s="18">
        <v>9</v>
      </c>
      <c r="X348" s="18">
        <v>33</v>
      </c>
      <c r="Y348" s="18">
        <v>1</v>
      </c>
      <c r="Z348" s="30">
        <f>SUM(F348:Y348)</f>
        <v>167</v>
      </c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</row>
    <row r="349" spans="1:43">
      <c r="A349" s="6"/>
      <c r="D349" s="20"/>
      <c r="E349" s="11" t="s">
        <v>4</v>
      </c>
      <c r="F349" s="18">
        <v>19</v>
      </c>
      <c r="G349" s="18">
        <v>17</v>
      </c>
      <c r="H349" s="18">
        <v>18</v>
      </c>
      <c r="I349" s="18">
        <v>3</v>
      </c>
      <c r="J349" s="18">
        <v>9</v>
      </c>
      <c r="K349" s="18">
        <v>3</v>
      </c>
      <c r="L349" s="18">
        <v>5</v>
      </c>
      <c r="M349" s="18">
        <v>5</v>
      </c>
      <c r="N349" s="18">
        <v>11</v>
      </c>
      <c r="O349" s="18">
        <v>5</v>
      </c>
      <c r="P349" s="18">
        <v>6</v>
      </c>
      <c r="Q349" s="18">
        <v>0</v>
      </c>
      <c r="R349" s="18">
        <v>13</v>
      </c>
      <c r="S349" s="18">
        <v>4</v>
      </c>
      <c r="T349" s="18">
        <v>6</v>
      </c>
      <c r="U349" s="18">
        <v>2</v>
      </c>
      <c r="V349" s="18">
        <v>2</v>
      </c>
      <c r="W349" s="18">
        <v>11</v>
      </c>
      <c r="X349" s="18">
        <v>23</v>
      </c>
      <c r="Y349" s="18">
        <v>14</v>
      </c>
      <c r="Z349" s="30">
        <f>SUM(F349:Y349)</f>
        <v>176</v>
      </c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</row>
    <row r="350" spans="1:43">
      <c r="A350" s="6"/>
      <c r="D350" s="20"/>
      <c r="Z350" s="16">
        <f>Z348+Z349</f>
        <v>343</v>
      </c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</row>
    <row r="351" spans="1:43" ht="13.5" thickBot="1"/>
    <row r="352" spans="1:43" ht="14.25" thickTop="1" thickBot="1">
      <c r="A352" s="7" t="s">
        <v>37</v>
      </c>
      <c r="B352" s="14"/>
      <c r="C352" s="14"/>
      <c r="D352" s="14"/>
      <c r="E352" s="14"/>
      <c r="F352" s="14"/>
      <c r="G352" s="14"/>
      <c r="H352" s="14"/>
      <c r="I352" s="15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</row>
    <row r="353" spans="1:43" ht="13.5" thickTop="1">
      <c r="A353" s="5" t="s">
        <v>114</v>
      </c>
      <c r="B353" s="16"/>
      <c r="D353" s="17"/>
      <c r="E353" s="11" t="s">
        <v>5</v>
      </c>
      <c r="F353" s="18">
        <v>374</v>
      </c>
      <c r="G353" s="18">
        <v>405</v>
      </c>
      <c r="H353" s="18">
        <v>121</v>
      </c>
      <c r="I353" s="18">
        <v>39</v>
      </c>
      <c r="J353" s="18">
        <v>21</v>
      </c>
      <c r="K353" s="18">
        <v>23</v>
      </c>
      <c r="L353" s="18">
        <v>14</v>
      </c>
      <c r="M353" s="18">
        <v>18</v>
      </c>
      <c r="N353" s="18">
        <v>34</v>
      </c>
      <c r="O353" s="18">
        <v>11</v>
      </c>
      <c r="P353" s="18">
        <v>41</v>
      </c>
      <c r="Q353" s="18">
        <v>13</v>
      </c>
      <c r="R353" s="18">
        <v>192</v>
      </c>
      <c r="S353" s="18">
        <v>18</v>
      </c>
      <c r="T353" s="18">
        <v>35</v>
      </c>
      <c r="U353" s="18">
        <v>12</v>
      </c>
      <c r="V353" s="18">
        <v>15</v>
      </c>
      <c r="W353" s="18">
        <v>103</v>
      </c>
      <c r="X353" s="18">
        <v>385</v>
      </c>
      <c r="Y353" s="18">
        <v>10</v>
      </c>
      <c r="Z353" s="30">
        <f>SUM(F353:Y353)</f>
        <v>1884</v>
      </c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</row>
    <row r="354" spans="1:43">
      <c r="A354" s="6"/>
      <c r="D354" s="20"/>
      <c r="E354" s="11" t="s">
        <v>4</v>
      </c>
      <c r="F354" s="18">
        <v>159</v>
      </c>
      <c r="G354" s="18">
        <v>182</v>
      </c>
      <c r="H354" s="18">
        <v>168</v>
      </c>
      <c r="I354" s="18">
        <v>64</v>
      </c>
      <c r="J354" s="18">
        <v>105</v>
      </c>
      <c r="K354" s="18">
        <v>24</v>
      </c>
      <c r="L354" s="18">
        <v>87</v>
      </c>
      <c r="M354" s="18">
        <v>39</v>
      </c>
      <c r="N354" s="18">
        <v>100</v>
      </c>
      <c r="O354" s="18">
        <v>44</v>
      </c>
      <c r="P354" s="18">
        <v>48</v>
      </c>
      <c r="Q354" s="18">
        <v>18</v>
      </c>
      <c r="R354" s="18">
        <v>207</v>
      </c>
      <c r="S354" s="18">
        <v>39</v>
      </c>
      <c r="T354" s="18">
        <v>50</v>
      </c>
      <c r="U354" s="18">
        <v>38</v>
      </c>
      <c r="V354" s="18">
        <v>31</v>
      </c>
      <c r="W354" s="18">
        <v>58</v>
      </c>
      <c r="X354" s="18">
        <v>175</v>
      </c>
      <c r="Y354" s="18">
        <v>74</v>
      </c>
      <c r="Z354" s="30">
        <f>SUM(F354:Y354)</f>
        <v>1710</v>
      </c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</row>
    <row r="355" spans="1:43">
      <c r="A355" s="6"/>
      <c r="D355" s="20"/>
      <c r="E355" s="21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16">
        <f>Z353+Z354</f>
        <v>3594</v>
      </c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</row>
    <row r="356" spans="1:43">
      <c r="A356" s="6"/>
      <c r="D356" s="20"/>
      <c r="E356" s="21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16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</row>
    <row r="357" spans="1:43">
      <c r="A357" s="5" t="s">
        <v>115</v>
      </c>
      <c r="B357" s="16"/>
      <c r="D357" s="17"/>
      <c r="E357" s="11" t="s">
        <v>5</v>
      </c>
      <c r="F357" s="18">
        <v>8</v>
      </c>
      <c r="G357" s="18">
        <v>10</v>
      </c>
      <c r="H357" s="18">
        <v>3</v>
      </c>
      <c r="I357" s="18">
        <v>1</v>
      </c>
      <c r="J357" s="18">
        <v>0</v>
      </c>
      <c r="K357" s="18">
        <v>0</v>
      </c>
      <c r="L357" s="18">
        <v>2</v>
      </c>
      <c r="M357" s="18">
        <v>0</v>
      </c>
      <c r="N357" s="18">
        <v>1</v>
      </c>
      <c r="O357" s="18">
        <v>0</v>
      </c>
      <c r="P357" s="18">
        <v>0</v>
      </c>
      <c r="Q357" s="18">
        <v>1</v>
      </c>
      <c r="R357" s="18">
        <v>2</v>
      </c>
      <c r="S357" s="18">
        <v>1</v>
      </c>
      <c r="T357" s="18">
        <v>0</v>
      </c>
      <c r="U357" s="18">
        <v>0</v>
      </c>
      <c r="V357" s="18">
        <v>0</v>
      </c>
      <c r="W357" s="18">
        <v>8</v>
      </c>
      <c r="X357" s="18">
        <v>13</v>
      </c>
      <c r="Y357" s="18">
        <v>0</v>
      </c>
      <c r="Z357" s="30">
        <f>SUM(F357:Y357)</f>
        <v>50</v>
      </c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</row>
    <row r="358" spans="1:43">
      <c r="A358" s="6"/>
      <c r="D358" s="20"/>
      <c r="E358" s="11" t="s">
        <v>4</v>
      </c>
      <c r="F358" s="18">
        <v>2</v>
      </c>
      <c r="G358" s="18">
        <v>9</v>
      </c>
      <c r="H358" s="18">
        <v>8</v>
      </c>
      <c r="I358" s="18">
        <v>8</v>
      </c>
      <c r="J358" s="18">
        <v>1</v>
      </c>
      <c r="K358" s="18">
        <v>1</v>
      </c>
      <c r="L358" s="18">
        <v>3</v>
      </c>
      <c r="M358" s="18">
        <v>2</v>
      </c>
      <c r="N358" s="18">
        <v>5</v>
      </c>
      <c r="O358" s="18">
        <v>1</v>
      </c>
      <c r="P358" s="18">
        <v>2</v>
      </c>
      <c r="Q358" s="18">
        <v>0</v>
      </c>
      <c r="R358" s="18">
        <v>3</v>
      </c>
      <c r="S358" s="18">
        <v>3</v>
      </c>
      <c r="T358" s="18">
        <v>1</v>
      </c>
      <c r="U358" s="18">
        <v>1</v>
      </c>
      <c r="V358" s="18">
        <v>1</v>
      </c>
      <c r="W358" s="18">
        <v>4</v>
      </c>
      <c r="X358" s="18">
        <v>5</v>
      </c>
      <c r="Y358" s="18">
        <v>4</v>
      </c>
      <c r="Z358" s="30">
        <f>SUM(F358:Y358)</f>
        <v>64</v>
      </c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</row>
    <row r="359" spans="1:43">
      <c r="A359" s="6"/>
      <c r="D359" s="20"/>
      <c r="E359" s="21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16">
        <f>Z357+Z358</f>
        <v>114</v>
      </c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</row>
    <row r="360" spans="1:43">
      <c r="A360" s="6"/>
      <c r="D360" s="20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</row>
    <row r="361" spans="1:43" ht="13.5" thickBot="1"/>
    <row r="362" spans="1:43" ht="14.25" thickTop="1" thickBot="1">
      <c r="A362" s="7" t="s">
        <v>42</v>
      </c>
      <c r="B362" s="14"/>
      <c r="C362" s="14"/>
      <c r="D362" s="14"/>
      <c r="E362" s="14"/>
      <c r="F362" s="14"/>
      <c r="G362" s="14"/>
      <c r="H362" s="14"/>
      <c r="I362" s="15"/>
      <c r="Z362" s="30">
        <f>SUM(F363:Y363)</f>
        <v>1912</v>
      </c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</row>
    <row r="363" spans="1:43" ht="13.5" thickTop="1">
      <c r="A363" s="5" t="s">
        <v>114</v>
      </c>
      <c r="B363" s="16"/>
      <c r="D363" s="17"/>
      <c r="E363" s="11" t="s">
        <v>5</v>
      </c>
      <c r="F363" s="18">
        <v>374</v>
      </c>
      <c r="G363" s="18">
        <v>410</v>
      </c>
      <c r="H363" s="18">
        <v>123</v>
      </c>
      <c r="I363" s="18">
        <v>40</v>
      </c>
      <c r="J363" s="18">
        <v>21</v>
      </c>
      <c r="K363" s="18">
        <v>24</v>
      </c>
      <c r="L363" s="18">
        <v>16</v>
      </c>
      <c r="M363" s="18">
        <v>17</v>
      </c>
      <c r="N363" s="18">
        <v>34</v>
      </c>
      <c r="O363" s="18">
        <v>11</v>
      </c>
      <c r="P363" s="18">
        <v>41</v>
      </c>
      <c r="Q363" s="18">
        <v>14</v>
      </c>
      <c r="R363" s="18">
        <v>196</v>
      </c>
      <c r="S363" s="18">
        <v>19</v>
      </c>
      <c r="T363" s="18">
        <v>36</v>
      </c>
      <c r="U363" s="18">
        <v>12</v>
      </c>
      <c r="V363" s="18">
        <v>14</v>
      </c>
      <c r="W363" s="18">
        <v>109</v>
      </c>
      <c r="X363" s="18">
        <v>391</v>
      </c>
      <c r="Y363" s="18">
        <v>10</v>
      </c>
      <c r="Z363" s="30">
        <f>SUM(F364:Y364)</f>
        <v>1750</v>
      </c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</row>
    <row r="364" spans="1:43">
      <c r="A364" s="6"/>
      <c r="D364" s="20"/>
      <c r="E364" s="11" t="s">
        <v>4</v>
      </c>
      <c r="F364" s="18">
        <v>163</v>
      </c>
      <c r="G364" s="18">
        <v>189</v>
      </c>
      <c r="H364" s="18">
        <v>175</v>
      </c>
      <c r="I364" s="18">
        <v>65</v>
      </c>
      <c r="J364" s="18">
        <v>106</v>
      </c>
      <c r="K364" s="18">
        <v>24</v>
      </c>
      <c r="L364" s="18">
        <v>89</v>
      </c>
      <c r="M364" s="18">
        <v>39</v>
      </c>
      <c r="N364" s="18">
        <v>107</v>
      </c>
      <c r="O364" s="18">
        <v>45</v>
      </c>
      <c r="P364" s="18">
        <v>49</v>
      </c>
      <c r="Q364" s="18">
        <v>18</v>
      </c>
      <c r="R364" s="18">
        <v>208</v>
      </c>
      <c r="S364" s="18">
        <v>42</v>
      </c>
      <c r="T364" s="18">
        <v>52</v>
      </c>
      <c r="U364" s="18">
        <v>38</v>
      </c>
      <c r="V364" s="18">
        <v>32</v>
      </c>
      <c r="W364" s="18">
        <v>60</v>
      </c>
      <c r="X364" s="18">
        <v>178</v>
      </c>
      <c r="Y364" s="18">
        <v>71</v>
      </c>
      <c r="Z364" s="16">
        <f>Z362+Z363</f>
        <v>3662</v>
      </c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</row>
    <row r="365" spans="1:43">
      <c r="A365" s="6"/>
      <c r="D365" s="20"/>
      <c r="E365" s="21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16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</row>
    <row r="366" spans="1:43">
      <c r="A366" s="6"/>
      <c r="D366" s="20"/>
      <c r="E366" s="21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30">
        <f>SUM(F367:Y367)</f>
        <v>12</v>
      </c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</row>
    <row r="367" spans="1:43">
      <c r="A367" s="5" t="s">
        <v>115</v>
      </c>
      <c r="B367" s="16"/>
      <c r="D367" s="17"/>
      <c r="E367" s="11" t="s">
        <v>5</v>
      </c>
      <c r="F367" s="18">
        <v>2</v>
      </c>
      <c r="G367" s="18">
        <v>3</v>
      </c>
      <c r="H367" s="18">
        <v>1</v>
      </c>
      <c r="I367" s="18">
        <v>0</v>
      </c>
      <c r="J367" s="18">
        <v>0</v>
      </c>
      <c r="K367" s="18">
        <v>0</v>
      </c>
      <c r="L367" s="18">
        <v>0</v>
      </c>
      <c r="M367" s="18">
        <v>1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18">
        <v>0</v>
      </c>
      <c r="T367" s="18">
        <v>0</v>
      </c>
      <c r="U367" s="18">
        <v>0</v>
      </c>
      <c r="V367" s="18">
        <v>0</v>
      </c>
      <c r="W367" s="18">
        <v>2</v>
      </c>
      <c r="X367" s="18">
        <v>3</v>
      </c>
      <c r="Y367" s="18">
        <v>0</v>
      </c>
      <c r="Z367" s="30">
        <f>SUM(F368:Y368)</f>
        <v>15</v>
      </c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</row>
    <row r="368" spans="1:43">
      <c r="A368" s="6"/>
      <c r="D368" s="20"/>
      <c r="E368" s="11" t="s">
        <v>4</v>
      </c>
      <c r="F368" s="18">
        <v>0</v>
      </c>
      <c r="G368" s="18">
        <v>1</v>
      </c>
      <c r="H368" s="18">
        <v>0</v>
      </c>
      <c r="I368" s="18">
        <v>3</v>
      </c>
      <c r="J368" s="18">
        <v>1</v>
      </c>
      <c r="K368" s="18">
        <v>1</v>
      </c>
      <c r="L368" s="18">
        <v>0</v>
      </c>
      <c r="M368" s="18">
        <v>2</v>
      </c>
      <c r="N368" s="18">
        <v>0</v>
      </c>
      <c r="O368" s="18">
        <v>0</v>
      </c>
      <c r="P368" s="18">
        <v>0</v>
      </c>
      <c r="Q368" s="18">
        <v>0</v>
      </c>
      <c r="R368" s="18">
        <v>1</v>
      </c>
      <c r="S368" s="18">
        <v>0</v>
      </c>
      <c r="T368" s="18">
        <v>0</v>
      </c>
      <c r="U368" s="18">
        <v>1</v>
      </c>
      <c r="V368" s="18">
        <v>0</v>
      </c>
      <c r="W368" s="18">
        <v>1</v>
      </c>
      <c r="X368" s="18">
        <v>0</v>
      </c>
      <c r="Y368" s="18">
        <v>4</v>
      </c>
      <c r="Z368" s="16">
        <f>Z366+Z367</f>
        <v>27</v>
      </c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</row>
    <row r="369" spans="1:43">
      <c r="A369" s="6"/>
      <c r="D369" s="20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</row>
    <row r="370" spans="1:43" ht="13.5" thickBot="1"/>
    <row r="371" spans="1:43" ht="14.25" thickTop="1" thickBot="1">
      <c r="A371" s="7" t="s">
        <v>43</v>
      </c>
      <c r="B371" s="14"/>
      <c r="C371" s="14"/>
      <c r="D371" s="14"/>
      <c r="E371" s="14"/>
      <c r="F371" s="14"/>
      <c r="G371" s="14"/>
      <c r="H371" s="14"/>
      <c r="I371" s="15"/>
      <c r="Z371" s="30">
        <f>SUM(F372:Y372)</f>
        <v>1822</v>
      </c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</row>
    <row r="372" spans="1:43" ht="13.5" thickTop="1">
      <c r="A372" s="5" t="s">
        <v>114</v>
      </c>
      <c r="B372" s="16"/>
      <c r="D372" s="17"/>
      <c r="E372" s="11" t="s">
        <v>5</v>
      </c>
      <c r="F372" s="18">
        <v>351</v>
      </c>
      <c r="G372" s="18">
        <v>395</v>
      </c>
      <c r="H372" s="18">
        <v>118</v>
      </c>
      <c r="I372" s="18">
        <v>40</v>
      </c>
      <c r="J372" s="18">
        <v>20</v>
      </c>
      <c r="K372" s="18">
        <v>22</v>
      </c>
      <c r="L372" s="18">
        <v>15</v>
      </c>
      <c r="M372" s="18">
        <v>17</v>
      </c>
      <c r="N372" s="18">
        <v>35</v>
      </c>
      <c r="O372" s="18">
        <v>10</v>
      </c>
      <c r="P372" s="18">
        <v>40</v>
      </c>
      <c r="Q372" s="18">
        <v>12</v>
      </c>
      <c r="R372" s="18">
        <v>190</v>
      </c>
      <c r="S372" s="18">
        <v>17</v>
      </c>
      <c r="T372" s="18">
        <v>35</v>
      </c>
      <c r="U372" s="18">
        <v>12</v>
      </c>
      <c r="V372" s="18">
        <v>13</v>
      </c>
      <c r="W372" s="18">
        <v>103</v>
      </c>
      <c r="X372" s="18">
        <v>367</v>
      </c>
      <c r="Y372" s="18">
        <v>10</v>
      </c>
      <c r="Z372" s="30">
        <f>SUM(F373:Y373)</f>
        <v>1653</v>
      </c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</row>
    <row r="373" spans="1:43">
      <c r="A373" s="6"/>
      <c r="D373" s="20"/>
      <c r="E373" s="11" t="s">
        <v>4</v>
      </c>
      <c r="F373" s="18">
        <v>153</v>
      </c>
      <c r="G373" s="18">
        <v>174</v>
      </c>
      <c r="H373" s="18">
        <v>156</v>
      </c>
      <c r="I373" s="18">
        <v>64</v>
      </c>
      <c r="J373" s="18">
        <v>102</v>
      </c>
      <c r="K373" s="18">
        <v>22</v>
      </c>
      <c r="L373" s="18">
        <v>83</v>
      </c>
      <c r="M373" s="18">
        <v>37</v>
      </c>
      <c r="N373" s="18">
        <v>105</v>
      </c>
      <c r="O373" s="18">
        <v>41</v>
      </c>
      <c r="P373" s="18">
        <v>47</v>
      </c>
      <c r="Q373" s="18">
        <v>17</v>
      </c>
      <c r="R373" s="18">
        <v>205</v>
      </c>
      <c r="S373" s="18">
        <v>38</v>
      </c>
      <c r="T373" s="18">
        <v>47</v>
      </c>
      <c r="U373" s="18">
        <v>38</v>
      </c>
      <c r="V373" s="18">
        <v>33</v>
      </c>
      <c r="W373" s="18">
        <v>49</v>
      </c>
      <c r="X373" s="18">
        <v>174</v>
      </c>
      <c r="Y373" s="18">
        <v>68</v>
      </c>
      <c r="Z373" s="16">
        <f>Z371+Z372</f>
        <v>3475</v>
      </c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</row>
    <row r="374" spans="1:43">
      <c r="A374" s="6"/>
      <c r="D374" s="20"/>
      <c r="E374" s="21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16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</row>
    <row r="375" spans="1:43">
      <c r="A375" s="6"/>
      <c r="D375" s="20"/>
      <c r="E375" s="21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30">
        <f>SUM(F376:Y376)</f>
        <v>111</v>
      </c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</row>
    <row r="376" spans="1:43">
      <c r="A376" s="5" t="s">
        <v>115</v>
      </c>
      <c r="B376" s="16"/>
      <c r="D376" s="17"/>
      <c r="E376" s="11" t="s">
        <v>5</v>
      </c>
      <c r="F376" s="18">
        <v>24</v>
      </c>
      <c r="G376" s="18">
        <v>20</v>
      </c>
      <c r="H376" s="18">
        <v>6</v>
      </c>
      <c r="I376" s="18">
        <v>0</v>
      </c>
      <c r="J376" s="18">
        <v>1</v>
      </c>
      <c r="K376" s="18">
        <v>1</v>
      </c>
      <c r="L376" s="18">
        <v>1</v>
      </c>
      <c r="M376" s="18">
        <v>1</v>
      </c>
      <c r="N376" s="18">
        <v>2</v>
      </c>
      <c r="O376" s="18">
        <v>2</v>
      </c>
      <c r="P376" s="18">
        <v>0</v>
      </c>
      <c r="Q376" s="18">
        <v>2</v>
      </c>
      <c r="R376" s="18">
        <v>6</v>
      </c>
      <c r="S376" s="18">
        <v>2</v>
      </c>
      <c r="T376" s="18">
        <v>2</v>
      </c>
      <c r="U376" s="18">
        <v>0</v>
      </c>
      <c r="V376" s="18">
        <v>1</v>
      </c>
      <c r="W376" s="18">
        <v>9</v>
      </c>
      <c r="X376" s="18">
        <v>31</v>
      </c>
      <c r="Y376" s="18">
        <v>0</v>
      </c>
      <c r="Z376" s="30">
        <f>SUM(F377:Y377)</f>
        <v>118</v>
      </c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</row>
    <row r="377" spans="1:43">
      <c r="A377" s="6"/>
      <c r="D377" s="20"/>
      <c r="E377" s="11" t="s">
        <v>4</v>
      </c>
      <c r="F377" s="18">
        <v>6</v>
      </c>
      <c r="G377" s="18">
        <v>18</v>
      </c>
      <c r="H377" s="18">
        <v>18</v>
      </c>
      <c r="I377" s="18">
        <v>6</v>
      </c>
      <c r="J377" s="18">
        <v>4</v>
      </c>
      <c r="K377" s="18">
        <v>3</v>
      </c>
      <c r="L377" s="18">
        <v>7</v>
      </c>
      <c r="M377" s="18">
        <v>6</v>
      </c>
      <c r="N377" s="18">
        <v>4</v>
      </c>
      <c r="O377" s="18">
        <v>3</v>
      </c>
      <c r="P377" s="18">
        <v>1</v>
      </c>
      <c r="Q377" s="18">
        <v>1</v>
      </c>
      <c r="R377" s="18">
        <v>4</v>
      </c>
      <c r="S377" s="18">
        <v>3</v>
      </c>
      <c r="T377" s="18">
        <v>3</v>
      </c>
      <c r="U377" s="18">
        <v>1</v>
      </c>
      <c r="V377" s="18">
        <v>0</v>
      </c>
      <c r="W377" s="18">
        <v>14</v>
      </c>
      <c r="X377" s="18">
        <v>7</v>
      </c>
      <c r="Y377" s="18">
        <v>9</v>
      </c>
      <c r="Z377" s="16">
        <f>Z375+Z376</f>
        <v>229</v>
      </c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</row>
    <row r="378" spans="1:43">
      <c r="A378" s="6"/>
      <c r="D378" s="20"/>
      <c r="M378" s="13" t="s">
        <v>121</v>
      </c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</row>
    <row r="379" spans="1:43">
      <c r="Z379" s="16"/>
    </row>
    <row r="380" spans="1:43">
      <c r="A380" s="6"/>
      <c r="D380" s="20"/>
      <c r="Z380" s="16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</row>
    <row r="381" spans="1:43">
      <c r="A381" s="6"/>
      <c r="D381" s="20"/>
      <c r="Z381" s="16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</row>
    <row r="382" spans="1:43">
      <c r="A382" s="6"/>
      <c r="D382" s="20"/>
      <c r="Z382" s="16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</row>
    <row r="383" spans="1:43">
      <c r="A383" s="6"/>
      <c r="D383" s="20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</row>
    <row r="385" spans="1:7">
      <c r="A385" s="6" t="s">
        <v>22</v>
      </c>
    </row>
    <row r="386" spans="1:7">
      <c r="A386" s="6" t="s">
        <v>118</v>
      </c>
    </row>
    <row r="390" spans="1:7">
      <c r="G390" s="13" t="s">
        <v>116</v>
      </c>
    </row>
    <row r="391" spans="1:7">
      <c r="G391" s="13" t="s">
        <v>117</v>
      </c>
    </row>
    <row r="392" spans="1:7">
      <c r="G392" s="13" t="s">
        <v>6</v>
      </c>
    </row>
  </sheetData>
  <phoneticPr fontId="0" type="noConversion"/>
  <pageMargins left="0.25" right="0.25" top="0.25" bottom="0.25" header="0.25" footer="0.05"/>
  <pageSetup paperSize="5" scale="98" orientation="landscape" r:id="rId1"/>
  <headerFooter alignWithMargins="0">
    <oddFooter>&amp;LPage &amp;P of &amp;N,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Election 2012</vt:lpstr>
      <vt:lpstr>Sheet2</vt:lpstr>
      <vt:lpstr>Sheet3</vt:lpstr>
    </vt:vector>
  </TitlesOfParts>
  <Company>Shelby County Clerk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County Clerk</dc:creator>
  <cp:lastModifiedBy>vr1</cp:lastModifiedBy>
  <cp:lastPrinted>2014-01-13T17:19:32Z</cp:lastPrinted>
  <dcterms:created xsi:type="dcterms:W3CDTF">2008-11-05T17:18:58Z</dcterms:created>
  <dcterms:modified xsi:type="dcterms:W3CDTF">2014-03-05T21:40:58Z</dcterms:modified>
</cp:coreProperties>
</file>