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480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S22" i="1" l="1"/>
  <c r="BQ22" i="1"/>
  <c r="BO22" i="1"/>
  <c r="BM22" i="1"/>
  <c r="BJ22" i="1"/>
  <c r="BH22" i="1"/>
  <c r="BF22" i="1"/>
  <c r="BD22" i="1"/>
  <c r="BB22" i="1"/>
  <c r="AZ22" i="1"/>
  <c r="AY22" i="1"/>
  <c r="AW22" i="1"/>
  <c r="AV22" i="1"/>
  <c r="AT22" i="1"/>
  <c r="AS22" i="1"/>
  <c r="AQ22" i="1"/>
  <c r="AP22" i="1"/>
  <c r="AO22" i="1"/>
  <c r="AM22" i="1"/>
  <c r="AL22" i="1"/>
  <c r="AK22" i="1"/>
  <c r="AJ22" i="1"/>
  <c r="AH22" i="1"/>
  <c r="AG22" i="1"/>
  <c r="AF22" i="1"/>
  <c r="AD22" i="1"/>
  <c r="AC22" i="1"/>
  <c r="AA22" i="1"/>
  <c r="Z22" i="1"/>
  <c r="Y22" i="1"/>
  <c r="W22" i="1"/>
  <c r="V22" i="1"/>
  <c r="U22" i="1"/>
  <c r="T22" i="1"/>
  <c r="Q22" i="1"/>
  <c r="P22" i="1"/>
  <c r="O22" i="1"/>
  <c r="M22" i="1"/>
  <c r="L22" i="1"/>
  <c r="K22" i="1"/>
  <c r="J22" i="1"/>
  <c r="H22" i="1"/>
  <c r="G22" i="1"/>
  <c r="F22" i="1"/>
  <c r="E22" i="1"/>
  <c r="D22" i="1"/>
  <c r="H12" i="1"/>
  <c r="G12" i="1"/>
  <c r="F12" i="1"/>
  <c r="E12" i="1"/>
  <c r="D12" i="1"/>
  <c r="BQ12" i="1"/>
  <c r="BO12" i="1"/>
  <c r="BM12" i="1"/>
  <c r="BJ12" i="1"/>
  <c r="BH12" i="1"/>
  <c r="BF12" i="1"/>
  <c r="BD12" i="1"/>
  <c r="BB12" i="1"/>
  <c r="AZ12" i="1"/>
  <c r="AY12" i="1"/>
  <c r="AW12" i="1"/>
  <c r="AV12" i="1"/>
  <c r="AT12" i="1"/>
  <c r="AS12" i="1"/>
  <c r="AQ12" i="1"/>
  <c r="AP12" i="1"/>
  <c r="AO12" i="1"/>
  <c r="AM12" i="1"/>
  <c r="AL12" i="1"/>
  <c r="AK12" i="1"/>
  <c r="AJ12" i="1"/>
  <c r="AH12" i="1"/>
  <c r="AG12" i="1"/>
  <c r="AF12" i="1"/>
  <c r="AD12" i="1"/>
  <c r="AC12" i="1"/>
  <c r="AA12" i="1"/>
  <c r="Z12" i="1"/>
  <c r="Y12" i="1"/>
  <c r="W12" i="1"/>
  <c r="V12" i="1"/>
  <c r="U12" i="1"/>
  <c r="T12" i="1"/>
  <c r="Q12" i="1"/>
  <c r="P12" i="1"/>
  <c r="O12" i="1"/>
  <c r="M12" i="1"/>
  <c r="L12" i="1"/>
  <c r="K12" i="1"/>
  <c r="J12" i="1"/>
  <c r="BS12" i="1"/>
  <c r="P26" i="1" l="1"/>
  <c r="AK26" i="1"/>
  <c r="AL26" i="1" l="1"/>
  <c r="AM26" i="1"/>
  <c r="AQ26" i="1"/>
  <c r="AW26" i="1"/>
  <c r="AT26" i="1"/>
  <c r="AP26" i="1"/>
  <c r="AD26" i="1"/>
  <c r="AC26" i="1"/>
  <c r="K26" i="1"/>
  <c r="J26" i="1"/>
  <c r="BD26" i="1" l="1"/>
  <c r="AJ26" i="1"/>
  <c r="AS26" i="1"/>
  <c r="BF26" i="1"/>
  <c r="Y26" i="1"/>
  <c r="AY26" i="1"/>
  <c r="BB26" i="1"/>
  <c r="V26" i="1"/>
  <c r="BJ26" i="1"/>
  <c r="Z26" i="1"/>
  <c r="AA26" i="1"/>
  <c r="BO26" i="1"/>
  <c r="F26" i="1"/>
  <c r="BM26" i="1"/>
  <c r="G26" i="1"/>
  <c r="AF26" i="1"/>
  <c r="W26" i="1"/>
  <c r="AZ26" i="1"/>
  <c r="D26" i="1"/>
  <c r="H26" i="1"/>
  <c r="L26" i="1"/>
  <c r="AO26" i="1"/>
  <c r="AV26" i="1"/>
  <c r="BH26" i="1"/>
  <c r="BS26" i="1"/>
  <c r="AH26" i="1"/>
  <c r="Q26" i="1"/>
  <c r="U26" i="1"/>
  <c r="AG26" i="1"/>
  <c r="O26" i="1"/>
  <c r="T26" i="1"/>
  <c r="BQ26" i="1"/>
  <c r="E26" i="1"/>
  <c r="M26" i="1"/>
</calcChain>
</file>

<file path=xl/sharedStrings.xml><?xml version="1.0" encoding="utf-8"?>
<sst xmlns="http://schemas.openxmlformats.org/spreadsheetml/2006/main" count="126" uniqueCount="86">
  <si>
    <t>Early Voting</t>
  </si>
  <si>
    <t>Total Early Vote</t>
  </si>
  <si>
    <t>Precinct 101</t>
  </si>
  <si>
    <t>Precinct 303</t>
  </si>
  <si>
    <t>Total Election Day</t>
  </si>
  <si>
    <t>President</t>
  </si>
  <si>
    <t>United States Senator</t>
  </si>
  <si>
    <t>Railroad Commissioner</t>
  </si>
  <si>
    <t>Railroad Commissioner, Unexpired Term</t>
  </si>
  <si>
    <t>Justice, Supreme Court, Place 2</t>
  </si>
  <si>
    <t>Justice, Supreme Court, Place 4</t>
  </si>
  <si>
    <t>Justice, Supreme Court, Place 6</t>
  </si>
  <si>
    <t>Presiding Judge, Court of Criminal Appeals</t>
  </si>
  <si>
    <t>Judge, Court of Criminal Appeals,Place 7</t>
  </si>
  <si>
    <t>Judge, Court of Criminal Appeals,Place 8</t>
  </si>
  <si>
    <t>Member State Board of Education, District 15</t>
  </si>
  <si>
    <t>State Senator, District 31</t>
  </si>
  <si>
    <t>State Representative, District 88</t>
  </si>
  <si>
    <t>Justice, 7th Court of Appeals District, Place 2</t>
  </si>
  <si>
    <t>Justice, 7th Court of Appeals District, Place 3</t>
  </si>
  <si>
    <t>District Attorney, 47th Judicial District</t>
  </si>
  <si>
    <t>Sheriff</t>
  </si>
  <si>
    <t>County Tax Assessor Collector</t>
  </si>
  <si>
    <t>County Commissionner, Precinct No. 1</t>
  </si>
  <si>
    <t>County Commissionner, Precinct No. 3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</si>
  <si>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</si>
  <si>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</si>
  <si>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</si>
  <si>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</si>
  <si>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</si>
  <si>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</si>
  <si>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</si>
  <si>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</si>
  <si>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</si>
  <si>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</si>
  <si>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FEDERAL</t>
  </si>
  <si>
    <t>COUNTY</t>
  </si>
  <si>
    <t>WRITE IN</t>
  </si>
  <si>
    <t>MITT ROMNEY/PAUL RYAN (REP)</t>
  </si>
  <si>
    <t>BARACK OBAMA/JOE BIDEN (DEM)</t>
  </si>
  <si>
    <t>GARY JOHNSON/JIM GRAY (LIB)</t>
  </si>
  <si>
    <t>JILL STEIN/CHERI HONKALA (GRN)</t>
  </si>
  <si>
    <t>TED CRUZ (REP)</t>
  </si>
  <si>
    <t>PAUL SADLER (DEM)</t>
  </si>
  <si>
    <t>JOHN JAY MYERS (LIB)</t>
  </si>
  <si>
    <t>DAVID B. COLLINS (GRN)</t>
  </si>
  <si>
    <t>MAC THORNBERRY(REP)</t>
  </si>
  <si>
    <t>JOHN ROBERT DEEK (LIB)</t>
  </si>
  <si>
    <t>KEITH F. HOUSTON (GRN)</t>
  </si>
  <si>
    <t>CHRISTI CRADDICK (REP)</t>
  </si>
  <si>
    <t>DALE HENRY (DEM)</t>
  </si>
  <si>
    <t>VIVEKANANDA (VIK) WALL (LIB)</t>
  </si>
  <si>
    <t>CHRIS KENNEDY (GRN)</t>
  </si>
  <si>
    <t>BARRY SMITHERMAN (REP)</t>
  </si>
  <si>
    <t>JAIME O. PEREZ (LIB)</t>
  </si>
  <si>
    <t>JOSH WENDEL (GRN)</t>
  </si>
  <si>
    <t>DON WILLETT (REP)</t>
  </si>
  <si>
    <t>RS ROBERTO KOELSCH (LIB)</t>
  </si>
  <si>
    <t>JOHN DEVINE (REP)</t>
  </si>
  <si>
    <t>TOM OXFORD (LIB)</t>
  </si>
  <si>
    <t>CHARLES E. WATERBURY (GRN)</t>
  </si>
  <si>
    <t>NATHAN HECHT (REP)</t>
  </si>
  <si>
    <t>MICHELE PETTY (DEM)</t>
  </si>
  <si>
    <t>MARK ASH (LIB)</t>
  </si>
  <si>
    <t>JIM CHISHOLM (GRN)</t>
  </si>
  <si>
    <t>SHARON KELLER (REP)</t>
  </si>
  <si>
    <t>KEITH HAMPTON (DEM)</t>
  </si>
  <si>
    <t>LANCE STOTT (LIB)</t>
  </si>
  <si>
    <t>BARBARA PARKER HERVEY (REP)</t>
  </si>
  <si>
    <t>MARK W. BENNETT (LIB)</t>
  </si>
  <si>
    <t>ELSA ALCALA (REP)</t>
  </si>
  <si>
    <t>WILLIAM BRYAN STRANGE, III (LIB)</t>
  </si>
  <si>
    <t>MARTY ROWLEY (REP)</t>
  </si>
  <si>
    <t>STEVEN D. SCHARFERSMAN (DEM)</t>
  </si>
  <si>
    <t>KEL SELIGER (REP)</t>
  </si>
  <si>
    <t>KEN KING (REP)</t>
  </si>
  <si>
    <t>MACKEY K. HANCOCK (REP)</t>
  </si>
  <si>
    <t>PAT PIRTLE (REP)</t>
  </si>
  <si>
    <t>RANDALL C. SIMS (REP)</t>
  </si>
  <si>
    <t>J. R. WALKER (REP)</t>
  </si>
  <si>
    <t>JOE RECK (REP)</t>
  </si>
  <si>
    <t>JOHN M. BRITTEN (REP)</t>
  </si>
  <si>
    <t>TOM FERRIS (REP)</t>
  </si>
  <si>
    <t>Precinct 202</t>
  </si>
  <si>
    <t>Precinct 404</t>
  </si>
  <si>
    <t>ARMSTRONG COUNTY, TEXAS NOVEMBER 06,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</si>
</sst>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6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 textRotation="180"/>
    </xf>
    <xf numFmtId="0" fontId="4" fillId="3" borderId="1" xfId="0" applyFont="1" applyFill="1" applyBorder="1" applyAlignment="1">
      <alignment horizontal="center" textRotation="180"/>
    </xf>
    <xf numFmtId="0" fontId="7" fillId="2" borderId="1" xfId="0" applyFont="1" applyFill="1" applyBorder="1" applyAlignment="1">
      <alignment horizontal="center" textRotation="180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textRotation="180"/>
    </xf>
    <xf numFmtId="0" fontId="0" fillId="0" borderId="2" xfId="0" applyFill="1" applyBorder="1" applyAlignment="1">
      <alignment horizontal="center" textRotation="180"/>
    </xf>
    <xf numFmtId="0" fontId="8" fillId="2" borderId="1" xfId="0" applyFont="1" applyFill="1" applyBorder="1" applyAlignment="1">
      <alignment horizontal="center" textRotation="180"/>
    </xf>
    <xf numFmtId="15" fontId="9" fillId="0" borderId="1" xfId="0" applyNumberFormat="1" applyFont="1" applyBorder="1" applyAlignment="1">
      <alignment textRotation="180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S529"/>
  <sheetViews>
    <sheetView tabSelected="1" zoomScale="110" zoomScaleNormal="110" workbookViewId="0">
      <pane xSplit="2" ySplit="1" topLeftCell="BE11" activePane="bottomRight" state="frozen"/>
      <selection pane="topRight" activeCell="C1" sqref="C1"/>
      <selection pane="bottomLeft" activeCell="A2" sqref="A2"/>
      <selection pane="bottomRight" activeCell="BP15" sqref="BP15"/>
    </sheetView>
  </sheetViews>
  <sheetFormatPr defaultRowHeight="15" x14ac:dyDescent="0.25"/>
  <cols>
    <col min="1" max="1" width="17" bestFit="1" customWidth="1"/>
    <col min="2" max="13" width="6.7109375" customWidth="1"/>
    <col min="14" max="17" width="7.7109375" customWidth="1"/>
    <col min="18" max="18" width="7.7109375" style="10" customWidth="1"/>
    <col min="19" max="71" width="7.7109375" customWidth="1"/>
  </cols>
  <sheetData>
    <row r="1" spans="1:71" ht="200.1" customHeight="1" x14ac:dyDescent="0.25">
      <c r="A1" s="22" t="s">
        <v>85</v>
      </c>
      <c r="B1" s="15" t="s">
        <v>35</v>
      </c>
      <c r="C1" s="8" t="s">
        <v>5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37</v>
      </c>
      <c r="I1" s="16" t="s">
        <v>6</v>
      </c>
      <c r="J1" s="4" t="s">
        <v>42</v>
      </c>
      <c r="K1" s="4" t="s">
        <v>43</v>
      </c>
      <c r="L1" s="4" t="s">
        <v>44</v>
      </c>
      <c r="M1" s="4" t="s">
        <v>45</v>
      </c>
      <c r="N1" s="12" t="s">
        <v>28</v>
      </c>
      <c r="O1" s="4" t="s">
        <v>46</v>
      </c>
      <c r="P1" s="4" t="s">
        <v>47</v>
      </c>
      <c r="Q1" s="4" t="s">
        <v>48</v>
      </c>
      <c r="R1" s="9" t="s">
        <v>27</v>
      </c>
      <c r="S1" s="8" t="s">
        <v>7</v>
      </c>
      <c r="T1" s="4" t="s">
        <v>49</v>
      </c>
      <c r="U1" s="4" t="s">
        <v>50</v>
      </c>
      <c r="V1" s="4" t="s">
        <v>51</v>
      </c>
      <c r="W1" s="4" t="s">
        <v>52</v>
      </c>
      <c r="X1" s="14" t="s">
        <v>8</v>
      </c>
      <c r="Y1" s="4" t="s">
        <v>53</v>
      </c>
      <c r="Z1" s="4" t="s">
        <v>54</v>
      </c>
      <c r="AA1" s="4" t="s">
        <v>55</v>
      </c>
      <c r="AB1" s="8" t="s">
        <v>9</v>
      </c>
      <c r="AC1" s="4" t="s">
        <v>56</v>
      </c>
      <c r="AD1" s="4" t="s">
        <v>57</v>
      </c>
      <c r="AE1" s="8" t="s">
        <v>10</v>
      </c>
      <c r="AF1" s="4" t="s">
        <v>58</v>
      </c>
      <c r="AG1" s="4" t="s">
        <v>59</v>
      </c>
      <c r="AH1" s="4" t="s">
        <v>60</v>
      </c>
      <c r="AI1" s="8" t="s">
        <v>11</v>
      </c>
      <c r="AJ1" s="4" t="s">
        <v>61</v>
      </c>
      <c r="AK1" s="4" t="s">
        <v>62</v>
      </c>
      <c r="AL1" s="4" t="s">
        <v>63</v>
      </c>
      <c r="AM1" s="20" t="s">
        <v>64</v>
      </c>
      <c r="AN1" s="13" t="s">
        <v>12</v>
      </c>
      <c r="AO1" s="4" t="s">
        <v>65</v>
      </c>
      <c r="AP1" s="4" t="s">
        <v>66</v>
      </c>
      <c r="AQ1" s="4" t="s">
        <v>67</v>
      </c>
      <c r="AR1" s="13" t="s">
        <v>13</v>
      </c>
      <c r="AS1" s="4" t="s">
        <v>68</v>
      </c>
      <c r="AT1" s="4" t="s">
        <v>69</v>
      </c>
      <c r="AU1" s="13" t="s">
        <v>14</v>
      </c>
      <c r="AV1" s="4" t="s">
        <v>70</v>
      </c>
      <c r="AW1" s="4" t="s">
        <v>71</v>
      </c>
      <c r="AX1" s="21" t="s">
        <v>15</v>
      </c>
      <c r="AY1" s="4" t="s">
        <v>72</v>
      </c>
      <c r="AZ1" s="4" t="s">
        <v>73</v>
      </c>
      <c r="BA1" s="8" t="s">
        <v>16</v>
      </c>
      <c r="BB1" s="4" t="s">
        <v>74</v>
      </c>
      <c r="BC1" s="12" t="s">
        <v>17</v>
      </c>
      <c r="BD1" s="4" t="s">
        <v>75</v>
      </c>
      <c r="BE1" s="21" t="s">
        <v>18</v>
      </c>
      <c r="BF1" s="4" t="s">
        <v>76</v>
      </c>
      <c r="BG1" s="21" t="s">
        <v>19</v>
      </c>
      <c r="BH1" s="4" t="s">
        <v>77</v>
      </c>
      <c r="BI1" s="13" t="s">
        <v>20</v>
      </c>
      <c r="BJ1" s="4" t="s">
        <v>78</v>
      </c>
      <c r="BK1" s="15" t="s">
        <v>36</v>
      </c>
      <c r="BL1" s="8" t="s">
        <v>21</v>
      </c>
      <c r="BM1" s="4" t="s">
        <v>79</v>
      </c>
      <c r="BN1" s="13" t="s">
        <v>22</v>
      </c>
      <c r="BO1" s="4" t="s">
        <v>80</v>
      </c>
      <c r="BP1" s="13" t="s">
        <v>23</v>
      </c>
      <c r="BQ1" s="4" t="s">
        <v>81</v>
      </c>
      <c r="BR1" s="13" t="s">
        <v>24</v>
      </c>
      <c r="BS1" s="4" t="s">
        <v>82</v>
      </c>
    </row>
    <row r="2" spans="1:71" x14ac:dyDescent="0.25">
      <c r="B2" s="10"/>
      <c r="C2" s="5"/>
      <c r="I2" s="5"/>
      <c r="N2" s="5"/>
      <c r="S2" s="5"/>
      <c r="X2" s="5"/>
      <c r="AB2" s="5"/>
      <c r="AE2" s="5"/>
      <c r="AI2" s="5"/>
      <c r="AM2" s="19"/>
      <c r="AN2" s="5"/>
      <c r="AR2" s="5"/>
      <c r="AU2" s="5"/>
      <c r="AX2" s="5"/>
      <c r="BA2" s="5"/>
      <c r="BC2" s="5"/>
      <c r="BE2" s="5"/>
      <c r="BG2" s="5"/>
      <c r="BI2" s="5"/>
      <c r="BK2" s="10"/>
      <c r="BL2" s="5"/>
      <c r="BN2" s="5"/>
      <c r="BP2" s="5"/>
      <c r="BR2" s="5"/>
    </row>
    <row r="3" spans="1:71" x14ac:dyDescent="0.25">
      <c r="A3" t="s">
        <v>0</v>
      </c>
      <c r="B3" s="10"/>
      <c r="C3" s="5"/>
      <c r="I3" s="5"/>
      <c r="N3" s="5"/>
      <c r="S3" s="5"/>
      <c r="X3" s="5"/>
      <c r="AB3" s="5"/>
      <c r="AE3" s="5"/>
      <c r="AI3" s="5"/>
      <c r="AN3" s="5"/>
      <c r="AR3" s="5"/>
      <c r="AU3" s="5"/>
      <c r="AX3" s="5"/>
      <c r="BA3" s="5"/>
      <c r="BC3" s="5"/>
      <c r="BE3" s="5"/>
      <c r="BG3" s="5"/>
      <c r="BI3" s="5"/>
      <c r="BK3" s="10"/>
      <c r="BL3" s="5"/>
      <c r="BN3" s="5"/>
      <c r="BP3" s="5"/>
      <c r="BR3" s="5"/>
    </row>
    <row r="4" spans="1:71" x14ac:dyDescent="0.25">
      <c r="A4" t="s">
        <v>2</v>
      </c>
      <c r="B4" s="10" t="s">
        <v>25</v>
      </c>
      <c r="C4" s="5" t="s">
        <v>25</v>
      </c>
      <c r="D4" s="1">
        <v>116</v>
      </c>
      <c r="E4" s="1">
        <v>15</v>
      </c>
      <c r="F4" s="1">
        <v>0</v>
      </c>
      <c r="G4" s="1">
        <v>0</v>
      </c>
      <c r="H4" s="1">
        <v>0</v>
      </c>
      <c r="I4" s="5"/>
      <c r="J4" s="1">
        <v>108</v>
      </c>
      <c r="K4" s="1">
        <v>18</v>
      </c>
      <c r="L4" s="1">
        <v>2</v>
      </c>
      <c r="M4" s="1">
        <v>1</v>
      </c>
      <c r="N4" s="5"/>
      <c r="O4" s="1">
        <v>119</v>
      </c>
      <c r="P4" s="1">
        <v>4</v>
      </c>
      <c r="Q4" s="1">
        <v>2</v>
      </c>
      <c r="S4" s="5"/>
      <c r="T4" s="1">
        <v>107</v>
      </c>
      <c r="U4" s="1">
        <v>16</v>
      </c>
      <c r="V4" s="1">
        <v>0</v>
      </c>
      <c r="W4" s="1">
        <v>0</v>
      </c>
      <c r="X4" s="5"/>
      <c r="Y4" s="1">
        <v>112</v>
      </c>
      <c r="Z4" s="1">
        <v>6</v>
      </c>
      <c r="AA4" s="1">
        <v>3</v>
      </c>
      <c r="AB4" s="5"/>
      <c r="AC4" s="1">
        <v>108</v>
      </c>
      <c r="AD4" s="1">
        <v>10</v>
      </c>
      <c r="AE4" s="5" t="s">
        <v>25</v>
      </c>
      <c r="AF4" s="1">
        <v>109</v>
      </c>
      <c r="AG4" s="1">
        <v>7</v>
      </c>
      <c r="AH4" s="1">
        <v>3</v>
      </c>
      <c r="AI4" s="5"/>
      <c r="AJ4" s="1">
        <v>101</v>
      </c>
      <c r="AK4" s="1">
        <v>15</v>
      </c>
      <c r="AL4" s="1">
        <v>1</v>
      </c>
      <c r="AM4" s="1">
        <v>7</v>
      </c>
      <c r="AN4" s="5"/>
      <c r="AO4" s="1">
        <v>106</v>
      </c>
      <c r="AP4" s="1">
        <v>16</v>
      </c>
      <c r="AQ4" s="1">
        <v>1</v>
      </c>
      <c r="AR4" s="5"/>
      <c r="AS4" s="1">
        <v>109</v>
      </c>
      <c r="AT4" s="1">
        <v>10</v>
      </c>
      <c r="AU4" s="5"/>
      <c r="AV4" s="1">
        <v>106</v>
      </c>
      <c r="AW4" s="1">
        <v>10</v>
      </c>
      <c r="AX4" s="5"/>
      <c r="AY4" s="1">
        <v>107</v>
      </c>
      <c r="AZ4" s="1">
        <v>15</v>
      </c>
      <c r="BA4" s="5"/>
      <c r="BB4" s="1">
        <v>116</v>
      </c>
      <c r="BC4" s="5"/>
      <c r="BD4" s="1">
        <v>114</v>
      </c>
      <c r="BE4" s="5"/>
      <c r="BF4" s="1">
        <v>112</v>
      </c>
      <c r="BG4" s="5"/>
      <c r="BH4" s="1">
        <v>112</v>
      </c>
      <c r="BI4" s="5"/>
      <c r="BJ4" s="1">
        <v>114</v>
      </c>
      <c r="BK4" s="10"/>
      <c r="BL4" s="5"/>
      <c r="BM4" s="1">
        <v>113</v>
      </c>
      <c r="BN4" s="5"/>
      <c r="BO4" s="1">
        <v>115</v>
      </c>
      <c r="BP4" s="5" t="s">
        <v>25</v>
      </c>
      <c r="BQ4" s="1">
        <v>108</v>
      </c>
      <c r="BR4" s="5"/>
      <c r="BS4" s="1">
        <v>0</v>
      </c>
    </row>
    <row r="5" spans="1:71" x14ac:dyDescent="0.25">
      <c r="A5" t="s">
        <v>29</v>
      </c>
      <c r="B5" s="10"/>
      <c r="C5" s="5"/>
      <c r="D5" s="1">
        <v>51</v>
      </c>
      <c r="E5" s="1">
        <v>13</v>
      </c>
      <c r="F5" s="1">
        <v>0</v>
      </c>
      <c r="G5" s="1">
        <v>0</v>
      </c>
      <c r="H5" s="1">
        <v>0</v>
      </c>
      <c r="I5" s="5"/>
      <c r="J5" s="1">
        <v>48</v>
      </c>
      <c r="K5" s="1">
        <v>14</v>
      </c>
      <c r="L5" s="1">
        <v>0</v>
      </c>
      <c r="M5" s="1">
        <v>0</v>
      </c>
      <c r="N5" s="5"/>
      <c r="O5" s="1">
        <v>50</v>
      </c>
      <c r="P5" s="1">
        <v>2</v>
      </c>
      <c r="Q5" s="1">
        <v>4</v>
      </c>
      <c r="S5" s="5"/>
      <c r="T5" s="1">
        <v>45</v>
      </c>
      <c r="U5" s="1">
        <v>13</v>
      </c>
      <c r="V5" s="1">
        <v>0</v>
      </c>
      <c r="W5" s="1">
        <v>2</v>
      </c>
      <c r="X5" s="5"/>
      <c r="Y5" s="1">
        <v>49</v>
      </c>
      <c r="Z5" s="1">
        <v>1</v>
      </c>
      <c r="AA5" s="1">
        <v>5</v>
      </c>
      <c r="AB5" s="5"/>
      <c r="AC5" s="1">
        <v>49</v>
      </c>
      <c r="AD5" s="1">
        <v>4</v>
      </c>
      <c r="AE5" s="5" t="s">
        <v>25</v>
      </c>
      <c r="AF5" s="1">
        <v>49</v>
      </c>
      <c r="AG5" s="1">
        <v>1</v>
      </c>
      <c r="AH5" s="1">
        <v>5</v>
      </c>
      <c r="AI5" s="5"/>
      <c r="AJ5" s="1">
        <v>43</v>
      </c>
      <c r="AK5" s="1">
        <v>15</v>
      </c>
      <c r="AL5" s="1">
        <v>0</v>
      </c>
      <c r="AM5" s="1">
        <v>2</v>
      </c>
      <c r="AN5" s="5"/>
      <c r="AO5" s="1">
        <v>47</v>
      </c>
      <c r="AP5" s="1">
        <v>13</v>
      </c>
      <c r="AQ5" s="1">
        <v>0</v>
      </c>
      <c r="AR5" s="5"/>
      <c r="AS5" s="1">
        <v>50</v>
      </c>
      <c r="AT5" s="1">
        <v>3</v>
      </c>
      <c r="AU5" s="5"/>
      <c r="AV5" s="1">
        <v>50</v>
      </c>
      <c r="AW5" s="1">
        <v>3</v>
      </c>
      <c r="AX5" s="5"/>
      <c r="AY5" s="1">
        <v>47</v>
      </c>
      <c r="AZ5" s="1">
        <v>13</v>
      </c>
      <c r="BA5" s="5"/>
      <c r="BB5" s="1">
        <v>49</v>
      </c>
      <c r="BC5" s="5"/>
      <c r="BD5" s="1">
        <v>51</v>
      </c>
      <c r="BE5" s="5"/>
      <c r="BF5" s="1">
        <v>47</v>
      </c>
      <c r="BG5" s="5"/>
      <c r="BH5" s="1">
        <v>47</v>
      </c>
      <c r="BI5" s="5"/>
      <c r="BJ5" s="1">
        <v>53</v>
      </c>
      <c r="BK5" s="10"/>
      <c r="BL5" s="5"/>
      <c r="BM5" s="1">
        <v>50</v>
      </c>
      <c r="BN5" s="5"/>
      <c r="BO5" s="1">
        <v>57</v>
      </c>
      <c r="BP5" s="5"/>
      <c r="BQ5" s="1">
        <v>0</v>
      </c>
      <c r="BR5" s="5"/>
      <c r="BS5" s="1">
        <v>0</v>
      </c>
    </row>
    <row r="6" spans="1:71" x14ac:dyDescent="0.25">
      <c r="A6" t="s">
        <v>83</v>
      </c>
      <c r="B6" s="10"/>
      <c r="C6" s="5"/>
      <c r="D6" s="1">
        <v>26</v>
      </c>
      <c r="E6" s="1">
        <v>2</v>
      </c>
      <c r="F6" s="1">
        <v>0</v>
      </c>
      <c r="G6" s="1">
        <v>0</v>
      </c>
      <c r="H6" s="1">
        <v>0</v>
      </c>
      <c r="I6" s="5"/>
      <c r="J6" s="1">
        <v>26</v>
      </c>
      <c r="K6" s="1">
        <v>2</v>
      </c>
      <c r="L6" s="1">
        <v>0</v>
      </c>
      <c r="M6" s="1">
        <v>0</v>
      </c>
      <c r="N6" s="5"/>
      <c r="O6" s="1">
        <v>26</v>
      </c>
      <c r="P6" s="1">
        <v>1</v>
      </c>
      <c r="Q6" s="1">
        <v>0</v>
      </c>
      <c r="S6" s="5"/>
      <c r="T6" s="1">
        <v>24</v>
      </c>
      <c r="U6" s="1">
        <v>0</v>
      </c>
      <c r="V6" s="1">
        <v>0</v>
      </c>
      <c r="W6" s="1">
        <v>1</v>
      </c>
      <c r="X6" s="5"/>
      <c r="Y6" s="1">
        <v>25</v>
      </c>
      <c r="Z6" s="1">
        <v>0</v>
      </c>
      <c r="AA6" s="1">
        <v>0</v>
      </c>
      <c r="AB6" s="5"/>
      <c r="AC6" s="1">
        <v>24</v>
      </c>
      <c r="AD6" s="1">
        <v>1</v>
      </c>
      <c r="AE6" s="5"/>
      <c r="AF6" s="1">
        <v>24</v>
      </c>
      <c r="AG6" s="1">
        <v>1</v>
      </c>
      <c r="AH6" s="1">
        <v>0</v>
      </c>
      <c r="AI6" s="5"/>
      <c r="AJ6" s="1">
        <v>25</v>
      </c>
      <c r="AK6" s="1">
        <v>0</v>
      </c>
      <c r="AL6" s="1">
        <v>0</v>
      </c>
      <c r="AM6" s="1">
        <v>1</v>
      </c>
      <c r="AN6" s="5"/>
      <c r="AO6" s="1">
        <v>26</v>
      </c>
      <c r="AP6" s="1">
        <v>0</v>
      </c>
      <c r="AQ6" s="1">
        <v>1</v>
      </c>
      <c r="AR6" s="5"/>
      <c r="AS6" s="1">
        <v>26</v>
      </c>
      <c r="AT6" s="1">
        <v>1</v>
      </c>
      <c r="AU6" s="5"/>
      <c r="AV6" s="1">
        <v>23</v>
      </c>
      <c r="AW6" s="1">
        <v>2</v>
      </c>
      <c r="AX6" s="5"/>
      <c r="AY6" s="1">
        <v>25</v>
      </c>
      <c r="AZ6" s="1">
        <v>2</v>
      </c>
      <c r="BA6" s="5"/>
      <c r="BB6" s="1">
        <v>25</v>
      </c>
      <c r="BC6" s="5"/>
      <c r="BD6" s="1">
        <v>26</v>
      </c>
      <c r="BE6" s="5"/>
      <c r="BF6" s="1">
        <v>24</v>
      </c>
      <c r="BG6" s="5"/>
      <c r="BH6" s="1">
        <v>26</v>
      </c>
      <c r="BI6" s="5"/>
      <c r="BJ6" s="1">
        <v>27</v>
      </c>
      <c r="BK6" s="10"/>
      <c r="BL6" s="5"/>
      <c r="BM6" s="1">
        <v>23</v>
      </c>
      <c r="BN6" s="5"/>
      <c r="BO6" s="1">
        <v>25</v>
      </c>
      <c r="BP6" s="5"/>
      <c r="BQ6" s="1">
        <v>0</v>
      </c>
      <c r="BR6" s="5"/>
      <c r="BS6" s="1">
        <v>0</v>
      </c>
    </row>
    <row r="7" spans="1:71" x14ac:dyDescent="0.25">
      <c r="A7" t="s">
        <v>30</v>
      </c>
      <c r="B7" s="10"/>
      <c r="C7" s="5"/>
      <c r="D7" s="1">
        <v>90</v>
      </c>
      <c r="E7" s="1">
        <v>8</v>
      </c>
      <c r="F7" s="1">
        <v>2</v>
      </c>
      <c r="G7" s="1">
        <v>0</v>
      </c>
      <c r="H7" s="1">
        <v>0</v>
      </c>
      <c r="I7" s="5"/>
      <c r="J7" s="1">
        <v>88</v>
      </c>
      <c r="K7" s="1">
        <v>11</v>
      </c>
      <c r="L7" s="1">
        <v>0</v>
      </c>
      <c r="M7" s="1">
        <v>1</v>
      </c>
      <c r="N7" s="5"/>
      <c r="O7" s="1">
        <v>89</v>
      </c>
      <c r="P7" s="1">
        <v>6</v>
      </c>
      <c r="Q7" s="1">
        <v>2</v>
      </c>
      <c r="S7" s="5"/>
      <c r="T7" s="1">
        <v>81</v>
      </c>
      <c r="U7" s="1">
        <v>12</v>
      </c>
      <c r="V7" s="1">
        <v>2</v>
      </c>
      <c r="W7" s="1">
        <v>1</v>
      </c>
      <c r="X7" s="5"/>
      <c r="Y7" s="1">
        <v>86</v>
      </c>
      <c r="Z7" s="1">
        <v>6</v>
      </c>
      <c r="AA7" s="1">
        <v>2</v>
      </c>
      <c r="AB7" s="5"/>
      <c r="AC7" s="1">
        <v>85</v>
      </c>
      <c r="AD7" s="1">
        <v>8</v>
      </c>
      <c r="AE7" s="5" t="s">
        <v>25</v>
      </c>
      <c r="AF7" s="1">
        <v>84</v>
      </c>
      <c r="AG7" s="1">
        <v>7</v>
      </c>
      <c r="AH7" s="1">
        <v>2</v>
      </c>
      <c r="AI7" s="5"/>
      <c r="AJ7" s="1">
        <v>80</v>
      </c>
      <c r="AK7" s="1">
        <v>10</v>
      </c>
      <c r="AL7" s="1">
        <v>4</v>
      </c>
      <c r="AM7" s="1">
        <v>3</v>
      </c>
      <c r="AN7" s="5"/>
      <c r="AO7" s="1">
        <v>81</v>
      </c>
      <c r="AP7" s="1">
        <v>10</v>
      </c>
      <c r="AQ7" s="1">
        <v>5</v>
      </c>
      <c r="AR7" s="5"/>
      <c r="AS7" s="1">
        <v>86</v>
      </c>
      <c r="AT7" s="1">
        <v>7</v>
      </c>
      <c r="AU7" s="5"/>
      <c r="AV7" s="1">
        <v>83</v>
      </c>
      <c r="AW7" s="1">
        <v>8</v>
      </c>
      <c r="AX7" s="5"/>
      <c r="AY7" s="1">
        <v>84</v>
      </c>
      <c r="AZ7" s="1">
        <v>11</v>
      </c>
      <c r="BA7" s="5"/>
      <c r="BB7" s="1">
        <v>95</v>
      </c>
      <c r="BC7" s="5"/>
      <c r="BD7" s="1">
        <v>93</v>
      </c>
      <c r="BE7" s="5"/>
      <c r="BF7" s="1">
        <v>90</v>
      </c>
      <c r="BG7" s="5"/>
      <c r="BH7" s="1">
        <v>90</v>
      </c>
      <c r="BI7" s="5"/>
      <c r="BJ7" s="1">
        <v>91</v>
      </c>
      <c r="BK7" s="10"/>
      <c r="BL7" s="5"/>
      <c r="BM7" s="1">
        <v>85</v>
      </c>
      <c r="BN7" s="5"/>
      <c r="BO7" s="1">
        <v>92</v>
      </c>
      <c r="BP7" s="5"/>
      <c r="BQ7" s="1">
        <v>0</v>
      </c>
      <c r="BR7" s="5"/>
      <c r="BS7" s="1">
        <v>90</v>
      </c>
    </row>
    <row r="8" spans="1:71" x14ac:dyDescent="0.25">
      <c r="A8" t="s">
        <v>3</v>
      </c>
      <c r="B8" s="10"/>
      <c r="C8" s="5"/>
      <c r="D8" s="1">
        <v>7</v>
      </c>
      <c r="E8" s="1">
        <v>1</v>
      </c>
      <c r="F8" s="1">
        <v>0</v>
      </c>
      <c r="G8" s="1">
        <v>0</v>
      </c>
      <c r="H8" s="1">
        <v>0</v>
      </c>
      <c r="I8" s="5"/>
      <c r="J8" s="1">
        <v>6</v>
      </c>
      <c r="K8" s="1">
        <v>1</v>
      </c>
      <c r="L8" s="1">
        <v>0</v>
      </c>
      <c r="M8" s="1">
        <v>0</v>
      </c>
      <c r="N8" s="5"/>
      <c r="O8" s="1">
        <v>6</v>
      </c>
      <c r="P8" s="1">
        <v>0</v>
      </c>
      <c r="Q8" s="1">
        <v>0</v>
      </c>
      <c r="S8" s="5"/>
      <c r="T8" s="1">
        <v>5</v>
      </c>
      <c r="U8" s="1">
        <v>1</v>
      </c>
      <c r="V8" s="1">
        <v>0</v>
      </c>
      <c r="W8" s="1">
        <v>0</v>
      </c>
      <c r="X8" s="5"/>
      <c r="Y8" s="1">
        <v>6</v>
      </c>
      <c r="Z8" s="1">
        <v>0</v>
      </c>
      <c r="AA8" s="1">
        <v>0</v>
      </c>
      <c r="AB8" s="5"/>
      <c r="AC8" s="1">
        <v>4</v>
      </c>
      <c r="AD8" s="1">
        <v>0</v>
      </c>
      <c r="AE8" s="5" t="s">
        <v>25</v>
      </c>
      <c r="AF8" s="1">
        <v>3</v>
      </c>
      <c r="AG8" s="1">
        <v>0</v>
      </c>
      <c r="AH8" s="1">
        <v>1</v>
      </c>
      <c r="AI8" s="5"/>
      <c r="AJ8" s="1">
        <v>3</v>
      </c>
      <c r="AK8" s="1">
        <v>1</v>
      </c>
      <c r="AL8" s="1">
        <v>0</v>
      </c>
      <c r="AM8" s="1">
        <v>1</v>
      </c>
      <c r="AN8" s="5"/>
      <c r="AO8" s="1">
        <v>3</v>
      </c>
      <c r="AP8" s="1">
        <v>2</v>
      </c>
      <c r="AQ8" s="1">
        <v>0</v>
      </c>
      <c r="AR8" s="5"/>
      <c r="AS8" s="1">
        <v>3</v>
      </c>
      <c r="AT8" s="1">
        <v>1</v>
      </c>
      <c r="AU8" s="5"/>
      <c r="AV8" s="1">
        <v>3</v>
      </c>
      <c r="AW8" s="1">
        <v>2</v>
      </c>
      <c r="AX8" s="5"/>
      <c r="AY8" s="1">
        <v>5</v>
      </c>
      <c r="AZ8" s="1">
        <v>1</v>
      </c>
      <c r="BA8" s="5"/>
      <c r="BB8" s="1">
        <v>4</v>
      </c>
      <c r="BC8" s="5"/>
      <c r="BD8" s="1">
        <v>6</v>
      </c>
      <c r="BE8" s="5"/>
      <c r="BF8" s="1">
        <v>3</v>
      </c>
      <c r="BG8" s="5"/>
      <c r="BH8" s="1">
        <v>3</v>
      </c>
      <c r="BI8" s="5"/>
      <c r="BJ8" s="1">
        <v>3</v>
      </c>
      <c r="BK8" s="10"/>
      <c r="BL8" s="5"/>
      <c r="BM8" s="1">
        <v>6</v>
      </c>
      <c r="BN8" s="5"/>
      <c r="BO8" s="1">
        <v>6</v>
      </c>
      <c r="BP8" s="5"/>
      <c r="BQ8" s="1">
        <v>0</v>
      </c>
      <c r="BR8" s="5"/>
      <c r="BS8" s="1">
        <v>3</v>
      </c>
    </row>
    <row r="9" spans="1:71" x14ac:dyDescent="0.25">
      <c r="A9" t="s">
        <v>31</v>
      </c>
      <c r="B9" s="10"/>
      <c r="C9" s="5"/>
      <c r="D9" s="1">
        <v>85</v>
      </c>
      <c r="E9" s="1">
        <v>7</v>
      </c>
      <c r="F9" s="1">
        <v>0</v>
      </c>
      <c r="G9" s="1">
        <v>0</v>
      </c>
      <c r="H9" s="1">
        <v>0</v>
      </c>
      <c r="I9" s="5"/>
      <c r="J9" s="1">
        <v>81</v>
      </c>
      <c r="K9" s="1">
        <v>7</v>
      </c>
      <c r="L9" s="1">
        <v>1</v>
      </c>
      <c r="M9" s="1">
        <v>2</v>
      </c>
      <c r="N9" s="5"/>
      <c r="O9" s="1">
        <v>79</v>
      </c>
      <c r="P9" s="1">
        <v>7</v>
      </c>
      <c r="Q9" s="1">
        <v>2</v>
      </c>
      <c r="S9" s="5"/>
      <c r="T9" s="1">
        <v>84</v>
      </c>
      <c r="U9" s="1">
        <v>6</v>
      </c>
      <c r="V9" s="1">
        <v>0</v>
      </c>
      <c r="W9" s="1">
        <v>1</v>
      </c>
      <c r="X9" s="5"/>
      <c r="Y9" s="1">
        <v>84</v>
      </c>
      <c r="Z9" s="1">
        <v>2</v>
      </c>
      <c r="AA9" s="1">
        <v>2</v>
      </c>
      <c r="AB9" s="5"/>
      <c r="AC9" s="1">
        <v>82</v>
      </c>
      <c r="AD9" s="1">
        <v>4</v>
      </c>
      <c r="AE9" s="5" t="s">
        <v>25</v>
      </c>
      <c r="AF9" s="1">
        <v>81</v>
      </c>
      <c r="AG9" s="1">
        <v>6</v>
      </c>
      <c r="AH9" s="1">
        <v>0</v>
      </c>
      <c r="AI9" s="5"/>
      <c r="AJ9" s="1">
        <v>77</v>
      </c>
      <c r="AK9" s="1">
        <v>11</v>
      </c>
      <c r="AL9" s="1">
        <v>2</v>
      </c>
      <c r="AM9" s="1">
        <v>0</v>
      </c>
      <c r="AN9" s="5"/>
      <c r="AO9" s="1">
        <v>80</v>
      </c>
      <c r="AP9" s="1">
        <v>7</v>
      </c>
      <c r="AQ9" s="1">
        <v>2</v>
      </c>
      <c r="AR9" s="5"/>
      <c r="AS9" s="1">
        <v>82</v>
      </c>
      <c r="AT9" s="1">
        <v>6</v>
      </c>
      <c r="AU9" s="5"/>
      <c r="AV9" s="1">
        <v>80</v>
      </c>
      <c r="AW9" s="1">
        <v>7</v>
      </c>
      <c r="AX9" s="5"/>
      <c r="AY9" s="1">
        <v>84</v>
      </c>
      <c r="AZ9" s="1">
        <v>7</v>
      </c>
      <c r="BA9" s="5"/>
      <c r="BB9" s="1">
        <v>85</v>
      </c>
      <c r="BC9" s="5"/>
      <c r="BD9" s="1">
        <v>84</v>
      </c>
      <c r="BE9" s="5"/>
      <c r="BF9" s="1">
        <v>83</v>
      </c>
      <c r="BG9" s="5"/>
      <c r="BH9" s="1">
        <v>85</v>
      </c>
      <c r="BI9" s="5"/>
      <c r="BJ9" s="1">
        <v>84</v>
      </c>
      <c r="BK9" s="10"/>
      <c r="BL9" s="5"/>
      <c r="BM9" s="1">
        <v>86</v>
      </c>
      <c r="BN9" s="5"/>
      <c r="BO9" s="1">
        <v>88</v>
      </c>
      <c r="BP9" s="5"/>
      <c r="BQ9" s="1">
        <v>0</v>
      </c>
      <c r="BR9" s="5"/>
      <c r="BS9" s="1">
        <v>0</v>
      </c>
    </row>
    <row r="10" spans="1:71" x14ac:dyDescent="0.25">
      <c r="A10" t="s">
        <v>32</v>
      </c>
      <c r="B10" s="10"/>
      <c r="C10" s="5"/>
      <c r="D10" s="1">
        <v>29</v>
      </c>
      <c r="E10" s="1">
        <v>4</v>
      </c>
      <c r="F10" s="1">
        <v>0</v>
      </c>
      <c r="G10" s="1">
        <v>0</v>
      </c>
      <c r="H10" s="1">
        <v>0</v>
      </c>
      <c r="I10" s="5"/>
      <c r="J10" s="1">
        <v>25</v>
      </c>
      <c r="K10" s="1">
        <v>5</v>
      </c>
      <c r="L10" s="1">
        <v>3</v>
      </c>
      <c r="M10" s="1">
        <v>0</v>
      </c>
      <c r="N10" s="5"/>
      <c r="O10" s="1">
        <v>26</v>
      </c>
      <c r="P10" s="1">
        <v>4</v>
      </c>
      <c r="Q10" s="1">
        <v>2</v>
      </c>
      <c r="S10" s="5"/>
      <c r="T10" s="1">
        <v>28</v>
      </c>
      <c r="U10" s="1">
        <v>3</v>
      </c>
      <c r="V10" s="1">
        <v>1</v>
      </c>
      <c r="W10" s="1">
        <v>1</v>
      </c>
      <c r="X10" s="5"/>
      <c r="Y10" s="1">
        <v>27</v>
      </c>
      <c r="Z10" s="1">
        <v>4</v>
      </c>
      <c r="AA10" s="1">
        <v>1</v>
      </c>
      <c r="AB10" s="5"/>
      <c r="AC10" s="1">
        <v>27</v>
      </c>
      <c r="AD10" s="1">
        <v>3</v>
      </c>
      <c r="AE10" s="5" t="s">
        <v>25</v>
      </c>
      <c r="AF10" s="1">
        <v>24</v>
      </c>
      <c r="AG10" s="1">
        <v>5</v>
      </c>
      <c r="AH10" s="1">
        <v>3</v>
      </c>
      <c r="AI10" s="5"/>
      <c r="AJ10" s="1">
        <v>23</v>
      </c>
      <c r="AK10" s="1">
        <v>4</v>
      </c>
      <c r="AL10" s="1">
        <v>4</v>
      </c>
      <c r="AM10" s="1">
        <v>3</v>
      </c>
      <c r="AN10" s="5"/>
      <c r="AO10" s="1">
        <v>25</v>
      </c>
      <c r="AP10" s="1">
        <v>4</v>
      </c>
      <c r="AQ10" s="1">
        <v>4</v>
      </c>
      <c r="AR10" s="5"/>
      <c r="AS10" s="1">
        <v>26</v>
      </c>
      <c r="AT10" s="1">
        <v>4</v>
      </c>
      <c r="AU10" s="5"/>
      <c r="AV10" s="1">
        <v>25</v>
      </c>
      <c r="AW10" s="1">
        <v>6</v>
      </c>
      <c r="AX10" s="5"/>
      <c r="AY10" s="1">
        <v>28</v>
      </c>
      <c r="AZ10" s="1">
        <v>4</v>
      </c>
      <c r="BA10" s="5"/>
      <c r="BB10" s="1">
        <v>29</v>
      </c>
      <c r="BC10" s="5"/>
      <c r="BD10" s="1">
        <v>26</v>
      </c>
      <c r="BE10" s="5"/>
      <c r="BF10" s="1">
        <v>27</v>
      </c>
      <c r="BG10" s="5"/>
      <c r="BH10" s="1">
        <v>26</v>
      </c>
      <c r="BI10" s="5"/>
      <c r="BJ10" s="1">
        <v>26</v>
      </c>
      <c r="BK10" s="10"/>
      <c r="BL10" s="5"/>
      <c r="BM10" s="1">
        <v>28</v>
      </c>
      <c r="BN10" s="5"/>
      <c r="BO10" s="1">
        <v>29</v>
      </c>
      <c r="BP10" s="5"/>
      <c r="BQ10" s="1">
        <v>0</v>
      </c>
      <c r="BR10" s="5"/>
      <c r="BS10" s="1">
        <v>0</v>
      </c>
    </row>
    <row r="11" spans="1:71" x14ac:dyDescent="0.25">
      <c r="A11" t="s">
        <v>84</v>
      </c>
      <c r="B11" s="10"/>
      <c r="C11" s="5"/>
      <c r="D11" s="1">
        <v>15</v>
      </c>
      <c r="E11" s="1">
        <v>0</v>
      </c>
      <c r="F11" s="1">
        <v>0</v>
      </c>
      <c r="G11" s="1">
        <v>0</v>
      </c>
      <c r="H11" s="1">
        <v>0</v>
      </c>
      <c r="I11" s="5"/>
      <c r="J11" s="1">
        <v>15</v>
      </c>
      <c r="K11" s="1">
        <v>0</v>
      </c>
      <c r="L11" s="1">
        <v>0</v>
      </c>
      <c r="M11" s="1">
        <v>0</v>
      </c>
      <c r="N11" s="5"/>
      <c r="O11" s="1">
        <v>15</v>
      </c>
      <c r="P11" s="1">
        <v>0</v>
      </c>
      <c r="Q11" s="1">
        <v>0</v>
      </c>
      <c r="S11" s="5"/>
      <c r="T11" s="1">
        <v>14</v>
      </c>
      <c r="U11" s="1">
        <v>0</v>
      </c>
      <c r="V11" s="1">
        <v>1</v>
      </c>
      <c r="W11" s="1">
        <v>0</v>
      </c>
      <c r="X11" s="5"/>
      <c r="Y11" s="1">
        <v>15</v>
      </c>
      <c r="Z11" s="1">
        <v>0</v>
      </c>
      <c r="AA11" s="1">
        <v>0</v>
      </c>
      <c r="AB11" s="5"/>
      <c r="AC11" s="1">
        <v>14</v>
      </c>
      <c r="AD11" s="1">
        <v>1</v>
      </c>
      <c r="AE11" s="5"/>
      <c r="AF11" s="1">
        <v>14</v>
      </c>
      <c r="AG11" s="1">
        <v>1</v>
      </c>
      <c r="AH11" s="1">
        <v>0</v>
      </c>
      <c r="AI11" s="5"/>
      <c r="AJ11" s="1">
        <v>14</v>
      </c>
      <c r="AK11" s="1">
        <v>0</v>
      </c>
      <c r="AL11" s="1">
        <v>1</v>
      </c>
      <c r="AM11" s="1">
        <v>0</v>
      </c>
      <c r="AN11" s="5"/>
      <c r="AO11" s="1">
        <v>14</v>
      </c>
      <c r="AP11" s="1">
        <v>0</v>
      </c>
      <c r="AQ11" s="1">
        <v>1</v>
      </c>
      <c r="AR11" s="5"/>
      <c r="AS11" s="1">
        <v>14</v>
      </c>
      <c r="AT11" s="1">
        <v>1</v>
      </c>
      <c r="AU11" s="5"/>
      <c r="AV11" s="1">
        <v>13</v>
      </c>
      <c r="AW11" s="1">
        <v>2</v>
      </c>
      <c r="AX11" s="5"/>
      <c r="AY11" s="1">
        <v>15</v>
      </c>
      <c r="AZ11" s="1">
        <v>0</v>
      </c>
      <c r="BA11" s="5"/>
      <c r="BB11" s="1">
        <v>13</v>
      </c>
      <c r="BC11" s="5"/>
      <c r="BD11" s="1">
        <v>15</v>
      </c>
      <c r="BE11" s="5"/>
      <c r="BF11" s="1">
        <v>15</v>
      </c>
      <c r="BG11" s="5"/>
      <c r="BH11" s="1">
        <v>15</v>
      </c>
      <c r="BI11" s="5"/>
      <c r="BJ11" s="1">
        <v>15</v>
      </c>
      <c r="BK11" s="10"/>
      <c r="BL11" s="5"/>
      <c r="BM11" s="1">
        <v>15</v>
      </c>
      <c r="BN11" s="5"/>
      <c r="BO11" s="1">
        <v>14</v>
      </c>
      <c r="BP11" s="5"/>
      <c r="BQ11" s="1">
        <v>0</v>
      </c>
      <c r="BR11" s="5"/>
      <c r="BS11" s="1">
        <v>0</v>
      </c>
    </row>
    <row r="12" spans="1:71" x14ac:dyDescent="0.25">
      <c r="A12" s="2" t="s">
        <v>1</v>
      </c>
      <c r="B12" s="10"/>
      <c r="C12" s="5"/>
      <c r="D12" s="1">
        <f t="shared" ref="D12:H12" si="0">SUM(D4:D11)</f>
        <v>419</v>
      </c>
      <c r="E12" s="1">
        <f t="shared" si="0"/>
        <v>50</v>
      </c>
      <c r="F12" s="1">
        <f t="shared" si="0"/>
        <v>2</v>
      </c>
      <c r="G12" s="1">
        <f t="shared" si="0"/>
        <v>0</v>
      </c>
      <c r="H12" s="1">
        <f t="shared" si="0"/>
        <v>0</v>
      </c>
      <c r="I12" s="5"/>
      <c r="J12" s="1">
        <f>SUM(J4:J11)</f>
        <v>397</v>
      </c>
      <c r="K12" s="1">
        <f t="shared" ref="K12:M12" si="1">SUM(K4:K11)</f>
        <v>58</v>
      </c>
      <c r="L12" s="1">
        <f t="shared" si="1"/>
        <v>6</v>
      </c>
      <c r="M12" s="1">
        <f t="shared" si="1"/>
        <v>4</v>
      </c>
      <c r="N12" s="5"/>
      <c r="O12" s="1">
        <f t="shared" ref="O12:Q12" si="2">SUM(O4:O11)</f>
        <v>410</v>
      </c>
      <c r="P12" s="1">
        <f t="shared" si="2"/>
        <v>24</v>
      </c>
      <c r="Q12" s="1">
        <f t="shared" si="2"/>
        <v>12</v>
      </c>
      <c r="S12" s="5"/>
      <c r="T12" s="1">
        <f t="shared" ref="T12:V12" si="3">SUM(T4:T11)</f>
        <v>388</v>
      </c>
      <c r="U12" s="1">
        <f t="shared" si="3"/>
        <v>51</v>
      </c>
      <c r="V12" s="1">
        <f t="shared" si="3"/>
        <v>4</v>
      </c>
      <c r="W12" s="1">
        <f>SUM(W4:W11)</f>
        <v>6</v>
      </c>
      <c r="X12" s="5"/>
      <c r="Y12" s="1">
        <f t="shared" ref="Y12:AA12" si="4">SUM(Y4:Y11)</f>
        <v>404</v>
      </c>
      <c r="Z12" s="1">
        <f t="shared" si="4"/>
        <v>19</v>
      </c>
      <c r="AA12" s="1">
        <f t="shared" si="4"/>
        <v>13</v>
      </c>
      <c r="AB12" s="5"/>
      <c r="AC12" s="1">
        <f t="shared" ref="AC12:AD12" si="5">SUM(AC4:AC11)</f>
        <v>393</v>
      </c>
      <c r="AD12" s="1">
        <f t="shared" si="5"/>
        <v>31</v>
      </c>
      <c r="AE12" s="5" t="s">
        <v>25</v>
      </c>
      <c r="AF12" s="1">
        <f t="shared" ref="AF12:AH12" si="6">SUM(AF4:AF11)</f>
        <v>388</v>
      </c>
      <c r="AG12" s="1">
        <f t="shared" si="6"/>
        <v>28</v>
      </c>
      <c r="AH12" s="1">
        <f t="shared" si="6"/>
        <v>14</v>
      </c>
      <c r="AI12" s="5"/>
      <c r="AJ12" s="1">
        <f t="shared" ref="AJ12:AM12" si="7">SUM(AJ4:AJ11)</f>
        <v>366</v>
      </c>
      <c r="AK12" s="1">
        <f t="shared" si="7"/>
        <v>56</v>
      </c>
      <c r="AL12" s="1">
        <f t="shared" si="7"/>
        <v>12</v>
      </c>
      <c r="AM12" s="1">
        <f t="shared" si="7"/>
        <v>17</v>
      </c>
      <c r="AN12" s="5"/>
      <c r="AO12" s="1">
        <f t="shared" ref="AO12:AQ12" si="8">SUM(AO4:AO11)</f>
        <v>382</v>
      </c>
      <c r="AP12" s="1">
        <f t="shared" si="8"/>
        <v>52</v>
      </c>
      <c r="AQ12" s="1">
        <f t="shared" si="8"/>
        <v>14</v>
      </c>
      <c r="AR12" s="5"/>
      <c r="AS12" s="1">
        <f t="shared" ref="AS12:AT12" si="9">SUM(AS4:AS11)</f>
        <v>396</v>
      </c>
      <c r="AT12" s="1">
        <f t="shared" si="9"/>
        <v>33</v>
      </c>
      <c r="AU12" s="5"/>
      <c r="AV12" s="1">
        <f t="shared" ref="AV12:AW12" si="10">SUM(AV4:AV11)</f>
        <v>383</v>
      </c>
      <c r="AW12" s="1">
        <f t="shared" si="10"/>
        <v>40</v>
      </c>
      <c r="AX12" s="5"/>
      <c r="AY12" s="1">
        <f t="shared" ref="AY12:AZ12" si="11">SUM(AY4:AY11)</f>
        <v>395</v>
      </c>
      <c r="AZ12" s="1">
        <f t="shared" si="11"/>
        <v>53</v>
      </c>
      <c r="BA12" s="5"/>
      <c r="BB12" s="1">
        <f>SUM(BB4:BB11)</f>
        <v>416</v>
      </c>
      <c r="BC12" s="5"/>
      <c r="BD12" s="1">
        <f>SUM(BD4:BD11)</f>
        <v>415</v>
      </c>
      <c r="BE12" s="5"/>
      <c r="BF12" s="1">
        <f>SUM(BF4:BF11)</f>
        <v>401</v>
      </c>
      <c r="BG12" s="5"/>
      <c r="BH12" s="1">
        <f>SUM(BH4:BH11)</f>
        <v>404</v>
      </c>
      <c r="BI12" s="5"/>
      <c r="BJ12" s="1">
        <f>SUM(BJ4:BJ11)</f>
        <v>413</v>
      </c>
      <c r="BK12" s="10"/>
      <c r="BL12" s="5"/>
      <c r="BM12" s="1">
        <f>SUM(BM4:BM11)</f>
        <v>406</v>
      </c>
      <c r="BN12" s="5"/>
      <c r="BO12" s="1">
        <f>SUM(BO4:BO11)</f>
        <v>426</v>
      </c>
      <c r="BP12" s="5"/>
      <c r="BQ12" s="1">
        <f>SUM(BQ4:BQ11)</f>
        <v>108</v>
      </c>
      <c r="BR12" s="5"/>
      <c r="BS12" s="1">
        <f>SUM(BS4:BS11)</f>
        <v>93</v>
      </c>
    </row>
    <row r="13" spans="1:71" x14ac:dyDescent="0.25">
      <c r="B13" s="10"/>
      <c r="C13" s="5"/>
      <c r="I13" s="5"/>
      <c r="N13" s="5"/>
      <c r="S13" s="5"/>
      <c r="X13" s="5"/>
      <c r="AB13" s="5"/>
      <c r="AE13" s="5"/>
      <c r="AI13" s="5"/>
      <c r="AM13" s="17"/>
      <c r="AN13" s="5"/>
      <c r="AR13" s="5"/>
      <c r="AU13" s="5"/>
      <c r="AX13" s="5"/>
      <c r="BA13" s="5"/>
      <c r="BC13" s="5"/>
      <c r="BE13" s="5"/>
      <c r="BG13" s="5"/>
      <c r="BI13" s="5"/>
      <c r="BK13" s="10"/>
      <c r="BL13" s="5"/>
      <c r="BN13" s="5"/>
      <c r="BP13" s="5"/>
      <c r="BR13" s="5"/>
    </row>
    <row r="14" spans="1:71" x14ac:dyDescent="0.25">
      <c r="A14" t="s">
        <v>2</v>
      </c>
      <c r="B14" s="10"/>
      <c r="C14" s="5"/>
      <c r="D14" s="1">
        <v>92</v>
      </c>
      <c r="E14" s="1">
        <v>7</v>
      </c>
      <c r="F14" s="1">
        <v>2</v>
      </c>
      <c r="G14" s="1">
        <v>0</v>
      </c>
      <c r="H14" s="1">
        <v>0</v>
      </c>
      <c r="I14" s="5"/>
      <c r="J14" s="1">
        <v>90</v>
      </c>
      <c r="K14" s="1">
        <v>7</v>
      </c>
      <c r="L14" s="1">
        <v>3</v>
      </c>
      <c r="M14" s="1">
        <v>0</v>
      </c>
      <c r="N14" s="5"/>
      <c r="O14" s="1">
        <v>87</v>
      </c>
      <c r="P14" s="1">
        <v>9</v>
      </c>
      <c r="Q14" s="1">
        <v>2</v>
      </c>
      <c r="S14" s="5"/>
      <c r="T14" s="1">
        <v>87</v>
      </c>
      <c r="U14" s="1">
        <v>8</v>
      </c>
      <c r="V14" s="1">
        <v>1</v>
      </c>
      <c r="W14" s="1">
        <v>1</v>
      </c>
      <c r="X14" s="5"/>
      <c r="Y14" s="1">
        <v>88</v>
      </c>
      <c r="Z14" s="1">
        <v>4</v>
      </c>
      <c r="AA14" s="1">
        <v>2</v>
      </c>
      <c r="AB14" s="5"/>
      <c r="AC14" s="1">
        <v>91</v>
      </c>
      <c r="AD14" s="1">
        <v>4</v>
      </c>
      <c r="AE14" s="5"/>
      <c r="AF14" s="1">
        <v>87</v>
      </c>
      <c r="AG14" s="1">
        <v>7</v>
      </c>
      <c r="AH14" s="1">
        <v>1</v>
      </c>
      <c r="AI14" s="5"/>
      <c r="AJ14" s="1">
        <v>84</v>
      </c>
      <c r="AK14" s="1">
        <v>8</v>
      </c>
      <c r="AL14" s="1">
        <v>3</v>
      </c>
      <c r="AM14" s="1">
        <v>1</v>
      </c>
      <c r="AN14" s="5"/>
      <c r="AO14" s="1">
        <v>85</v>
      </c>
      <c r="AP14" s="1">
        <v>5</v>
      </c>
      <c r="AQ14" s="1">
        <v>5</v>
      </c>
      <c r="AR14" s="5"/>
      <c r="AS14" s="1">
        <v>88</v>
      </c>
      <c r="AT14" s="1">
        <v>5</v>
      </c>
      <c r="AU14" s="5"/>
      <c r="AV14" s="1">
        <v>83</v>
      </c>
      <c r="AW14" s="1">
        <v>9</v>
      </c>
      <c r="AX14" s="5"/>
      <c r="AY14" s="1">
        <v>88</v>
      </c>
      <c r="AZ14" s="1">
        <v>7</v>
      </c>
      <c r="BA14" s="5"/>
      <c r="BB14" s="1">
        <v>93</v>
      </c>
      <c r="BC14" s="5"/>
      <c r="BD14" s="1">
        <v>92</v>
      </c>
      <c r="BE14" s="5"/>
      <c r="BF14" s="1">
        <v>89</v>
      </c>
      <c r="BG14" s="5"/>
      <c r="BH14" s="1">
        <v>92</v>
      </c>
      <c r="BI14" s="5"/>
      <c r="BJ14" s="1">
        <v>93</v>
      </c>
      <c r="BK14" s="10"/>
      <c r="BL14" s="5"/>
      <c r="BM14" s="1">
        <v>90</v>
      </c>
      <c r="BN14" s="5"/>
      <c r="BO14" s="1">
        <v>97</v>
      </c>
      <c r="BP14" s="5"/>
      <c r="BQ14" s="1">
        <v>92</v>
      </c>
      <c r="BR14" s="5"/>
      <c r="BS14" s="1">
        <v>0</v>
      </c>
    </row>
    <row r="15" spans="1:71" x14ac:dyDescent="0.25">
      <c r="A15" t="s">
        <v>29</v>
      </c>
      <c r="B15" s="10"/>
      <c r="C15" s="5"/>
      <c r="D15" s="1">
        <v>56</v>
      </c>
      <c r="E15" s="1">
        <v>16</v>
      </c>
      <c r="F15" s="1">
        <v>1</v>
      </c>
      <c r="G15" s="1">
        <v>0</v>
      </c>
      <c r="H15" s="1">
        <v>0</v>
      </c>
      <c r="I15" s="5"/>
      <c r="J15" s="1">
        <v>51</v>
      </c>
      <c r="K15" s="1">
        <v>14</v>
      </c>
      <c r="L15" s="1">
        <v>3</v>
      </c>
      <c r="M15" s="1">
        <v>0</v>
      </c>
      <c r="N15" s="5"/>
      <c r="O15" s="1">
        <v>59</v>
      </c>
      <c r="P15" s="1">
        <v>4</v>
      </c>
      <c r="Q15" s="1">
        <v>0</v>
      </c>
      <c r="S15" s="5"/>
      <c r="T15" s="1">
        <v>51</v>
      </c>
      <c r="U15" s="1">
        <v>11</v>
      </c>
      <c r="V15" s="1">
        <v>1</v>
      </c>
      <c r="W15" s="1">
        <v>1</v>
      </c>
      <c r="X15" s="5"/>
      <c r="Y15" s="1">
        <v>50</v>
      </c>
      <c r="Z15" s="1">
        <v>3</v>
      </c>
      <c r="AA15" s="1">
        <v>1</v>
      </c>
      <c r="AB15" s="5"/>
      <c r="AC15" s="1">
        <v>53</v>
      </c>
      <c r="AD15" s="1">
        <v>2</v>
      </c>
      <c r="AE15" s="5"/>
      <c r="AF15" s="1">
        <v>51</v>
      </c>
      <c r="AG15" s="1">
        <v>4</v>
      </c>
      <c r="AH15" s="1">
        <v>0</v>
      </c>
      <c r="AI15" s="5"/>
      <c r="AJ15" s="1">
        <v>48</v>
      </c>
      <c r="AK15" s="1">
        <v>10</v>
      </c>
      <c r="AL15" s="1">
        <v>2</v>
      </c>
      <c r="AM15" s="1">
        <v>4</v>
      </c>
      <c r="AN15" s="5"/>
      <c r="AO15" s="1">
        <v>49</v>
      </c>
      <c r="AP15" s="1">
        <v>11</v>
      </c>
      <c r="AQ15" s="1">
        <v>3</v>
      </c>
      <c r="AR15" s="5"/>
      <c r="AS15" s="1">
        <v>51</v>
      </c>
      <c r="AT15" s="1">
        <v>5</v>
      </c>
      <c r="AU15" s="5"/>
      <c r="AV15" s="1">
        <v>49</v>
      </c>
      <c r="AW15" s="1">
        <v>6</v>
      </c>
      <c r="AX15" s="5"/>
      <c r="AY15" s="1">
        <v>51</v>
      </c>
      <c r="AZ15" s="1">
        <v>13</v>
      </c>
      <c r="BA15" s="5"/>
      <c r="BB15" s="1">
        <v>59</v>
      </c>
      <c r="BC15" s="5"/>
      <c r="BD15" s="1">
        <v>54</v>
      </c>
      <c r="BE15" s="5"/>
      <c r="BF15" s="1">
        <v>53</v>
      </c>
      <c r="BG15" s="5"/>
      <c r="BH15" s="1">
        <v>54</v>
      </c>
      <c r="BI15" s="5"/>
      <c r="BJ15" s="1">
        <v>56</v>
      </c>
      <c r="BK15" s="10"/>
      <c r="BL15" s="5"/>
      <c r="BM15" s="1">
        <v>55</v>
      </c>
      <c r="BN15" s="5"/>
      <c r="BO15" s="1">
        <v>60</v>
      </c>
      <c r="BP15" s="5"/>
      <c r="BQ15" s="1">
        <v>0</v>
      </c>
      <c r="BR15" s="5"/>
      <c r="BS15" s="1">
        <v>0</v>
      </c>
    </row>
    <row r="16" spans="1:71" x14ac:dyDescent="0.25">
      <c r="A16" t="s">
        <v>83</v>
      </c>
      <c r="B16" s="10"/>
      <c r="C16" s="5"/>
      <c r="D16" s="1">
        <v>25</v>
      </c>
      <c r="E16" s="1">
        <v>9</v>
      </c>
      <c r="F16" s="1">
        <v>0</v>
      </c>
      <c r="G16" s="1">
        <v>0</v>
      </c>
      <c r="H16" s="1">
        <v>0</v>
      </c>
      <c r="I16" s="5"/>
      <c r="J16" s="1">
        <v>21</v>
      </c>
      <c r="K16" s="1">
        <v>9</v>
      </c>
      <c r="L16" s="1">
        <v>1</v>
      </c>
      <c r="M16" s="1">
        <v>0</v>
      </c>
      <c r="N16" s="5"/>
      <c r="O16" s="1">
        <v>22</v>
      </c>
      <c r="P16" s="1">
        <v>3</v>
      </c>
      <c r="Q16" s="1">
        <v>1</v>
      </c>
      <c r="S16" s="5"/>
      <c r="T16" s="1">
        <v>21</v>
      </c>
      <c r="U16" s="1">
        <v>9</v>
      </c>
      <c r="V16" s="1">
        <v>0</v>
      </c>
      <c r="W16" s="1">
        <v>1</v>
      </c>
      <c r="X16" s="5"/>
      <c r="Y16" s="1">
        <v>22</v>
      </c>
      <c r="Z16" s="1">
        <v>2</v>
      </c>
      <c r="AA16" s="1">
        <v>1</v>
      </c>
      <c r="AB16" s="5"/>
      <c r="AC16" s="1">
        <v>24</v>
      </c>
      <c r="AD16" s="1">
        <v>2</v>
      </c>
      <c r="AE16" s="5"/>
      <c r="AF16" s="1">
        <v>21</v>
      </c>
      <c r="AG16" s="1">
        <v>3</v>
      </c>
      <c r="AH16" s="1">
        <v>2</v>
      </c>
      <c r="AI16" s="5"/>
      <c r="AJ16" s="1">
        <v>20</v>
      </c>
      <c r="AK16" s="1">
        <v>10</v>
      </c>
      <c r="AL16" s="1">
        <v>0</v>
      </c>
      <c r="AM16" s="1">
        <v>2</v>
      </c>
      <c r="AN16" s="5"/>
      <c r="AO16" s="1">
        <v>21</v>
      </c>
      <c r="AP16" s="1">
        <v>9</v>
      </c>
      <c r="AQ16" s="1">
        <v>1</v>
      </c>
      <c r="AR16" s="5"/>
      <c r="AS16" s="1">
        <v>23</v>
      </c>
      <c r="AT16" s="1">
        <v>2</v>
      </c>
      <c r="AU16" s="5"/>
      <c r="AV16" s="1">
        <v>22</v>
      </c>
      <c r="AW16" s="1">
        <v>3</v>
      </c>
      <c r="AX16" s="5"/>
      <c r="AY16" s="1">
        <v>22</v>
      </c>
      <c r="AZ16" s="1">
        <v>9</v>
      </c>
      <c r="BA16" s="5"/>
      <c r="BB16" s="1">
        <v>26</v>
      </c>
      <c r="BC16" s="5"/>
      <c r="BD16" s="1">
        <v>24</v>
      </c>
      <c r="BE16" s="5"/>
      <c r="BF16" s="1">
        <v>23</v>
      </c>
      <c r="BG16" s="5"/>
      <c r="BH16" s="1">
        <v>23</v>
      </c>
      <c r="BI16" s="5"/>
      <c r="BJ16" s="1">
        <v>23</v>
      </c>
      <c r="BK16" s="10"/>
      <c r="BL16" s="5"/>
      <c r="BM16" s="1">
        <v>25</v>
      </c>
      <c r="BN16" s="5"/>
      <c r="BO16" s="1">
        <v>26</v>
      </c>
      <c r="BP16" s="5"/>
      <c r="BQ16" s="1">
        <v>0</v>
      </c>
      <c r="BR16" s="5" t="s">
        <v>25</v>
      </c>
      <c r="BS16" s="1">
        <v>0</v>
      </c>
    </row>
    <row r="17" spans="1:71" x14ac:dyDescent="0.25">
      <c r="A17" t="s">
        <v>30</v>
      </c>
      <c r="B17" s="10"/>
      <c r="C17" s="5"/>
      <c r="D17" s="1">
        <v>76</v>
      </c>
      <c r="E17" s="1">
        <v>9</v>
      </c>
      <c r="F17" s="1">
        <v>0</v>
      </c>
      <c r="G17" s="1">
        <v>0</v>
      </c>
      <c r="H17" s="1">
        <v>0</v>
      </c>
      <c r="I17" s="5"/>
      <c r="J17" s="1">
        <v>72</v>
      </c>
      <c r="K17" s="1">
        <v>10</v>
      </c>
      <c r="L17" s="1">
        <v>0</v>
      </c>
      <c r="M17" s="1">
        <v>0</v>
      </c>
      <c r="N17" s="5"/>
      <c r="O17" s="1">
        <v>74</v>
      </c>
      <c r="P17" s="1">
        <v>4</v>
      </c>
      <c r="Q17" s="1">
        <v>3</v>
      </c>
      <c r="S17" s="5"/>
      <c r="T17" s="1">
        <v>70</v>
      </c>
      <c r="U17" s="1">
        <v>9</v>
      </c>
      <c r="V17" s="1">
        <v>1</v>
      </c>
      <c r="W17" s="1">
        <v>1</v>
      </c>
      <c r="X17" s="5"/>
      <c r="Y17" s="1">
        <v>72</v>
      </c>
      <c r="Z17" s="1">
        <v>6</v>
      </c>
      <c r="AA17" s="1">
        <v>1</v>
      </c>
      <c r="AB17" s="5"/>
      <c r="AC17" s="1">
        <v>74</v>
      </c>
      <c r="AD17" s="1">
        <v>4</v>
      </c>
      <c r="AE17" s="5"/>
      <c r="AF17" s="1">
        <v>69</v>
      </c>
      <c r="AG17" s="1">
        <v>8</v>
      </c>
      <c r="AH17" s="1">
        <v>1</v>
      </c>
      <c r="AI17" s="5"/>
      <c r="AJ17" s="1">
        <v>62</v>
      </c>
      <c r="AK17" s="1">
        <v>10</v>
      </c>
      <c r="AL17" s="1">
        <v>3</v>
      </c>
      <c r="AM17" s="1">
        <v>4</v>
      </c>
      <c r="AN17" s="5"/>
      <c r="AO17" s="1">
        <v>64</v>
      </c>
      <c r="AP17" s="1">
        <v>10</v>
      </c>
      <c r="AQ17" s="1">
        <v>5</v>
      </c>
      <c r="AR17" s="5"/>
      <c r="AS17" s="1">
        <v>68</v>
      </c>
      <c r="AT17" s="1">
        <v>8</v>
      </c>
      <c r="AU17" s="5"/>
      <c r="AV17" s="1">
        <v>66</v>
      </c>
      <c r="AW17" s="1">
        <v>10</v>
      </c>
      <c r="AX17" s="5"/>
      <c r="AY17" s="1">
        <v>65</v>
      </c>
      <c r="AZ17" s="1">
        <v>12</v>
      </c>
      <c r="BA17" s="5"/>
      <c r="BB17" s="1">
        <v>73</v>
      </c>
      <c r="BC17" s="5"/>
      <c r="BD17" s="1">
        <v>71</v>
      </c>
      <c r="BE17" s="5"/>
      <c r="BF17" s="1">
        <v>68</v>
      </c>
      <c r="BG17" s="5"/>
      <c r="BH17" s="1">
        <v>70</v>
      </c>
      <c r="BI17" s="5"/>
      <c r="BJ17" s="1">
        <v>72</v>
      </c>
      <c r="BK17" s="10"/>
      <c r="BL17" s="5"/>
      <c r="BM17" s="1">
        <v>71</v>
      </c>
      <c r="BN17" s="5"/>
      <c r="BO17" s="1">
        <v>77</v>
      </c>
      <c r="BP17" s="5"/>
      <c r="BQ17" s="1">
        <v>0</v>
      </c>
      <c r="BR17" s="5"/>
      <c r="BS17" s="1">
        <v>74</v>
      </c>
    </row>
    <row r="18" spans="1:71" x14ac:dyDescent="0.25">
      <c r="A18" t="s">
        <v>3</v>
      </c>
      <c r="B18" s="10"/>
      <c r="C18" s="5"/>
      <c r="D18" s="1">
        <v>39</v>
      </c>
      <c r="E18" s="1">
        <v>4</v>
      </c>
      <c r="F18" s="1">
        <v>0</v>
      </c>
      <c r="G18" s="1">
        <v>1</v>
      </c>
      <c r="H18" s="1">
        <v>0</v>
      </c>
      <c r="I18" s="5"/>
      <c r="J18" s="1">
        <v>39</v>
      </c>
      <c r="K18" s="1">
        <v>5</v>
      </c>
      <c r="L18" s="1">
        <v>1</v>
      </c>
      <c r="M18" s="1">
        <v>0</v>
      </c>
      <c r="N18" s="5"/>
      <c r="O18" s="1">
        <v>42</v>
      </c>
      <c r="P18" s="1">
        <v>1</v>
      </c>
      <c r="Q18" s="1">
        <v>1</v>
      </c>
      <c r="S18" s="5"/>
      <c r="T18" s="1">
        <v>38</v>
      </c>
      <c r="U18" s="1">
        <v>7</v>
      </c>
      <c r="V18" s="1">
        <v>0</v>
      </c>
      <c r="W18" s="1">
        <v>0</v>
      </c>
      <c r="X18" s="5"/>
      <c r="Y18" s="1">
        <v>38</v>
      </c>
      <c r="Z18" s="1">
        <v>3</v>
      </c>
      <c r="AA18" s="1">
        <v>2</v>
      </c>
      <c r="AB18" s="5"/>
      <c r="AC18" s="1">
        <v>39</v>
      </c>
      <c r="AD18" s="1">
        <v>4</v>
      </c>
      <c r="AE18" s="5"/>
      <c r="AF18" s="1">
        <v>35</v>
      </c>
      <c r="AG18" s="1">
        <v>4</v>
      </c>
      <c r="AH18" s="1">
        <v>4</v>
      </c>
      <c r="AI18" s="5"/>
      <c r="AJ18" s="1">
        <v>37</v>
      </c>
      <c r="AK18" s="1">
        <v>4</v>
      </c>
      <c r="AL18" s="1">
        <v>1</v>
      </c>
      <c r="AM18" s="1">
        <v>1</v>
      </c>
      <c r="AN18" s="5"/>
      <c r="AO18" s="1">
        <v>38</v>
      </c>
      <c r="AP18" s="1">
        <v>4</v>
      </c>
      <c r="AQ18" s="1">
        <v>1</v>
      </c>
      <c r="AR18" s="5"/>
      <c r="AS18" s="1">
        <v>38</v>
      </c>
      <c r="AT18" s="1">
        <v>5</v>
      </c>
      <c r="AU18" s="5"/>
      <c r="AV18" s="1">
        <v>36</v>
      </c>
      <c r="AW18" s="1">
        <v>7</v>
      </c>
      <c r="AX18" s="5"/>
      <c r="AY18" s="1">
        <v>35</v>
      </c>
      <c r="AZ18" s="1">
        <v>8</v>
      </c>
      <c r="BA18" s="5"/>
      <c r="BB18" s="1">
        <v>44</v>
      </c>
      <c r="BC18" s="5"/>
      <c r="BD18" s="1">
        <v>40</v>
      </c>
      <c r="BE18" s="5"/>
      <c r="BF18" s="1">
        <v>39</v>
      </c>
      <c r="BG18" s="5"/>
      <c r="BH18" s="1">
        <v>37</v>
      </c>
      <c r="BI18" s="5"/>
      <c r="BJ18" s="1">
        <v>42</v>
      </c>
      <c r="BK18" s="10"/>
      <c r="BL18" s="5"/>
      <c r="BM18" s="1">
        <v>41</v>
      </c>
      <c r="BN18" s="5"/>
      <c r="BO18" s="1">
        <v>41</v>
      </c>
      <c r="BP18" s="5"/>
      <c r="BQ18" s="1">
        <v>0</v>
      </c>
      <c r="BR18" s="5"/>
      <c r="BS18" s="1">
        <v>40</v>
      </c>
    </row>
    <row r="19" spans="1:71" x14ac:dyDescent="0.25">
      <c r="A19" t="s">
        <v>33</v>
      </c>
      <c r="B19" s="10"/>
      <c r="C19" s="5"/>
      <c r="D19" s="1">
        <v>38</v>
      </c>
      <c r="E19" s="1">
        <v>1</v>
      </c>
      <c r="F19" s="1">
        <v>0</v>
      </c>
      <c r="G19" s="1">
        <v>1</v>
      </c>
      <c r="H19" s="1">
        <v>0</v>
      </c>
      <c r="I19" s="5"/>
      <c r="J19" s="1">
        <v>35</v>
      </c>
      <c r="K19" s="1">
        <v>2</v>
      </c>
      <c r="L19" s="1">
        <v>0</v>
      </c>
      <c r="M19" s="1">
        <v>2</v>
      </c>
      <c r="N19" s="5"/>
      <c r="O19" s="1">
        <v>36</v>
      </c>
      <c r="P19" s="1">
        <v>1</v>
      </c>
      <c r="Q19" s="1">
        <v>2</v>
      </c>
      <c r="S19" s="5"/>
      <c r="T19" s="1">
        <v>36</v>
      </c>
      <c r="U19" s="1">
        <v>1</v>
      </c>
      <c r="V19" s="1">
        <v>1</v>
      </c>
      <c r="W19" s="1">
        <v>2</v>
      </c>
      <c r="X19" s="5"/>
      <c r="Y19" s="1">
        <v>34</v>
      </c>
      <c r="Z19" s="1">
        <v>1</v>
      </c>
      <c r="AA19" s="1">
        <v>2</v>
      </c>
      <c r="AB19" s="5"/>
      <c r="AC19" s="1">
        <v>37</v>
      </c>
      <c r="AD19" s="1">
        <v>0</v>
      </c>
      <c r="AE19" s="5"/>
      <c r="AF19" s="1">
        <v>33</v>
      </c>
      <c r="AG19" s="1">
        <v>0</v>
      </c>
      <c r="AH19" s="1">
        <v>4</v>
      </c>
      <c r="AI19" s="5"/>
      <c r="AJ19" s="1">
        <v>31</v>
      </c>
      <c r="AK19" s="1">
        <v>4</v>
      </c>
      <c r="AL19" s="1">
        <v>0</v>
      </c>
      <c r="AM19" s="1">
        <v>3</v>
      </c>
      <c r="AN19" s="5"/>
      <c r="AO19" s="1">
        <v>33</v>
      </c>
      <c r="AP19" s="1">
        <v>3</v>
      </c>
      <c r="AQ19" s="1">
        <v>2</v>
      </c>
      <c r="AR19" s="5"/>
      <c r="AS19" s="1">
        <v>33</v>
      </c>
      <c r="AT19" s="1">
        <v>4</v>
      </c>
      <c r="AU19" s="5"/>
      <c r="AV19" s="1">
        <v>32</v>
      </c>
      <c r="AW19" s="1">
        <v>5</v>
      </c>
      <c r="AX19" s="5"/>
      <c r="AY19" s="1">
        <v>34</v>
      </c>
      <c r="AZ19" s="1">
        <v>4</v>
      </c>
      <c r="BA19" s="5"/>
      <c r="BB19" s="1">
        <v>38</v>
      </c>
      <c r="BC19" s="5"/>
      <c r="BD19" s="1">
        <v>37</v>
      </c>
      <c r="BE19" s="5"/>
      <c r="BF19" s="1">
        <v>36</v>
      </c>
      <c r="BG19" s="5"/>
      <c r="BH19" s="1">
        <v>36</v>
      </c>
      <c r="BI19" s="5"/>
      <c r="BJ19" s="1">
        <v>39</v>
      </c>
      <c r="BK19" s="10"/>
      <c r="BL19" s="5"/>
      <c r="BM19" s="1">
        <v>36</v>
      </c>
      <c r="BN19" s="5"/>
      <c r="BO19" s="1">
        <v>36</v>
      </c>
      <c r="BP19" s="5"/>
      <c r="BQ19" s="1">
        <v>0</v>
      </c>
      <c r="BR19" s="5"/>
      <c r="BS19" s="1">
        <v>0</v>
      </c>
    </row>
    <row r="20" spans="1:71" x14ac:dyDescent="0.25">
      <c r="A20" t="s">
        <v>34</v>
      </c>
      <c r="B20" s="10"/>
      <c r="C20" s="5"/>
      <c r="D20" s="1">
        <v>79</v>
      </c>
      <c r="E20" s="1">
        <v>2</v>
      </c>
      <c r="F20" s="1">
        <v>0</v>
      </c>
      <c r="G20" s="1">
        <v>2</v>
      </c>
      <c r="H20" s="1">
        <v>0</v>
      </c>
      <c r="I20" s="5"/>
      <c r="J20" s="1">
        <v>77</v>
      </c>
      <c r="K20" s="1">
        <v>4</v>
      </c>
      <c r="L20" s="1">
        <v>2</v>
      </c>
      <c r="M20" s="1">
        <v>2</v>
      </c>
      <c r="N20" s="5"/>
      <c r="O20" s="1">
        <v>80</v>
      </c>
      <c r="P20" s="1">
        <v>3</v>
      </c>
      <c r="Q20" s="1">
        <v>2</v>
      </c>
      <c r="S20" s="5"/>
      <c r="T20" s="1">
        <v>72</v>
      </c>
      <c r="U20" s="1">
        <v>7</v>
      </c>
      <c r="V20" s="1">
        <v>4</v>
      </c>
      <c r="W20" s="1">
        <v>1</v>
      </c>
      <c r="X20" s="5"/>
      <c r="Y20" s="1">
        <v>73</v>
      </c>
      <c r="Z20" s="1">
        <v>7</v>
      </c>
      <c r="AA20" s="1">
        <v>2</v>
      </c>
      <c r="AB20" s="5"/>
      <c r="AC20" s="1">
        <v>76</v>
      </c>
      <c r="AD20" s="1">
        <v>6</v>
      </c>
      <c r="AE20" s="5"/>
      <c r="AF20" s="1">
        <v>74</v>
      </c>
      <c r="AG20" s="1">
        <v>6</v>
      </c>
      <c r="AH20" s="1">
        <v>3</v>
      </c>
      <c r="AI20" s="5"/>
      <c r="AJ20" s="1">
        <v>71</v>
      </c>
      <c r="AK20" s="1">
        <v>6</v>
      </c>
      <c r="AL20" s="1">
        <v>5</v>
      </c>
      <c r="AM20" s="1">
        <v>1</v>
      </c>
      <c r="AN20" s="5"/>
      <c r="AO20" s="1">
        <v>71</v>
      </c>
      <c r="AP20" s="1">
        <v>4</v>
      </c>
      <c r="AQ20" s="1">
        <v>9</v>
      </c>
      <c r="AR20" s="5"/>
      <c r="AS20" s="1">
        <v>74</v>
      </c>
      <c r="AT20" s="1">
        <v>9</v>
      </c>
      <c r="AU20" s="5"/>
      <c r="AV20" s="1">
        <v>75</v>
      </c>
      <c r="AW20" s="1">
        <v>8</v>
      </c>
      <c r="AX20" s="5"/>
      <c r="AY20" s="1">
        <v>77</v>
      </c>
      <c r="AZ20" s="1">
        <v>6</v>
      </c>
      <c r="BA20" s="5"/>
      <c r="BB20" s="1">
        <v>83</v>
      </c>
      <c r="BC20" s="5"/>
      <c r="BD20" s="1">
        <v>80</v>
      </c>
      <c r="BE20" s="5"/>
      <c r="BF20" s="1">
        <v>80</v>
      </c>
      <c r="BG20" s="5"/>
      <c r="BH20" s="1">
        <v>81</v>
      </c>
      <c r="BI20" s="5"/>
      <c r="BJ20" s="1">
        <v>82</v>
      </c>
      <c r="BK20" s="10"/>
      <c r="BL20" s="5"/>
      <c r="BM20" s="1">
        <v>82</v>
      </c>
      <c r="BN20" s="5"/>
      <c r="BO20" s="1">
        <v>82</v>
      </c>
      <c r="BP20" s="5"/>
      <c r="BQ20" s="1">
        <v>0</v>
      </c>
      <c r="BR20" s="5"/>
      <c r="BS20" s="1">
        <v>0</v>
      </c>
    </row>
    <row r="21" spans="1:71" x14ac:dyDescent="0.25">
      <c r="A21" t="s">
        <v>84</v>
      </c>
      <c r="B21" s="10"/>
      <c r="C21" s="5"/>
      <c r="D21" s="1">
        <v>4</v>
      </c>
      <c r="E21" s="1">
        <v>0</v>
      </c>
      <c r="F21" s="1">
        <v>0</v>
      </c>
      <c r="G21" s="1">
        <v>0</v>
      </c>
      <c r="H21" s="1">
        <v>0</v>
      </c>
      <c r="I21" s="5"/>
      <c r="J21" s="1">
        <v>4</v>
      </c>
      <c r="K21" s="1">
        <v>0</v>
      </c>
      <c r="L21" s="1">
        <v>0</v>
      </c>
      <c r="M21" s="1">
        <v>0</v>
      </c>
      <c r="N21" s="5"/>
      <c r="O21" s="1">
        <v>3</v>
      </c>
      <c r="P21" s="1">
        <v>0</v>
      </c>
      <c r="Q21" s="1">
        <v>1</v>
      </c>
      <c r="S21" s="5"/>
      <c r="T21" s="1">
        <v>4</v>
      </c>
      <c r="U21" s="1">
        <v>0</v>
      </c>
      <c r="V21" s="1">
        <v>0</v>
      </c>
      <c r="W21" s="1">
        <v>0</v>
      </c>
      <c r="X21" s="5"/>
      <c r="Y21" s="1">
        <v>3</v>
      </c>
      <c r="Z21" s="1">
        <v>0</v>
      </c>
      <c r="AA21" s="1">
        <v>0</v>
      </c>
      <c r="AB21" s="5"/>
      <c r="AC21" s="1">
        <v>3</v>
      </c>
      <c r="AD21" s="1">
        <v>0</v>
      </c>
      <c r="AE21" s="5"/>
      <c r="AF21" s="1">
        <v>3</v>
      </c>
      <c r="AG21" s="1">
        <v>0</v>
      </c>
      <c r="AH21" s="1">
        <v>0</v>
      </c>
      <c r="AI21" s="5"/>
      <c r="AJ21" s="1">
        <v>3</v>
      </c>
      <c r="AK21" s="1">
        <v>0</v>
      </c>
      <c r="AL21" s="1">
        <v>0</v>
      </c>
      <c r="AM21" s="1">
        <v>0</v>
      </c>
      <c r="AN21" s="5"/>
      <c r="AO21" s="1">
        <v>3</v>
      </c>
      <c r="AP21" s="1">
        <v>0</v>
      </c>
      <c r="AQ21" s="1">
        <v>0</v>
      </c>
      <c r="AR21" s="5"/>
      <c r="AS21" s="1">
        <v>3</v>
      </c>
      <c r="AT21" s="1">
        <v>0</v>
      </c>
      <c r="AU21" s="5"/>
      <c r="AV21" s="1">
        <v>3</v>
      </c>
      <c r="AW21" s="1">
        <v>0</v>
      </c>
      <c r="AX21" s="5"/>
      <c r="AY21" s="1">
        <v>3</v>
      </c>
      <c r="AZ21" s="1">
        <v>0</v>
      </c>
      <c r="BA21" s="5"/>
      <c r="BB21" s="1">
        <v>3</v>
      </c>
      <c r="BC21" s="5"/>
      <c r="BD21" s="1">
        <v>3</v>
      </c>
      <c r="BE21" s="5"/>
      <c r="BF21" s="1">
        <v>3</v>
      </c>
      <c r="BG21" s="5"/>
      <c r="BH21" s="1">
        <v>3</v>
      </c>
      <c r="BI21" s="5"/>
      <c r="BJ21" s="1">
        <v>3</v>
      </c>
      <c r="BK21" s="10"/>
      <c r="BL21" s="5"/>
      <c r="BM21" s="1">
        <v>3</v>
      </c>
      <c r="BN21" s="5"/>
      <c r="BO21" s="1">
        <v>3</v>
      </c>
      <c r="BP21" s="5"/>
      <c r="BQ21" s="1">
        <v>0</v>
      </c>
      <c r="BR21" s="5" t="s">
        <v>25</v>
      </c>
      <c r="BS21" s="1">
        <v>0</v>
      </c>
    </row>
    <row r="22" spans="1:71" x14ac:dyDescent="0.25">
      <c r="A22" s="2" t="s">
        <v>4</v>
      </c>
      <c r="B22" s="10"/>
      <c r="C22" s="5"/>
      <c r="D22" s="1">
        <f>SUM(D14:D21)</f>
        <v>409</v>
      </c>
      <c r="E22" s="1">
        <f t="shared" ref="E22:H22" si="12">SUM(E14:E21)</f>
        <v>48</v>
      </c>
      <c r="F22" s="1">
        <f t="shared" si="12"/>
        <v>3</v>
      </c>
      <c r="G22" s="1">
        <f t="shared" si="12"/>
        <v>4</v>
      </c>
      <c r="H22" s="1">
        <f t="shared" si="12"/>
        <v>0</v>
      </c>
      <c r="I22" s="5"/>
      <c r="J22" s="1">
        <f t="shared" ref="J22:BS22" si="13">SUM(J14:J21)</f>
        <v>389</v>
      </c>
      <c r="K22" s="1">
        <f t="shared" si="13"/>
        <v>51</v>
      </c>
      <c r="L22" s="1">
        <f t="shared" si="13"/>
        <v>10</v>
      </c>
      <c r="M22" s="1">
        <f t="shared" si="13"/>
        <v>4</v>
      </c>
      <c r="N22" s="24" t="s">
        <v>25</v>
      </c>
      <c r="O22" s="1">
        <f t="shared" si="13"/>
        <v>403</v>
      </c>
      <c r="P22" s="1">
        <f t="shared" si="13"/>
        <v>25</v>
      </c>
      <c r="Q22" s="23">
        <f t="shared" si="13"/>
        <v>12</v>
      </c>
      <c r="R22" s="25" t="s">
        <v>25</v>
      </c>
      <c r="S22" s="24" t="s">
        <v>25</v>
      </c>
      <c r="T22" s="1">
        <f t="shared" si="13"/>
        <v>379</v>
      </c>
      <c r="U22" s="1">
        <f t="shared" si="13"/>
        <v>52</v>
      </c>
      <c r="V22" s="1">
        <f t="shared" si="13"/>
        <v>8</v>
      </c>
      <c r="W22" s="1">
        <f t="shared" si="13"/>
        <v>7</v>
      </c>
      <c r="X22" s="24" t="s">
        <v>25</v>
      </c>
      <c r="Y22" s="1">
        <f t="shared" si="13"/>
        <v>380</v>
      </c>
      <c r="Z22" s="1">
        <f t="shared" si="13"/>
        <v>26</v>
      </c>
      <c r="AA22" s="1">
        <f t="shared" si="13"/>
        <v>11</v>
      </c>
      <c r="AB22" s="24" t="s">
        <v>25</v>
      </c>
      <c r="AC22" s="1">
        <f t="shared" si="13"/>
        <v>397</v>
      </c>
      <c r="AD22" s="1">
        <f t="shared" si="13"/>
        <v>22</v>
      </c>
      <c r="AE22" s="24" t="s">
        <v>25</v>
      </c>
      <c r="AF22" s="1">
        <f t="shared" si="13"/>
        <v>373</v>
      </c>
      <c r="AG22" s="1">
        <f t="shared" si="13"/>
        <v>32</v>
      </c>
      <c r="AH22" s="1">
        <f t="shared" si="13"/>
        <v>15</v>
      </c>
      <c r="AI22" s="24" t="s">
        <v>25</v>
      </c>
      <c r="AJ22" s="1">
        <f t="shared" si="13"/>
        <v>356</v>
      </c>
      <c r="AK22" s="1">
        <f t="shared" si="13"/>
        <v>52</v>
      </c>
      <c r="AL22" s="1">
        <f t="shared" si="13"/>
        <v>14</v>
      </c>
      <c r="AM22" s="1">
        <f t="shared" si="13"/>
        <v>16</v>
      </c>
      <c r="AN22" s="24" t="s">
        <v>25</v>
      </c>
      <c r="AO22" s="1">
        <f t="shared" si="13"/>
        <v>364</v>
      </c>
      <c r="AP22" s="1">
        <f t="shared" si="13"/>
        <v>46</v>
      </c>
      <c r="AQ22" s="1">
        <f t="shared" si="13"/>
        <v>26</v>
      </c>
      <c r="AR22" s="24" t="s">
        <v>25</v>
      </c>
      <c r="AS22" s="1">
        <f t="shared" si="13"/>
        <v>378</v>
      </c>
      <c r="AT22" s="1">
        <f t="shared" si="13"/>
        <v>38</v>
      </c>
      <c r="AU22" s="24" t="s">
        <v>25</v>
      </c>
      <c r="AV22" s="1">
        <f t="shared" si="13"/>
        <v>366</v>
      </c>
      <c r="AW22" s="1">
        <f t="shared" si="13"/>
        <v>48</v>
      </c>
      <c r="AX22" s="24" t="s">
        <v>25</v>
      </c>
      <c r="AY22" s="1">
        <f t="shared" si="13"/>
        <v>375</v>
      </c>
      <c r="AZ22" s="1">
        <f t="shared" si="13"/>
        <v>59</v>
      </c>
      <c r="BA22" s="24" t="s">
        <v>25</v>
      </c>
      <c r="BB22" s="1">
        <f t="shared" si="13"/>
        <v>419</v>
      </c>
      <c r="BC22" s="24" t="s">
        <v>25</v>
      </c>
      <c r="BD22" s="1">
        <f t="shared" si="13"/>
        <v>401</v>
      </c>
      <c r="BE22" s="24" t="s">
        <v>25</v>
      </c>
      <c r="BF22" s="1">
        <f t="shared" si="13"/>
        <v>391</v>
      </c>
      <c r="BG22" s="24" t="s">
        <v>25</v>
      </c>
      <c r="BH22" s="1">
        <f t="shared" si="13"/>
        <v>396</v>
      </c>
      <c r="BI22" s="24" t="s">
        <v>25</v>
      </c>
      <c r="BJ22" s="1">
        <f t="shared" si="13"/>
        <v>410</v>
      </c>
      <c r="BK22" s="25" t="s">
        <v>25</v>
      </c>
      <c r="BL22" s="24" t="s">
        <v>25</v>
      </c>
      <c r="BM22" s="1">
        <f t="shared" si="13"/>
        <v>403</v>
      </c>
      <c r="BN22" s="24" t="s">
        <v>25</v>
      </c>
      <c r="BO22" s="1">
        <f t="shared" si="13"/>
        <v>422</v>
      </c>
      <c r="BP22" s="24" t="s">
        <v>25</v>
      </c>
      <c r="BQ22" s="1">
        <f t="shared" si="13"/>
        <v>92</v>
      </c>
      <c r="BR22" s="24" t="s">
        <v>25</v>
      </c>
      <c r="BS22" s="1">
        <f t="shared" si="13"/>
        <v>114</v>
      </c>
    </row>
    <row r="23" spans="1:71" x14ac:dyDescent="0.25">
      <c r="B23" s="10"/>
      <c r="C23" s="5"/>
      <c r="I23" s="5"/>
      <c r="N23" s="5"/>
      <c r="S23" s="5"/>
      <c r="X23" s="5"/>
      <c r="AB23" s="5"/>
      <c r="AE23" s="5"/>
      <c r="AI23" s="5"/>
      <c r="AM23" s="17"/>
      <c r="AN23" s="5"/>
      <c r="AR23" s="5"/>
      <c r="AU23" s="5"/>
      <c r="AX23" s="5"/>
      <c r="BA23" s="5"/>
      <c r="BC23" s="5"/>
      <c r="BE23" s="5"/>
      <c r="BG23" s="5"/>
      <c r="BI23" s="5"/>
      <c r="BK23" s="10"/>
      <c r="BL23" s="5"/>
      <c r="BN23" s="5"/>
      <c r="BP23" s="5"/>
      <c r="BR23" s="5"/>
    </row>
    <row r="24" spans="1:71" x14ac:dyDescent="0.25">
      <c r="A24" s="2"/>
      <c r="B24" s="10"/>
      <c r="C24" s="5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5"/>
      <c r="J24" s="1">
        <v>0</v>
      </c>
      <c r="K24" s="1">
        <v>0</v>
      </c>
      <c r="L24" s="1">
        <v>0</v>
      </c>
      <c r="M24" s="1">
        <v>0</v>
      </c>
      <c r="N24" s="5"/>
      <c r="O24" s="1">
        <v>0</v>
      </c>
      <c r="P24" s="1">
        <v>0</v>
      </c>
      <c r="Q24" s="1">
        <v>0</v>
      </c>
      <c r="S24" s="5"/>
      <c r="T24" s="1">
        <v>0</v>
      </c>
      <c r="U24" s="1">
        <v>0</v>
      </c>
      <c r="V24" s="1">
        <v>0</v>
      </c>
      <c r="W24" s="1">
        <v>0</v>
      </c>
      <c r="X24" s="5"/>
      <c r="Y24" s="1">
        <v>0</v>
      </c>
      <c r="Z24" s="1">
        <v>0</v>
      </c>
      <c r="AA24" s="1">
        <v>0</v>
      </c>
      <c r="AB24" s="5"/>
      <c r="AC24" s="1">
        <v>0</v>
      </c>
      <c r="AD24" s="1">
        <v>0</v>
      </c>
      <c r="AE24" s="5"/>
      <c r="AF24" s="1">
        <v>0</v>
      </c>
      <c r="AG24" s="1">
        <v>0</v>
      </c>
      <c r="AH24" s="1">
        <v>0</v>
      </c>
      <c r="AI24" s="5"/>
      <c r="AJ24" s="1">
        <v>0</v>
      </c>
      <c r="AK24" s="1">
        <v>0</v>
      </c>
      <c r="AL24" s="1">
        <v>0</v>
      </c>
      <c r="AM24" s="1">
        <v>0</v>
      </c>
      <c r="AN24" s="5"/>
      <c r="AO24" s="1">
        <v>0</v>
      </c>
      <c r="AP24" s="1">
        <v>0</v>
      </c>
      <c r="AQ24" s="1">
        <v>0</v>
      </c>
      <c r="AR24" s="5"/>
      <c r="AS24" s="1">
        <v>0</v>
      </c>
      <c r="AT24" s="1">
        <v>0</v>
      </c>
      <c r="AU24" s="5"/>
      <c r="AV24" s="1">
        <v>0</v>
      </c>
      <c r="AW24" s="1">
        <v>0</v>
      </c>
      <c r="AX24" s="5"/>
      <c r="AY24" s="1">
        <v>0</v>
      </c>
      <c r="AZ24" s="1">
        <v>0</v>
      </c>
      <c r="BA24" s="5"/>
      <c r="BB24" s="1">
        <v>0</v>
      </c>
      <c r="BC24" s="5"/>
      <c r="BD24" s="1">
        <v>0</v>
      </c>
      <c r="BE24" s="5"/>
      <c r="BF24" s="1">
        <v>0</v>
      </c>
      <c r="BG24" s="5"/>
      <c r="BH24" s="1">
        <v>0</v>
      </c>
      <c r="BI24" s="5"/>
      <c r="BJ24" s="1">
        <v>0</v>
      </c>
      <c r="BK24" s="10"/>
      <c r="BL24" s="5"/>
      <c r="BM24" s="1">
        <v>0</v>
      </c>
      <c r="BN24" s="5" t="s">
        <v>25</v>
      </c>
      <c r="BO24" s="1">
        <v>0</v>
      </c>
      <c r="BP24" s="5"/>
      <c r="BQ24" s="1">
        <v>0</v>
      </c>
      <c r="BR24" s="5"/>
      <c r="BS24" s="1">
        <v>0</v>
      </c>
    </row>
    <row r="25" spans="1:71" x14ac:dyDescent="0.25">
      <c r="B25" s="10"/>
      <c r="C25" s="5"/>
      <c r="I25" s="5"/>
      <c r="N25" s="5"/>
      <c r="S25" s="5"/>
      <c r="X25" s="5"/>
      <c r="AB25" s="5"/>
      <c r="AE25" s="5"/>
      <c r="AI25" s="5"/>
      <c r="AM25" s="17"/>
      <c r="AN25" s="5"/>
      <c r="AR25" s="5"/>
      <c r="AU25" s="5"/>
      <c r="AX25" s="5"/>
      <c r="BA25" s="5"/>
      <c r="BC25" s="5"/>
      <c r="BE25" s="5"/>
      <c r="BG25" s="5"/>
      <c r="BI25" s="5"/>
      <c r="BK25" s="10"/>
      <c r="BL25" s="5"/>
      <c r="BN25" s="5"/>
      <c r="BP25" s="5"/>
      <c r="BR25" s="5"/>
    </row>
    <row r="26" spans="1:71" x14ac:dyDescent="0.25">
      <c r="A26" s="2" t="s">
        <v>26</v>
      </c>
      <c r="B26" s="10"/>
      <c r="C26" s="5"/>
      <c r="D26" s="3">
        <f>D12+D22+D24</f>
        <v>828</v>
      </c>
      <c r="E26" s="3">
        <f t="shared" ref="E26:H26" si="14">E12+E22+E24</f>
        <v>98</v>
      </c>
      <c r="F26" s="3">
        <f t="shared" si="14"/>
        <v>5</v>
      </c>
      <c r="G26" s="3">
        <f t="shared" si="14"/>
        <v>4</v>
      </c>
      <c r="H26" s="3">
        <f t="shared" si="14"/>
        <v>0</v>
      </c>
      <c r="I26" s="6"/>
      <c r="J26" s="3">
        <f t="shared" ref="J26:M26" si="15">J12+J22+J24</f>
        <v>786</v>
      </c>
      <c r="K26" s="3">
        <f t="shared" si="15"/>
        <v>109</v>
      </c>
      <c r="L26" s="3">
        <f t="shared" si="15"/>
        <v>16</v>
      </c>
      <c r="M26" s="3">
        <f t="shared" si="15"/>
        <v>8</v>
      </c>
      <c r="N26" s="6"/>
      <c r="O26" s="3">
        <f t="shared" ref="O26:Q26" si="16">O12+O22+O24</f>
        <v>813</v>
      </c>
      <c r="P26" s="3">
        <f t="shared" si="16"/>
        <v>49</v>
      </c>
      <c r="Q26" s="3">
        <f t="shared" si="16"/>
        <v>24</v>
      </c>
      <c r="R26" s="11"/>
      <c r="S26" s="6"/>
      <c r="T26" s="3">
        <f t="shared" ref="T26:W26" si="17">T12+T22+T24</f>
        <v>767</v>
      </c>
      <c r="U26" s="3">
        <f t="shared" si="17"/>
        <v>103</v>
      </c>
      <c r="V26" s="3">
        <f t="shared" si="17"/>
        <v>12</v>
      </c>
      <c r="W26" s="3">
        <f t="shared" si="17"/>
        <v>13</v>
      </c>
      <c r="X26" s="6"/>
      <c r="Y26" s="3">
        <f t="shared" ref="Y26:AA26" si="18">Y12+Y22+Y24</f>
        <v>784</v>
      </c>
      <c r="Z26" s="3">
        <f t="shared" si="18"/>
        <v>45</v>
      </c>
      <c r="AA26" s="3">
        <f t="shared" si="18"/>
        <v>24</v>
      </c>
      <c r="AB26" s="6"/>
      <c r="AC26" s="3">
        <f t="shared" ref="AC26:AD26" si="19">AC12+AC22+AC24</f>
        <v>790</v>
      </c>
      <c r="AD26" s="3">
        <f t="shared" si="19"/>
        <v>53</v>
      </c>
      <c r="AE26" s="6"/>
      <c r="AF26" s="3">
        <f t="shared" ref="AF26:AH26" si="20">AF12+AF22+AF24</f>
        <v>761</v>
      </c>
      <c r="AG26" s="3">
        <f t="shared" si="20"/>
        <v>60</v>
      </c>
      <c r="AH26" s="3">
        <f t="shared" si="20"/>
        <v>29</v>
      </c>
      <c r="AI26" s="6"/>
      <c r="AJ26" s="3">
        <f>AJ12+AJ22+AJ24</f>
        <v>722</v>
      </c>
      <c r="AK26" s="3">
        <f t="shared" ref="AK26:AM26" si="21">AK12+AK22+AK24</f>
        <v>108</v>
      </c>
      <c r="AL26" s="3">
        <f t="shared" si="21"/>
        <v>26</v>
      </c>
      <c r="AM26" s="3">
        <f t="shared" si="21"/>
        <v>33</v>
      </c>
      <c r="AN26" s="6"/>
      <c r="AO26" s="3">
        <f>AO12+AO22+AO24</f>
        <v>746</v>
      </c>
      <c r="AP26" s="3">
        <f t="shared" ref="AP26:AQ26" si="22">AP12+AP22+AP24</f>
        <v>98</v>
      </c>
      <c r="AQ26" s="3">
        <f t="shared" si="22"/>
        <v>40</v>
      </c>
      <c r="AR26" s="6"/>
      <c r="AS26" s="3">
        <f>AS12+AS22+AS24</f>
        <v>774</v>
      </c>
      <c r="AT26" s="3">
        <f>AT12+AT22+AT24</f>
        <v>71</v>
      </c>
      <c r="AU26" s="6"/>
      <c r="AV26" s="3">
        <f>AV12+AV22+AV24</f>
        <v>749</v>
      </c>
      <c r="AW26" s="3">
        <f>AW12+AW22+AW24</f>
        <v>88</v>
      </c>
      <c r="AX26" s="6"/>
      <c r="AY26" s="3">
        <f t="shared" ref="AY26:AZ26" si="23">AY12+AY22+AY24</f>
        <v>770</v>
      </c>
      <c r="AZ26" s="3">
        <f t="shared" si="23"/>
        <v>112</v>
      </c>
      <c r="BA26" s="6"/>
      <c r="BB26" s="3">
        <f t="shared" ref="BB26" si="24">BB12+BB22+BB24</f>
        <v>835</v>
      </c>
      <c r="BC26" s="6"/>
      <c r="BD26" s="3">
        <f t="shared" ref="BD26" si="25">BD12+BD22+BD24</f>
        <v>816</v>
      </c>
      <c r="BE26" s="6"/>
      <c r="BF26" s="3">
        <f>BF12+BF22+BF24</f>
        <v>792</v>
      </c>
      <c r="BG26" s="6"/>
      <c r="BH26" s="3">
        <f>BH12+BH22+BH24</f>
        <v>800</v>
      </c>
      <c r="BI26" s="6"/>
      <c r="BJ26" s="3">
        <f>BJ12+BJ22+BJ24</f>
        <v>823</v>
      </c>
      <c r="BK26" s="11"/>
      <c r="BL26" s="6"/>
      <c r="BM26" s="3">
        <f>BM12+BM22+BM24</f>
        <v>809</v>
      </c>
      <c r="BN26" s="6"/>
      <c r="BO26" s="3">
        <f>BO12+BO22+BO24</f>
        <v>848</v>
      </c>
      <c r="BP26" s="6"/>
      <c r="BQ26" s="3">
        <f t="shared" ref="BQ26" si="26">BQ12+BQ22+BQ24</f>
        <v>200</v>
      </c>
      <c r="BR26" s="6"/>
      <c r="BS26" s="3">
        <f>BS12+BS22+BS24</f>
        <v>207</v>
      </c>
    </row>
    <row r="27" spans="1:71" x14ac:dyDescent="0.25">
      <c r="R27" s="7"/>
      <c r="AM27" s="18"/>
    </row>
    <row r="28" spans="1:71" x14ac:dyDescent="0.25">
      <c r="R28" s="7"/>
    </row>
    <row r="29" spans="1:71" x14ac:dyDescent="0.25">
      <c r="A29" t="s">
        <v>25</v>
      </c>
      <c r="R29" s="7"/>
    </row>
    <row r="30" spans="1:71" x14ac:dyDescent="0.25">
      <c r="R30" s="7"/>
    </row>
    <row r="31" spans="1:71" x14ac:dyDescent="0.25">
      <c r="R31" s="7"/>
    </row>
    <row r="32" spans="1:71" x14ac:dyDescent="0.25">
      <c r="R32" s="7"/>
    </row>
    <row r="33" spans="18:18" x14ac:dyDescent="0.25">
      <c r="R33" s="7"/>
    </row>
    <row r="34" spans="18:18" x14ac:dyDescent="0.25">
      <c r="R34" s="7"/>
    </row>
    <row r="35" spans="18:18" x14ac:dyDescent="0.25">
      <c r="R35" s="7"/>
    </row>
    <row r="36" spans="18:18" x14ac:dyDescent="0.25">
      <c r="R36" s="7"/>
    </row>
    <row r="37" spans="18:18" x14ac:dyDescent="0.25">
      <c r="R37" s="7"/>
    </row>
    <row r="38" spans="18:18" x14ac:dyDescent="0.25">
      <c r="R38" s="7"/>
    </row>
    <row r="39" spans="18:18" x14ac:dyDescent="0.25">
      <c r="R39" s="7"/>
    </row>
    <row r="40" spans="18:18" x14ac:dyDescent="0.25">
      <c r="R40" s="7"/>
    </row>
    <row r="41" spans="18:18" x14ac:dyDescent="0.25">
      <c r="R41" s="7"/>
    </row>
    <row r="42" spans="18:18" x14ac:dyDescent="0.25">
      <c r="R42" s="7"/>
    </row>
    <row r="43" spans="18:18" x14ac:dyDescent="0.25">
      <c r="R43" s="7"/>
    </row>
    <row r="44" spans="18:18" x14ac:dyDescent="0.25">
      <c r="R44" s="7"/>
    </row>
    <row r="45" spans="18:18" x14ac:dyDescent="0.25">
      <c r="R45" s="7"/>
    </row>
    <row r="46" spans="18:18" x14ac:dyDescent="0.25">
      <c r="R46" s="7"/>
    </row>
    <row r="47" spans="18:18" x14ac:dyDescent="0.25">
      <c r="R47" s="7"/>
    </row>
    <row r="48" spans="18:18" x14ac:dyDescent="0.25">
      <c r="R48" s="7"/>
    </row>
    <row r="49" spans="18:18" x14ac:dyDescent="0.25">
      <c r="R49" s="7"/>
    </row>
    <row r="50" spans="18:18" x14ac:dyDescent="0.25">
      <c r="R50" s="7"/>
    </row>
    <row r="51" spans="18:18" x14ac:dyDescent="0.25">
      <c r="R51" s="7"/>
    </row>
    <row r="52" spans="18:18" x14ac:dyDescent="0.25">
      <c r="R52" s="7"/>
    </row>
    <row r="53" spans="18:18" x14ac:dyDescent="0.25">
      <c r="R53" s="7"/>
    </row>
    <row r="54" spans="18:18" x14ac:dyDescent="0.25">
      <c r="R54" s="7"/>
    </row>
    <row r="55" spans="18:18" x14ac:dyDescent="0.25">
      <c r="R55" s="7"/>
    </row>
    <row r="56" spans="18:18" x14ac:dyDescent="0.25">
      <c r="R56" s="7"/>
    </row>
    <row r="57" spans="18:18" x14ac:dyDescent="0.25">
      <c r="R57" s="7"/>
    </row>
    <row r="58" spans="18:18" x14ac:dyDescent="0.25">
      <c r="R58" s="7"/>
    </row>
    <row r="59" spans="18:18" x14ac:dyDescent="0.25">
      <c r="R59" s="7"/>
    </row>
    <row r="60" spans="18:18" x14ac:dyDescent="0.25">
      <c r="R60" s="7"/>
    </row>
    <row r="61" spans="18:18" x14ac:dyDescent="0.25">
      <c r="R61" s="7"/>
    </row>
    <row r="62" spans="18:18" x14ac:dyDescent="0.25">
      <c r="R62" s="7"/>
    </row>
    <row r="63" spans="18:18" x14ac:dyDescent="0.25">
      <c r="R63" s="7"/>
    </row>
    <row r="64" spans="18:18" x14ac:dyDescent="0.25">
      <c r="R64" s="7"/>
    </row>
    <row r="65" spans="18:18" x14ac:dyDescent="0.25">
      <c r="R65" s="7"/>
    </row>
    <row r="66" spans="18:18" x14ac:dyDescent="0.25">
      <c r="R66" s="7"/>
    </row>
    <row r="67" spans="18:18" x14ac:dyDescent="0.25">
      <c r="R67" s="7"/>
    </row>
    <row r="68" spans="18:18" x14ac:dyDescent="0.25">
      <c r="R68" s="7"/>
    </row>
    <row r="69" spans="18:18" x14ac:dyDescent="0.25">
      <c r="R69" s="7"/>
    </row>
    <row r="70" spans="18:18" x14ac:dyDescent="0.25">
      <c r="R70" s="7"/>
    </row>
    <row r="71" spans="18:18" x14ac:dyDescent="0.25">
      <c r="R71" s="7"/>
    </row>
    <row r="72" spans="18:18" x14ac:dyDescent="0.25">
      <c r="R72" s="7"/>
    </row>
    <row r="73" spans="18:18" x14ac:dyDescent="0.25">
      <c r="R73" s="7"/>
    </row>
    <row r="74" spans="18:18" x14ac:dyDescent="0.25">
      <c r="R74" s="7"/>
    </row>
    <row r="75" spans="18:18" x14ac:dyDescent="0.25">
      <c r="R75" s="7"/>
    </row>
    <row r="76" spans="18:18" x14ac:dyDescent="0.25">
      <c r="R76" s="7"/>
    </row>
    <row r="77" spans="18:18" x14ac:dyDescent="0.25">
      <c r="R77" s="7"/>
    </row>
    <row r="78" spans="18:18" x14ac:dyDescent="0.25">
      <c r="R78" s="7"/>
    </row>
    <row r="79" spans="18:18" x14ac:dyDescent="0.25">
      <c r="R79" s="7"/>
    </row>
    <row r="80" spans="18:18" x14ac:dyDescent="0.25">
      <c r="R80" s="7"/>
    </row>
    <row r="81" spans="18:18" x14ac:dyDescent="0.25">
      <c r="R81" s="7"/>
    </row>
    <row r="82" spans="18:18" x14ac:dyDescent="0.25">
      <c r="R82" s="7"/>
    </row>
    <row r="83" spans="18:18" x14ac:dyDescent="0.25">
      <c r="R83" s="7"/>
    </row>
    <row r="84" spans="18:18" x14ac:dyDescent="0.25">
      <c r="R84" s="7"/>
    </row>
    <row r="85" spans="18:18" x14ac:dyDescent="0.25">
      <c r="R85" s="7"/>
    </row>
    <row r="86" spans="18:18" x14ac:dyDescent="0.25">
      <c r="R86" s="7"/>
    </row>
    <row r="87" spans="18:18" x14ac:dyDescent="0.25">
      <c r="R87" s="7"/>
    </row>
    <row r="88" spans="18:18" x14ac:dyDescent="0.25">
      <c r="R88" s="7"/>
    </row>
    <row r="89" spans="18:18" x14ac:dyDescent="0.25">
      <c r="R89" s="7"/>
    </row>
    <row r="90" spans="18:18" x14ac:dyDescent="0.25">
      <c r="R90" s="7"/>
    </row>
    <row r="91" spans="18:18" x14ac:dyDescent="0.25">
      <c r="R91" s="7"/>
    </row>
    <row r="92" spans="18:18" x14ac:dyDescent="0.25">
      <c r="R92" s="7"/>
    </row>
    <row r="93" spans="18:18" x14ac:dyDescent="0.25">
      <c r="R93" s="7"/>
    </row>
    <row r="94" spans="18:18" x14ac:dyDescent="0.25">
      <c r="R94" s="7"/>
    </row>
    <row r="95" spans="18:18" x14ac:dyDescent="0.25">
      <c r="R95" s="7"/>
    </row>
    <row r="96" spans="18:18" x14ac:dyDescent="0.25">
      <c r="R96" s="7"/>
    </row>
    <row r="97" spans="18:18" x14ac:dyDescent="0.25">
      <c r="R97" s="7"/>
    </row>
    <row r="98" spans="18:18" x14ac:dyDescent="0.25">
      <c r="R98" s="7"/>
    </row>
    <row r="99" spans="18:18" x14ac:dyDescent="0.25">
      <c r="R99" s="7"/>
    </row>
    <row r="100" spans="18:18" x14ac:dyDescent="0.25">
      <c r="R100" s="7"/>
    </row>
    <row r="101" spans="18:18" x14ac:dyDescent="0.25">
      <c r="R101" s="7"/>
    </row>
    <row r="102" spans="18:18" x14ac:dyDescent="0.25">
      <c r="R102" s="7"/>
    </row>
    <row r="103" spans="18:18" x14ac:dyDescent="0.25">
      <c r="R103" s="7"/>
    </row>
    <row r="104" spans="18:18" x14ac:dyDescent="0.25">
      <c r="R104" s="7"/>
    </row>
    <row r="105" spans="18:18" x14ac:dyDescent="0.25">
      <c r="R105" s="7"/>
    </row>
    <row r="106" spans="18:18" x14ac:dyDescent="0.25">
      <c r="R106" s="7"/>
    </row>
    <row r="107" spans="18:18" x14ac:dyDescent="0.25">
      <c r="R107" s="7"/>
    </row>
    <row r="108" spans="18:18" x14ac:dyDescent="0.25">
      <c r="R108" s="7"/>
    </row>
    <row r="109" spans="18:18" x14ac:dyDescent="0.25">
      <c r="R109" s="7"/>
    </row>
    <row r="110" spans="18:18" x14ac:dyDescent="0.25">
      <c r="R110" s="7"/>
    </row>
    <row r="111" spans="18:18" x14ac:dyDescent="0.25">
      <c r="R111" s="7"/>
    </row>
    <row r="112" spans="18:18" x14ac:dyDescent="0.25">
      <c r="R112" s="7"/>
    </row>
    <row r="113" spans="18:18" x14ac:dyDescent="0.25">
      <c r="R113" s="7"/>
    </row>
    <row r="114" spans="18:18" x14ac:dyDescent="0.25">
      <c r="R114" s="7"/>
    </row>
    <row r="115" spans="18:18" x14ac:dyDescent="0.25">
      <c r="R115" s="7"/>
    </row>
    <row r="116" spans="18:18" x14ac:dyDescent="0.25">
      <c r="R116" s="7"/>
    </row>
    <row r="117" spans="18:18" x14ac:dyDescent="0.25">
      <c r="R117" s="7"/>
    </row>
    <row r="118" spans="18:18" x14ac:dyDescent="0.25">
      <c r="R118" s="7"/>
    </row>
    <row r="119" spans="18:18" x14ac:dyDescent="0.25">
      <c r="R119" s="7"/>
    </row>
    <row r="120" spans="18:18" x14ac:dyDescent="0.25">
      <c r="R120" s="7"/>
    </row>
    <row r="121" spans="18:18" x14ac:dyDescent="0.25">
      <c r="R121" s="7"/>
    </row>
    <row r="122" spans="18:18" x14ac:dyDescent="0.25">
      <c r="R122" s="7"/>
    </row>
    <row r="123" spans="18:18" x14ac:dyDescent="0.25">
      <c r="R123" s="7"/>
    </row>
    <row r="124" spans="18:18" x14ac:dyDescent="0.25">
      <c r="R124" s="7"/>
    </row>
    <row r="125" spans="18:18" x14ac:dyDescent="0.25">
      <c r="R125" s="7"/>
    </row>
    <row r="126" spans="18:18" x14ac:dyDescent="0.25">
      <c r="R126" s="7"/>
    </row>
    <row r="127" spans="18:18" x14ac:dyDescent="0.25">
      <c r="R127" s="7"/>
    </row>
    <row r="128" spans="18:18" x14ac:dyDescent="0.25">
      <c r="R128" s="7"/>
    </row>
    <row r="129" spans="18:18" x14ac:dyDescent="0.25">
      <c r="R129" s="7"/>
    </row>
    <row r="130" spans="18:18" x14ac:dyDescent="0.25">
      <c r="R130" s="7"/>
    </row>
    <row r="131" spans="18:18" x14ac:dyDescent="0.25">
      <c r="R131" s="7"/>
    </row>
    <row r="132" spans="18:18" x14ac:dyDescent="0.25">
      <c r="R132" s="7"/>
    </row>
    <row r="133" spans="18:18" x14ac:dyDescent="0.25">
      <c r="R133" s="7"/>
    </row>
    <row r="134" spans="18:18" x14ac:dyDescent="0.25">
      <c r="R134" s="7"/>
    </row>
    <row r="135" spans="18:18" x14ac:dyDescent="0.25">
      <c r="R135" s="7"/>
    </row>
    <row r="136" spans="18:18" x14ac:dyDescent="0.25">
      <c r="R136" s="7"/>
    </row>
    <row r="137" spans="18:18" x14ac:dyDescent="0.25">
      <c r="R137" s="7"/>
    </row>
    <row r="138" spans="18:18" x14ac:dyDescent="0.25">
      <c r="R138" s="7"/>
    </row>
    <row r="139" spans="18:18" x14ac:dyDescent="0.25">
      <c r="R139" s="7"/>
    </row>
    <row r="140" spans="18:18" x14ac:dyDescent="0.25">
      <c r="R140" s="7"/>
    </row>
    <row r="141" spans="18:18" x14ac:dyDescent="0.25">
      <c r="R141" s="7"/>
    </row>
    <row r="142" spans="18:18" x14ac:dyDescent="0.25">
      <c r="R142" s="7"/>
    </row>
    <row r="143" spans="18:18" x14ac:dyDescent="0.25">
      <c r="R143" s="7"/>
    </row>
    <row r="144" spans="18:18" x14ac:dyDescent="0.25">
      <c r="R144" s="7"/>
    </row>
    <row r="145" spans="18:18" x14ac:dyDescent="0.25">
      <c r="R145" s="7"/>
    </row>
    <row r="146" spans="18:18" x14ac:dyDescent="0.25">
      <c r="R146" s="7"/>
    </row>
    <row r="147" spans="18:18" x14ac:dyDescent="0.25">
      <c r="R147" s="7"/>
    </row>
    <row r="148" spans="18:18" x14ac:dyDescent="0.25">
      <c r="R148" s="7"/>
    </row>
    <row r="149" spans="18:18" x14ac:dyDescent="0.25">
      <c r="R149" s="7"/>
    </row>
    <row r="150" spans="18:18" x14ac:dyDescent="0.25">
      <c r="R150" s="7"/>
    </row>
    <row r="151" spans="18:18" x14ac:dyDescent="0.25">
      <c r="R151" s="7"/>
    </row>
    <row r="152" spans="18:18" x14ac:dyDescent="0.25">
      <c r="R152" s="7"/>
    </row>
    <row r="153" spans="18:18" x14ac:dyDescent="0.25">
      <c r="R153" s="7"/>
    </row>
    <row r="154" spans="18:18" x14ac:dyDescent="0.25">
      <c r="R154" s="7"/>
    </row>
    <row r="155" spans="18:18" x14ac:dyDescent="0.25">
      <c r="R155" s="7"/>
    </row>
    <row r="156" spans="18:18" x14ac:dyDescent="0.25">
      <c r="R156" s="7"/>
    </row>
    <row r="157" spans="18:18" x14ac:dyDescent="0.25">
      <c r="R157" s="7"/>
    </row>
    <row r="158" spans="18:18" x14ac:dyDescent="0.25">
      <c r="R158" s="7"/>
    </row>
    <row r="159" spans="18:18" x14ac:dyDescent="0.25">
      <c r="R159" s="7"/>
    </row>
    <row r="160" spans="18:18" x14ac:dyDescent="0.25">
      <c r="R160" s="7"/>
    </row>
    <row r="161" spans="18:18" x14ac:dyDescent="0.25">
      <c r="R161" s="7"/>
    </row>
    <row r="162" spans="18:18" x14ac:dyDescent="0.25">
      <c r="R162" s="7"/>
    </row>
    <row r="163" spans="18:18" x14ac:dyDescent="0.25">
      <c r="R163" s="7"/>
    </row>
    <row r="164" spans="18:18" x14ac:dyDescent="0.25">
      <c r="R164" s="7"/>
    </row>
    <row r="165" spans="18:18" x14ac:dyDescent="0.25">
      <c r="R165" s="7"/>
    </row>
    <row r="166" spans="18:18" x14ac:dyDescent="0.25">
      <c r="R166" s="7"/>
    </row>
    <row r="167" spans="18:18" x14ac:dyDescent="0.25">
      <c r="R167" s="7"/>
    </row>
    <row r="168" spans="18:18" x14ac:dyDescent="0.25">
      <c r="R168" s="7"/>
    </row>
    <row r="169" spans="18:18" x14ac:dyDescent="0.25">
      <c r="R169" s="7"/>
    </row>
    <row r="170" spans="18:18" x14ac:dyDescent="0.25">
      <c r="R170" s="7"/>
    </row>
    <row r="171" spans="18:18" x14ac:dyDescent="0.25">
      <c r="R171" s="7"/>
    </row>
    <row r="172" spans="18:18" x14ac:dyDescent="0.25">
      <c r="R172" s="7"/>
    </row>
    <row r="173" spans="18:18" x14ac:dyDescent="0.25">
      <c r="R173" s="7"/>
    </row>
    <row r="174" spans="18:18" x14ac:dyDescent="0.25">
      <c r="R174" s="7"/>
    </row>
    <row r="175" spans="18:18" x14ac:dyDescent="0.25">
      <c r="R175" s="7"/>
    </row>
    <row r="176" spans="18:18" x14ac:dyDescent="0.25">
      <c r="R176" s="7"/>
    </row>
    <row r="177" spans="18:18" x14ac:dyDescent="0.25">
      <c r="R177" s="7"/>
    </row>
    <row r="178" spans="18:18" x14ac:dyDescent="0.25">
      <c r="R178" s="7"/>
    </row>
    <row r="179" spans="18:18" x14ac:dyDescent="0.25">
      <c r="R179" s="7"/>
    </row>
    <row r="180" spans="18:18" x14ac:dyDescent="0.25">
      <c r="R180" s="7"/>
    </row>
    <row r="181" spans="18:18" x14ac:dyDescent="0.25">
      <c r="R181" s="7"/>
    </row>
    <row r="182" spans="18:18" x14ac:dyDescent="0.25">
      <c r="R182" s="7"/>
    </row>
    <row r="183" spans="18:18" x14ac:dyDescent="0.25">
      <c r="R183" s="7"/>
    </row>
    <row r="184" spans="18:18" x14ac:dyDescent="0.25">
      <c r="R184" s="7"/>
    </row>
    <row r="185" spans="18:18" x14ac:dyDescent="0.25">
      <c r="R185" s="7"/>
    </row>
    <row r="186" spans="18:18" x14ac:dyDescent="0.25">
      <c r="R186" s="7"/>
    </row>
    <row r="187" spans="18:18" x14ac:dyDescent="0.25">
      <c r="R187" s="7"/>
    </row>
    <row r="188" spans="18:18" x14ac:dyDescent="0.25">
      <c r="R188" s="7"/>
    </row>
    <row r="189" spans="18:18" x14ac:dyDescent="0.25">
      <c r="R189" s="7"/>
    </row>
    <row r="190" spans="18:18" x14ac:dyDescent="0.25">
      <c r="R190" s="7"/>
    </row>
    <row r="191" spans="18:18" x14ac:dyDescent="0.25">
      <c r="R191" s="7"/>
    </row>
    <row r="192" spans="18:18" x14ac:dyDescent="0.25">
      <c r="R192" s="7"/>
    </row>
    <row r="193" spans="18:18" x14ac:dyDescent="0.25">
      <c r="R193" s="7"/>
    </row>
    <row r="194" spans="18:18" x14ac:dyDescent="0.25">
      <c r="R194" s="7"/>
    </row>
    <row r="195" spans="18:18" x14ac:dyDescent="0.25">
      <c r="R195" s="7"/>
    </row>
    <row r="196" spans="18:18" x14ac:dyDescent="0.25">
      <c r="R196" s="7"/>
    </row>
    <row r="197" spans="18:18" x14ac:dyDescent="0.25">
      <c r="R197" s="7"/>
    </row>
    <row r="198" spans="18:18" x14ac:dyDescent="0.25">
      <c r="R198" s="7"/>
    </row>
    <row r="199" spans="18:18" x14ac:dyDescent="0.25">
      <c r="R199" s="7"/>
    </row>
    <row r="200" spans="18:18" x14ac:dyDescent="0.25">
      <c r="R200" s="7"/>
    </row>
    <row r="201" spans="18:18" x14ac:dyDescent="0.25">
      <c r="R201" s="7"/>
    </row>
    <row r="202" spans="18:18" x14ac:dyDescent="0.25">
      <c r="R202" s="7"/>
    </row>
    <row r="203" spans="18:18" x14ac:dyDescent="0.25">
      <c r="R203" s="7"/>
    </row>
    <row r="204" spans="18:18" x14ac:dyDescent="0.25">
      <c r="R204" s="7"/>
    </row>
    <row r="205" spans="18:18" x14ac:dyDescent="0.25">
      <c r="R205" s="7"/>
    </row>
    <row r="206" spans="18:18" x14ac:dyDescent="0.25">
      <c r="R206" s="7"/>
    </row>
    <row r="207" spans="18:18" x14ac:dyDescent="0.25">
      <c r="R207" s="7"/>
    </row>
    <row r="208" spans="18:18" x14ac:dyDescent="0.25">
      <c r="R208" s="7"/>
    </row>
    <row r="209" spans="18:18" x14ac:dyDescent="0.25">
      <c r="R209" s="7"/>
    </row>
    <row r="210" spans="18:18" x14ac:dyDescent="0.25">
      <c r="R210" s="7"/>
    </row>
    <row r="211" spans="18:18" x14ac:dyDescent="0.25">
      <c r="R211" s="7"/>
    </row>
    <row r="212" spans="18:18" x14ac:dyDescent="0.25">
      <c r="R212" s="7"/>
    </row>
    <row r="213" spans="18:18" x14ac:dyDescent="0.25">
      <c r="R213" s="7"/>
    </row>
    <row r="214" spans="18:18" x14ac:dyDescent="0.25">
      <c r="R214" s="7"/>
    </row>
    <row r="215" spans="18:18" x14ac:dyDescent="0.25">
      <c r="R215" s="7"/>
    </row>
    <row r="216" spans="18:18" x14ac:dyDescent="0.25">
      <c r="R216" s="7"/>
    </row>
    <row r="217" spans="18:18" x14ac:dyDescent="0.25">
      <c r="R217" s="7"/>
    </row>
    <row r="218" spans="18:18" x14ac:dyDescent="0.25">
      <c r="R218" s="7"/>
    </row>
    <row r="219" spans="18:18" x14ac:dyDescent="0.25">
      <c r="R219" s="7"/>
    </row>
    <row r="220" spans="18:18" x14ac:dyDescent="0.25">
      <c r="R220" s="7"/>
    </row>
    <row r="221" spans="18:18" x14ac:dyDescent="0.25">
      <c r="R221" s="7"/>
    </row>
    <row r="222" spans="18:18" x14ac:dyDescent="0.25">
      <c r="R222" s="7"/>
    </row>
    <row r="223" spans="18:18" x14ac:dyDescent="0.25">
      <c r="R223" s="7"/>
    </row>
    <row r="224" spans="18:18" x14ac:dyDescent="0.25">
      <c r="R224" s="7"/>
    </row>
    <row r="225" spans="18:18" x14ac:dyDescent="0.25">
      <c r="R225" s="7"/>
    </row>
    <row r="226" spans="18:18" x14ac:dyDescent="0.25">
      <c r="R226" s="7"/>
    </row>
    <row r="227" spans="18:18" x14ac:dyDescent="0.25">
      <c r="R227" s="7"/>
    </row>
    <row r="228" spans="18:18" x14ac:dyDescent="0.25">
      <c r="R228" s="7"/>
    </row>
    <row r="229" spans="18:18" x14ac:dyDescent="0.25">
      <c r="R229" s="7"/>
    </row>
    <row r="230" spans="18:18" x14ac:dyDescent="0.25">
      <c r="R230" s="7"/>
    </row>
    <row r="231" spans="18:18" x14ac:dyDescent="0.25">
      <c r="R231" s="7"/>
    </row>
    <row r="232" spans="18:18" x14ac:dyDescent="0.25">
      <c r="R232" s="7"/>
    </row>
    <row r="233" spans="18:18" x14ac:dyDescent="0.25">
      <c r="R233" s="7"/>
    </row>
    <row r="234" spans="18:18" x14ac:dyDescent="0.25">
      <c r="R234" s="7"/>
    </row>
    <row r="235" spans="18:18" x14ac:dyDescent="0.25">
      <c r="R235" s="7"/>
    </row>
    <row r="236" spans="18:18" x14ac:dyDescent="0.25">
      <c r="R236" s="7"/>
    </row>
    <row r="237" spans="18:18" x14ac:dyDescent="0.25">
      <c r="R237" s="7"/>
    </row>
    <row r="238" spans="18:18" x14ac:dyDescent="0.25">
      <c r="R238" s="7"/>
    </row>
    <row r="239" spans="18:18" x14ac:dyDescent="0.25">
      <c r="R239" s="7"/>
    </row>
    <row r="240" spans="18:18" x14ac:dyDescent="0.25">
      <c r="R240" s="7"/>
    </row>
    <row r="241" spans="18:18" x14ac:dyDescent="0.25">
      <c r="R241" s="7"/>
    </row>
    <row r="242" spans="18:18" x14ac:dyDescent="0.25">
      <c r="R242" s="7"/>
    </row>
    <row r="243" spans="18:18" x14ac:dyDescent="0.25">
      <c r="R243" s="7"/>
    </row>
    <row r="244" spans="18:18" x14ac:dyDescent="0.25">
      <c r="R244" s="7"/>
    </row>
    <row r="245" spans="18:18" x14ac:dyDescent="0.25">
      <c r="R245" s="7"/>
    </row>
    <row r="246" spans="18:18" x14ac:dyDescent="0.25">
      <c r="R246" s="7"/>
    </row>
    <row r="247" spans="18:18" x14ac:dyDescent="0.25">
      <c r="R247" s="7"/>
    </row>
    <row r="248" spans="18:18" x14ac:dyDescent="0.25">
      <c r="R248" s="7"/>
    </row>
    <row r="249" spans="18:18" x14ac:dyDescent="0.25">
      <c r="R249" s="7"/>
    </row>
    <row r="250" spans="18:18" x14ac:dyDescent="0.25">
      <c r="R250" s="7"/>
    </row>
    <row r="251" spans="18:18" x14ac:dyDescent="0.25">
      <c r="R251" s="7"/>
    </row>
    <row r="252" spans="18:18" x14ac:dyDescent="0.25">
      <c r="R252" s="7"/>
    </row>
    <row r="253" spans="18:18" x14ac:dyDescent="0.25">
      <c r="R253" s="7"/>
    </row>
    <row r="254" spans="18:18" x14ac:dyDescent="0.25">
      <c r="R254" s="7"/>
    </row>
    <row r="255" spans="18:18" x14ac:dyDescent="0.25">
      <c r="R255" s="7"/>
    </row>
    <row r="256" spans="18:18" x14ac:dyDescent="0.25">
      <c r="R256" s="7"/>
    </row>
    <row r="257" spans="18:18" x14ac:dyDescent="0.25">
      <c r="R257" s="7"/>
    </row>
    <row r="258" spans="18:18" x14ac:dyDescent="0.25">
      <c r="R258" s="7"/>
    </row>
    <row r="259" spans="18:18" x14ac:dyDescent="0.25">
      <c r="R259" s="7"/>
    </row>
    <row r="260" spans="18:18" x14ac:dyDescent="0.25">
      <c r="R260" s="7"/>
    </row>
    <row r="261" spans="18:18" x14ac:dyDescent="0.25">
      <c r="R261" s="7"/>
    </row>
    <row r="262" spans="18:18" x14ac:dyDescent="0.25">
      <c r="R262" s="7"/>
    </row>
    <row r="263" spans="18:18" x14ac:dyDescent="0.25">
      <c r="R263" s="7"/>
    </row>
    <row r="264" spans="18:18" x14ac:dyDescent="0.25">
      <c r="R264" s="7"/>
    </row>
    <row r="265" spans="18:18" x14ac:dyDescent="0.25">
      <c r="R265" s="7"/>
    </row>
    <row r="266" spans="18:18" x14ac:dyDescent="0.25">
      <c r="R266" s="7"/>
    </row>
    <row r="267" spans="18:18" x14ac:dyDescent="0.25">
      <c r="R267" s="7"/>
    </row>
    <row r="268" spans="18:18" x14ac:dyDescent="0.25">
      <c r="R268" s="7"/>
    </row>
    <row r="269" spans="18:18" x14ac:dyDescent="0.25">
      <c r="R269" s="7"/>
    </row>
    <row r="270" spans="18:18" x14ac:dyDescent="0.25">
      <c r="R270" s="7"/>
    </row>
    <row r="271" spans="18:18" x14ac:dyDescent="0.25">
      <c r="R271" s="7"/>
    </row>
    <row r="272" spans="18:18" x14ac:dyDescent="0.25">
      <c r="R272" s="7"/>
    </row>
    <row r="273" spans="18:18" x14ac:dyDescent="0.25">
      <c r="R273" s="7"/>
    </row>
    <row r="274" spans="18:18" x14ac:dyDescent="0.25">
      <c r="R274" s="7"/>
    </row>
    <row r="275" spans="18:18" x14ac:dyDescent="0.25">
      <c r="R275" s="7"/>
    </row>
    <row r="276" spans="18:18" x14ac:dyDescent="0.25">
      <c r="R276" s="7"/>
    </row>
    <row r="277" spans="18:18" x14ac:dyDescent="0.25">
      <c r="R277" s="7"/>
    </row>
    <row r="278" spans="18:18" x14ac:dyDescent="0.25">
      <c r="R278" s="7"/>
    </row>
    <row r="279" spans="18:18" x14ac:dyDescent="0.25">
      <c r="R279" s="7"/>
    </row>
    <row r="280" spans="18:18" x14ac:dyDescent="0.25">
      <c r="R280" s="7"/>
    </row>
    <row r="281" spans="18:18" x14ac:dyDescent="0.25">
      <c r="R281" s="7"/>
    </row>
    <row r="282" spans="18:18" x14ac:dyDescent="0.25">
      <c r="R282" s="7"/>
    </row>
    <row r="283" spans="18:18" x14ac:dyDescent="0.25">
      <c r="R283" s="7"/>
    </row>
    <row r="284" spans="18:18" x14ac:dyDescent="0.25">
      <c r="R284" s="7"/>
    </row>
    <row r="285" spans="18:18" x14ac:dyDescent="0.25">
      <c r="R285" s="7"/>
    </row>
    <row r="286" spans="18:18" x14ac:dyDescent="0.25">
      <c r="R286" s="7"/>
    </row>
    <row r="287" spans="18:18" x14ac:dyDescent="0.25">
      <c r="R287" s="7"/>
    </row>
    <row r="288" spans="18:18" x14ac:dyDescent="0.25">
      <c r="R288" s="7"/>
    </row>
    <row r="289" spans="18:18" x14ac:dyDescent="0.25">
      <c r="R289" s="7"/>
    </row>
    <row r="290" spans="18:18" x14ac:dyDescent="0.25">
      <c r="R290" s="7"/>
    </row>
    <row r="291" spans="18:18" x14ac:dyDescent="0.25">
      <c r="R291" s="7"/>
    </row>
    <row r="292" spans="18:18" x14ac:dyDescent="0.25">
      <c r="R292" s="7"/>
    </row>
    <row r="293" spans="18:18" x14ac:dyDescent="0.25">
      <c r="R293" s="7"/>
    </row>
    <row r="294" spans="18:18" x14ac:dyDescent="0.25">
      <c r="R294" s="7"/>
    </row>
    <row r="295" spans="18:18" x14ac:dyDescent="0.25">
      <c r="R295" s="7"/>
    </row>
    <row r="296" spans="18:18" x14ac:dyDescent="0.25">
      <c r="R296" s="7"/>
    </row>
    <row r="297" spans="18:18" x14ac:dyDescent="0.25">
      <c r="R297" s="7"/>
    </row>
    <row r="298" spans="18:18" x14ac:dyDescent="0.25">
      <c r="R298" s="7"/>
    </row>
    <row r="299" spans="18:18" x14ac:dyDescent="0.25">
      <c r="R299" s="7"/>
    </row>
    <row r="300" spans="18:18" x14ac:dyDescent="0.25">
      <c r="R300" s="7"/>
    </row>
    <row r="301" spans="18:18" x14ac:dyDescent="0.25">
      <c r="R301" s="7"/>
    </row>
    <row r="302" spans="18:18" x14ac:dyDescent="0.25">
      <c r="R302" s="7"/>
    </row>
    <row r="303" spans="18:18" x14ac:dyDescent="0.25">
      <c r="R303" s="7"/>
    </row>
    <row r="304" spans="18:18" x14ac:dyDescent="0.25">
      <c r="R304" s="7"/>
    </row>
    <row r="305" spans="18:18" x14ac:dyDescent="0.25">
      <c r="R305" s="7"/>
    </row>
    <row r="306" spans="18:18" x14ac:dyDescent="0.25">
      <c r="R306" s="7"/>
    </row>
    <row r="307" spans="18:18" x14ac:dyDescent="0.25">
      <c r="R307" s="7"/>
    </row>
    <row r="308" spans="18:18" x14ac:dyDescent="0.25">
      <c r="R308" s="7"/>
    </row>
    <row r="309" spans="18:18" x14ac:dyDescent="0.25">
      <c r="R309" s="7"/>
    </row>
    <row r="310" spans="18:18" x14ac:dyDescent="0.25">
      <c r="R310" s="7"/>
    </row>
    <row r="311" spans="18:18" x14ac:dyDescent="0.25">
      <c r="R311" s="7"/>
    </row>
    <row r="312" spans="18:18" x14ac:dyDescent="0.25">
      <c r="R312" s="7"/>
    </row>
    <row r="313" spans="18:18" x14ac:dyDescent="0.25">
      <c r="R313" s="7"/>
    </row>
    <row r="314" spans="18:18" x14ac:dyDescent="0.25">
      <c r="R314" s="7"/>
    </row>
    <row r="315" spans="18:18" x14ac:dyDescent="0.25">
      <c r="R315" s="7"/>
    </row>
    <row r="316" spans="18:18" x14ac:dyDescent="0.25">
      <c r="R316" s="7"/>
    </row>
    <row r="317" spans="18:18" x14ac:dyDescent="0.25">
      <c r="R317" s="7"/>
    </row>
    <row r="318" spans="18:18" x14ac:dyDescent="0.25">
      <c r="R318" s="7"/>
    </row>
    <row r="319" spans="18:18" x14ac:dyDescent="0.25">
      <c r="R319" s="7"/>
    </row>
    <row r="320" spans="18:18" x14ac:dyDescent="0.25">
      <c r="R320" s="7"/>
    </row>
    <row r="321" spans="18:18" x14ac:dyDescent="0.25">
      <c r="R321" s="7"/>
    </row>
    <row r="322" spans="18:18" x14ac:dyDescent="0.25">
      <c r="R322" s="7"/>
    </row>
    <row r="323" spans="18:18" x14ac:dyDescent="0.25">
      <c r="R323" s="7"/>
    </row>
    <row r="324" spans="18:18" x14ac:dyDescent="0.25">
      <c r="R324" s="7"/>
    </row>
    <row r="325" spans="18:18" x14ac:dyDescent="0.25">
      <c r="R325" s="7"/>
    </row>
    <row r="326" spans="18:18" x14ac:dyDescent="0.25">
      <c r="R326" s="7"/>
    </row>
    <row r="327" spans="18:18" x14ac:dyDescent="0.25">
      <c r="R327" s="7"/>
    </row>
    <row r="328" spans="18:18" x14ac:dyDescent="0.25">
      <c r="R328" s="7"/>
    </row>
    <row r="329" spans="18:18" x14ac:dyDescent="0.25">
      <c r="R329" s="7"/>
    </row>
    <row r="330" spans="18:18" x14ac:dyDescent="0.25">
      <c r="R330" s="7"/>
    </row>
    <row r="331" spans="18:18" x14ac:dyDescent="0.25">
      <c r="R331" s="7"/>
    </row>
    <row r="332" spans="18:18" x14ac:dyDescent="0.25">
      <c r="R332" s="7"/>
    </row>
    <row r="333" spans="18:18" x14ac:dyDescent="0.25">
      <c r="R333" s="7"/>
    </row>
    <row r="334" spans="18:18" x14ac:dyDescent="0.25">
      <c r="R334" s="7"/>
    </row>
    <row r="335" spans="18:18" x14ac:dyDescent="0.25">
      <c r="R335" s="7"/>
    </row>
    <row r="336" spans="18:18" x14ac:dyDescent="0.25">
      <c r="R336" s="7"/>
    </row>
    <row r="337" spans="18:18" x14ac:dyDescent="0.25">
      <c r="R337" s="7"/>
    </row>
    <row r="338" spans="18:18" x14ac:dyDescent="0.25">
      <c r="R338" s="7"/>
    </row>
    <row r="339" spans="18:18" x14ac:dyDescent="0.25">
      <c r="R339" s="7"/>
    </row>
    <row r="340" spans="18:18" x14ac:dyDescent="0.25">
      <c r="R340" s="7"/>
    </row>
    <row r="341" spans="18:18" x14ac:dyDescent="0.25">
      <c r="R341" s="7"/>
    </row>
    <row r="342" spans="18:18" x14ac:dyDescent="0.25">
      <c r="R342" s="7"/>
    </row>
    <row r="343" spans="18:18" x14ac:dyDescent="0.25">
      <c r="R343" s="7"/>
    </row>
    <row r="344" spans="18:18" x14ac:dyDescent="0.25">
      <c r="R344" s="7"/>
    </row>
    <row r="345" spans="18:18" x14ac:dyDescent="0.25">
      <c r="R345" s="7"/>
    </row>
    <row r="346" spans="18:18" x14ac:dyDescent="0.25">
      <c r="R346" s="7"/>
    </row>
    <row r="347" spans="18:18" x14ac:dyDescent="0.25">
      <c r="R347" s="7"/>
    </row>
    <row r="348" spans="18:18" x14ac:dyDescent="0.25">
      <c r="R348" s="7"/>
    </row>
    <row r="349" spans="18:18" x14ac:dyDescent="0.25">
      <c r="R349" s="7"/>
    </row>
    <row r="350" spans="18:18" x14ac:dyDescent="0.25">
      <c r="R350" s="7"/>
    </row>
    <row r="351" spans="18:18" x14ac:dyDescent="0.25">
      <c r="R351" s="7"/>
    </row>
    <row r="352" spans="18:18" x14ac:dyDescent="0.25">
      <c r="R352" s="7"/>
    </row>
    <row r="353" spans="18:18" x14ac:dyDescent="0.25">
      <c r="R353" s="7"/>
    </row>
    <row r="354" spans="18:18" x14ac:dyDescent="0.25">
      <c r="R354" s="7"/>
    </row>
    <row r="355" spans="18:18" x14ac:dyDescent="0.25">
      <c r="R355" s="7"/>
    </row>
    <row r="356" spans="18:18" x14ac:dyDescent="0.25">
      <c r="R356" s="7"/>
    </row>
    <row r="357" spans="18:18" x14ac:dyDescent="0.25">
      <c r="R357" s="7"/>
    </row>
    <row r="358" spans="18:18" x14ac:dyDescent="0.25">
      <c r="R358" s="7"/>
    </row>
    <row r="359" spans="18:18" x14ac:dyDescent="0.25">
      <c r="R359" s="7"/>
    </row>
    <row r="360" spans="18:18" x14ac:dyDescent="0.25">
      <c r="R360" s="7"/>
    </row>
    <row r="361" spans="18:18" x14ac:dyDescent="0.25">
      <c r="R361" s="7"/>
    </row>
    <row r="362" spans="18:18" x14ac:dyDescent="0.25">
      <c r="R362" s="7"/>
    </row>
    <row r="363" spans="18:18" x14ac:dyDescent="0.25">
      <c r="R363" s="7"/>
    </row>
    <row r="364" spans="18:18" x14ac:dyDescent="0.25">
      <c r="R364" s="7"/>
    </row>
    <row r="365" spans="18:18" x14ac:dyDescent="0.25">
      <c r="R365" s="7"/>
    </row>
    <row r="366" spans="18:18" x14ac:dyDescent="0.25">
      <c r="R366" s="7"/>
    </row>
    <row r="367" spans="18:18" x14ac:dyDescent="0.25">
      <c r="R367" s="7"/>
    </row>
    <row r="368" spans="18:18" x14ac:dyDescent="0.25">
      <c r="R368" s="7"/>
    </row>
    <row r="369" spans="18:18" x14ac:dyDescent="0.25">
      <c r="R369" s="7"/>
    </row>
    <row r="370" spans="18:18" x14ac:dyDescent="0.25">
      <c r="R370" s="7"/>
    </row>
    <row r="371" spans="18:18" x14ac:dyDescent="0.25">
      <c r="R371" s="7"/>
    </row>
    <row r="372" spans="18:18" x14ac:dyDescent="0.25">
      <c r="R372" s="7"/>
    </row>
    <row r="373" spans="18:18" x14ac:dyDescent="0.25">
      <c r="R373" s="7"/>
    </row>
    <row r="374" spans="18:18" x14ac:dyDescent="0.25">
      <c r="R374" s="7"/>
    </row>
    <row r="375" spans="18:18" x14ac:dyDescent="0.25">
      <c r="R375" s="7"/>
    </row>
    <row r="376" spans="18:18" x14ac:dyDescent="0.25">
      <c r="R376" s="7"/>
    </row>
    <row r="377" spans="18:18" x14ac:dyDescent="0.25">
      <c r="R377" s="7"/>
    </row>
    <row r="378" spans="18:18" x14ac:dyDescent="0.25">
      <c r="R378" s="7"/>
    </row>
    <row r="379" spans="18:18" x14ac:dyDescent="0.25">
      <c r="R379" s="7"/>
    </row>
    <row r="380" spans="18:18" x14ac:dyDescent="0.25">
      <c r="R380" s="7"/>
    </row>
    <row r="381" spans="18:18" x14ac:dyDescent="0.25">
      <c r="R381" s="7"/>
    </row>
    <row r="382" spans="18:18" x14ac:dyDescent="0.25">
      <c r="R382" s="7"/>
    </row>
    <row r="383" spans="18:18" x14ac:dyDescent="0.25">
      <c r="R383" s="7"/>
    </row>
    <row r="384" spans="18:18" x14ac:dyDescent="0.25">
      <c r="R384" s="7"/>
    </row>
    <row r="385" spans="18:18" x14ac:dyDescent="0.25">
      <c r="R385" s="7"/>
    </row>
    <row r="386" spans="18:18" x14ac:dyDescent="0.25">
      <c r="R386" s="7"/>
    </row>
    <row r="387" spans="18:18" x14ac:dyDescent="0.25">
      <c r="R387" s="7"/>
    </row>
    <row r="388" spans="18:18" x14ac:dyDescent="0.25">
      <c r="R388" s="7"/>
    </row>
    <row r="389" spans="18:18" x14ac:dyDescent="0.25">
      <c r="R389" s="7"/>
    </row>
    <row r="390" spans="18:18" x14ac:dyDescent="0.25">
      <c r="R390" s="7"/>
    </row>
    <row r="391" spans="18:18" x14ac:dyDescent="0.25">
      <c r="R391" s="7"/>
    </row>
    <row r="392" spans="18:18" x14ac:dyDescent="0.25">
      <c r="R392" s="7"/>
    </row>
    <row r="393" spans="18:18" x14ac:dyDescent="0.25">
      <c r="R393" s="7"/>
    </row>
    <row r="394" spans="18:18" x14ac:dyDescent="0.25">
      <c r="R394" s="7"/>
    </row>
    <row r="395" spans="18:18" x14ac:dyDescent="0.25">
      <c r="R395" s="7"/>
    </row>
    <row r="396" spans="18:18" x14ac:dyDescent="0.25">
      <c r="R396" s="7"/>
    </row>
    <row r="397" spans="18:18" x14ac:dyDescent="0.25">
      <c r="R397" s="7"/>
    </row>
    <row r="398" spans="18:18" x14ac:dyDescent="0.25">
      <c r="R398" s="7"/>
    </row>
    <row r="399" spans="18:18" x14ac:dyDescent="0.25">
      <c r="R399" s="7"/>
    </row>
    <row r="400" spans="18:18" x14ac:dyDescent="0.25">
      <c r="R400" s="7"/>
    </row>
    <row r="401" spans="18:18" x14ac:dyDescent="0.25">
      <c r="R401" s="7"/>
    </row>
    <row r="402" spans="18:18" x14ac:dyDescent="0.25">
      <c r="R402" s="7"/>
    </row>
    <row r="403" spans="18:18" x14ac:dyDescent="0.25">
      <c r="R403" s="7"/>
    </row>
    <row r="404" spans="18:18" x14ac:dyDescent="0.25">
      <c r="R404" s="7"/>
    </row>
    <row r="405" spans="18:18" x14ac:dyDescent="0.25">
      <c r="R405" s="7"/>
    </row>
    <row r="406" spans="18:18" x14ac:dyDescent="0.25">
      <c r="R406" s="7"/>
    </row>
    <row r="407" spans="18:18" x14ac:dyDescent="0.25">
      <c r="R407" s="7"/>
    </row>
    <row r="408" spans="18:18" x14ac:dyDescent="0.25">
      <c r="R408" s="7"/>
    </row>
    <row r="409" spans="18:18" x14ac:dyDescent="0.25">
      <c r="R409" s="7"/>
    </row>
    <row r="410" spans="18:18" x14ac:dyDescent="0.25">
      <c r="R410" s="7"/>
    </row>
    <row r="411" spans="18:18" x14ac:dyDescent="0.25">
      <c r="R411" s="7"/>
    </row>
    <row r="412" spans="18:18" x14ac:dyDescent="0.25">
      <c r="R412" s="7"/>
    </row>
    <row r="413" spans="18:18" x14ac:dyDescent="0.25">
      <c r="R413" s="7"/>
    </row>
    <row r="414" spans="18:18" x14ac:dyDescent="0.25">
      <c r="R414" s="7"/>
    </row>
    <row r="415" spans="18:18" x14ac:dyDescent="0.25">
      <c r="R415" s="7"/>
    </row>
    <row r="416" spans="18:18" x14ac:dyDescent="0.25">
      <c r="R416" s="7"/>
    </row>
    <row r="417" spans="18:18" x14ac:dyDescent="0.25">
      <c r="R417" s="7"/>
    </row>
    <row r="418" spans="18:18" x14ac:dyDescent="0.25">
      <c r="R418" s="7"/>
    </row>
    <row r="419" spans="18:18" x14ac:dyDescent="0.25">
      <c r="R419" s="7"/>
    </row>
    <row r="420" spans="18:18" x14ac:dyDescent="0.25">
      <c r="R420" s="7"/>
    </row>
    <row r="421" spans="18:18" x14ac:dyDescent="0.25">
      <c r="R421" s="7"/>
    </row>
    <row r="422" spans="18:18" x14ac:dyDescent="0.25">
      <c r="R422" s="7"/>
    </row>
    <row r="423" spans="18:18" x14ac:dyDescent="0.25">
      <c r="R423" s="7"/>
    </row>
    <row r="424" spans="18:18" x14ac:dyDescent="0.25">
      <c r="R424" s="7"/>
    </row>
    <row r="425" spans="18:18" x14ac:dyDescent="0.25">
      <c r="R425" s="7"/>
    </row>
    <row r="426" spans="18:18" x14ac:dyDescent="0.25">
      <c r="R426" s="7"/>
    </row>
    <row r="427" spans="18:18" x14ac:dyDescent="0.25">
      <c r="R427" s="7"/>
    </row>
    <row r="428" spans="18:18" x14ac:dyDescent="0.25">
      <c r="R428" s="7"/>
    </row>
    <row r="429" spans="18:18" x14ac:dyDescent="0.25">
      <c r="R429" s="7"/>
    </row>
    <row r="430" spans="18:18" x14ac:dyDescent="0.25">
      <c r="R430" s="7"/>
    </row>
    <row r="431" spans="18:18" x14ac:dyDescent="0.25">
      <c r="R431" s="7"/>
    </row>
    <row r="432" spans="18:18" x14ac:dyDescent="0.25">
      <c r="R432" s="7"/>
    </row>
    <row r="433" spans="18:18" x14ac:dyDescent="0.25">
      <c r="R433" s="7"/>
    </row>
    <row r="434" spans="18:18" x14ac:dyDescent="0.25">
      <c r="R434" s="7"/>
    </row>
    <row r="435" spans="18:18" x14ac:dyDescent="0.25">
      <c r="R435" s="7"/>
    </row>
    <row r="436" spans="18:18" x14ac:dyDescent="0.25">
      <c r="R436" s="7"/>
    </row>
    <row r="437" spans="18:18" x14ac:dyDescent="0.25">
      <c r="R437" s="7"/>
    </row>
    <row r="438" spans="18:18" x14ac:dyDescent="0.25">
      <c r="R438" s="7"/>
    </row>
    <row r="439" spans="18:18" x14ac:dyDescent="0.25">
      <c r="R439" s="7"/>
    </row>
    <row r="440" spans="18:18" x14ac:dyDescent="0.25">
      <c r="R440" s="7"/>
    </row>
    <row r="441" spans="18:18" x14ac:dyDescent="0.25">
      <c r="R441" s="7"/>
    </row>
    <row r="442" spans="18:18" x14ac:dyDescent="0.25">
      <c r="R442" s="7"/>
    </row>
    <row r="443" spans="18:18" x14ac:dyDescent="0.25">
      <c r="R443" s="7"/>
    </row>
    <row r="444" spans="18:18" x14ac:dyDescent="0.25">
      <c r="R444" s="7"/>
    </row>
    <row r="445" spans="18:18" x14ac:dyDescent="0.25">
      <c r="R445" s="7"/>
    </row>
    <row r="446" spans="18:18" x14ac:dyDescent="0.25">
      <c r="R446" s="7"/>
    </row>
    <row r="447" spans="18:18" x14ac:dyDescent="0.25">
      <c r="R447" s="7"/>
    </row>
    <row r="448" spans="18:18" x14ac:dyDescent="0.25">
      <c r="R448" s="7"/>
    </row>
    <row r="449" spans="18:18" x14ac:dyDescent="0.25">
      <c r="R449" s="7"/>
    </row>
    <row r="450" spans="18:18" x14ac:dyDescent="0.25">
      <c r="R450" s="7"/>
    </row>
    <row r="451" spans="18:18" x14ac:dyDescent="0.25">
      <c r="R451" s="7"/>
    </row>
    <row r="452" spans="18:18" x14ac:dyDescent="0.25">
      <c r="R452" s="7"/>
    </row>
    <row r="453" spans="18:18" x14ac:dyDescent="0.25">
      <c r="R453" s="7"/>
    </row>
    <row r="454" spans="18:18" x14ac:dyDescent="0.25">
      <c r="R454" s="7"/>
    </row>
    <row r="455" spans="18:18" x14ac:dyDescent="0.25">
      <c r="R455" s="7"/>
    </row>
    <row r="456" spans="18:18" x14ac:dyDescent="0.25">
      <c r="R456" s="7"/>
    </row>
    <row r="457" spans="18:18" x14ac:dyDescent="0.25">
      <c r="R457" s="7"/>
    </row>
    <row r="458" spans="18:18" x14ac:dyDescent="0.25">
      <c r="R458" s="7"/>
    </row>
    <row r="459" spans="18:18" x14ac:dyDescent="0.25">
      <c r="R459" s="7"/>
    </row>
    <row r="460" spans="18:18" x14ac:dyDescent="0.25">
      <c r="R460" s="7"/>
    </row>
    <row r="461" spans="18:18" x14ac:dyDescent="0.25">
      <c r="R461" s="7"/>
    </row>
    <row r="462" spans="18:18" x14ac:dyDescent="0.25">
      <c r="R462" s="7"/>
    </row>
    <row r="463" spans="18:18" x14ac:dyDescent="0.25">
      <c r="R463" s="7"/>
    </row>
    <row r="464" spans="18:18" x14ac:dyDescent="0.25">
      <c r="R464" s="7"/>
    </row>
    <row r="465" spans="18:18" x14ac:dyDescent="0.25">
      <c r="R465" s="7"/>
    </row>
    <row r="466" spans="18:18" x14ac:dyDescent="0.25">
      <c r="R466" s="7"/>
    </row>
    <row r="467" spans="18:18" x14ac:dyDescent="0.25">
      <c r="R467" s="7"/>
    </row>
    <row r="468" spans="18:18" x14ac:dyDescent="0.25">
      <c r="R468" s="7"/>
    </row>
    <row r="469" spans="18:18" x14ac:dyDescent="0.25">
      <c r="R469" s="7"/>
    </row>
    <row r="470" spans="18:18" x14ac:dyDescent="0.25">
      <c r="R470" s="7"/>
    </row>
    <row r="471" spans="18:18" x14ac:dyDescent="0.25">
      <c r="R471" s="7"/>
    </row>
    <row r="472" spans="18:18" x14ac:dyDescent="0.25">
      <c r="R472" s="7"/>
    </row>
    <row r="473" spans="18:18" x14ac:dyDescent="0.25">
      <c r="R473" s="7"/>
    </row>
    <row r="474" spans="18:18" x14ac:dyDescent="0.25">
      <c r="R474" s="7"/>
    </row>
    <row r="475" spans="18:18" x14ac:dyDescent="0.25">
      <c r="R475" s="7"/>
    </row>
    <row r="476" spans="18:18" x14ac:dyDescent="0.25">
      <c r="R476" s="7"/>
    </row>
    <row r="477" spans="18:18" x14ac:dyDescent="0.25">
      <c r="R477" s="7"/>
    </row>
    <row r="478" spans="18:18" x14ac:dyDescent="0.25">
      <c r="R478" s="7"/>
    </row>
    <row r="479" spans="18:18" x14ac:dyDescent="0.25">
      <c r="R479" s="7"/>
    </row>
    <row r="480" spans="18:18" x14ac:dyDescent="0.25">
      <c r="R480" s="7"/>
    </row>
    <row r="481" spans="18:18" x14ac:dyDescent="0.25">
      <c r="R481" s="7"/>
    </row>
    <row r="482" spans="18:18" x14ac:dyDescent="0.25">
      <c r="R482" s="7"/>
    </row>
    <row r="483" spans="18:18" x14ac:dyDescent="0.25">
      <c r="R483" s="7"/>
    </row>
    <row r="484" spans="18:18" x14ac:dyDescent="0.25">
      <c r="R484" s="7"/>
    </row>
    <row r="485" spans="18:18" x14ac:dyDescent="0.25">
      <c r="R485" s="7"/>
    </row>
    <row r="486" spans="18:18" x14ac:dyDescent="0.25">
      <c r="R486" s="7"/>
    </row>
    <row r="487" spans="18:18" x14ac:dyDescent="0.25">
      <c r="R487" s="7"/>
    </row>
    <row r="488" spans="18:18" x14ac:dyDescent="0.25">
      <c r="R488" s="7"/>
    </row>
    <row r="489" spans="18:18" x14ac:dyDescent="0.25">
      <c r="R489" s="7"/>
    </row>
    <row r="490" spans="18:18" x14ac:dyDescent="0.25">
      <c r="R490" s="7"/>
    </row>
    <row r="491" spans="18:18" x14ac:dyDescent="0.25">
      <c r="R491" s="7"/>
    </row>
    <row r="492" spans="18:18" x14ac:dyDescent="0.25">
      <c r="R492" s="7"/>
    </row>
    <row r="493" spans="18:18" x14ac:dyDescent="0.25">
      <c r="R493" s="7"/>
    </row>
    <row r="494" spans="18:18" x14ac:dyDescent="0.25">
      <c r="R494" s="7"/>
    </row>
    <row r="495" spans="18:18" x14ac:dyDescent="0.25">
      <c r="R495" s="7"/>
    </row>
    <row r="496" spans="18:18" x14ac:dyDescent="0.25">
      <c r="R496" s="7"/>
    </row>
    <row r="497" spans="18:18" x14ac:dyDescent="0.25">
      <c r="R497" s="7"/>
    </row>
    <row r="498" spans="18:18" x14ac:dyDescent="0.25">
      <c r="R498" s="7"/>
    </row>
    <row r="499" spans="18:18" x14ac:dyDescent="0.25">
      <c r="R499" s="7"/>
    </row>
    <row r="500" spans="18:18" x14ac:dyDescent="0.25">
      <c r="R500" s="7"/>
    </row>
    <row r="501" spans="18:18" x14ac:dyDescent="0.25">
      <c r="R501" s="7"/>
    </row>
    <row r="502" spans="18:18" x14ac:dyDescent="0.25">
      <c r="R502" s="7"/>
    </row>
    <row r="503" spans="18:18" x14ac:dyDescent="0.25">
      <c r="R503" s="7"/>
    </row>
    <row r="504" spans="18:18" x14ac:dyDescent="0.25">
      <c r="R504" s="7"/>
    </row>
    <row r="505" spans="18:18" x14ac:dyDescent="0.25">
      <c r="R505" s="7"/>
    </row>
    <row r="506" spans="18:18" x14ac:dyDescent="0.25">
      <c r="R506" s="7"/>
    </row>
    <row r="507" spans="18:18" x14ac:dyDescent="0.25">
      <c r="R507" s="7"/>
    </row>
    <row r="508" spans="18:18" x14ac:dyDescent="0.25">
      <c r="R508" s="7"/>
    </row>
    <row r="509" spans="18:18" x14ac:dyDescent="0.25">
      <c r="R509" s="7"/>
    </row>
    <row r="510" spans="18:18" x14ac:dyDescent="0.25">
      <c r="R510" s="7"/>
    </row>
    <row r="511" spans="18:18" x14ac:dyDescent="0.25">
      <c r="R511" s="7"/>
    </row>
    <row r="512" spans="18:18" x14ac:dyDescent="0.25">
      <c r="R512" s="7"/>
    </row>
    <row r="513" spans="18:18" x14ac:dyDescent="0.25">
      <c r="R513" s="7"/>
    </row>
    <row r="514" spans="18:18" x14ac:dyDescent="0.25">
      <c r="R514" s="7"/>
    </row>
    <row r="515" spans="18:18" x14ac:dyDescent="0.25">
      <c r="R515" s="7"/>
    </row>
    <row r="516" spans="18:18" x14ac:dyDescent="0.25">
      <c r="R516" s="7"/>
    </row>
    <row r="517" spans="18:18" x14ac:dyDescent="0.25">
      <c r="R517" s="7"/>
    </row>
    <row r="518" spans="18:18" x14ac:dyDescent="0.25">
      <c r="R518" s="7"/>
    </row>
    <row r="519" spans="18:18" x14ac:dyDescent="0.25">
      <c r="R519" s="7"/>
    </row>
    <row r="520" spans="18:18" x14ac:dyDescent="0.25">
      <c r="R520" s="7"/>
    </row>
    <row r="521" spans="18:18" x14ac:dyDescent="0.25">
      <c r="R521" s="7"/>
    </row>
    <row r="522" spans="18:18" x14ac:dyDescent="0.25">
      <c r="R522" s="7"/>
    </row>
    <row r="523" spans="18:18" x14ac:dyDescent="0.25">
      <c r="R523" s="7"/>
    </row>
    <row r="524" spans="18:18" x14ac:dyDescent="0.25">
      <c r="R524" s="7"/>
    </row>
    <row r="525" spans="18:18" x14ac:dyDescent="0.25">
      <c r="R525" s="7"/>
    </row>
    <row r="526" spans="18:18" x14ac:dyDescent="0.25">
      <c r="R526" s="7"/>
    </row>
    <row r="527" spans="18:18" x14ac:dyDescent="0.25">
      <c r="R527" s="7"/>
    </row>
    <row r="528" spans="18:18" x14ac:dyDescent="0.25">
      <c r="R528" s="7"/>
    </row>
    <row r="529" spans="18:18" x14ac:dyDescent="0.25">
      <c r="R529" s="7"/>
    </row>
  </sheetData>
  <pageMargins left="0.7" right="0.7" top="0.25" bottom="0.25" header="0.3" footer="0.3"/>
  <pageSetup paperSize="5" orientation="landscape" r:id="rId1"/>
  <colBreaks count="2" manualBreakCount="2">
    <brk id="17" max="1048575" man="1"/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Sherrill</dc:creator>
  <cp:lastModifiedBy>Server</cp:lastModifiedBy>
  <cp:lastPrinted>2012-11-07T02:59:31Z</cp:lastPrinted>
  <dcterms:created xsi:type="dcterms:W3CDTF">2012-04-12T13:24:41Z</dcterms:created>
  <dcterms:modified xsi:type="dcterms:W3CDTF">2012-11-07T21:59:08Z</dcterms:modified>
</cp:coreProperties>
</file>