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28" i="1" l="1"/>
  <c r="N127" i="1"/>
  <c r="N124" i="1"/>
  <c r="N123" i="1"/>
  <c r="N120" i="1"/>
  <c r="N119" i="1"/>
  <c r="N116" i="1"/>
  <c r="N115" i="1"/>
  <c r="N112" i="1"/>
  <c r="N111" i="1"/>
  <c r="N108" i="1"/>
  <c r="N105" i="1"/>
  <c r="N102" i="1"/>
  <c r="N99" i="1"/>
  <c r="N96" i="1"/>
  <c r="N93" i="1"/>
  <c r="N81" i="1"/>
  <c r="N46" i="1"/>
  <c r="N40" i="1"/>
  <c r="N39" i="1"/>
  <c r="N38" i="1"/>
  <c r="N28" i="1"/>
  <c r="N27" i="1"/>
  <c r="N26" i="1"/>
  <c r="N25" i="1"/>
  <c r="N17" i="1"/>
  <c r="N16" i="1"/>
  <c r="N15" i="1"/>
  <c r="N14" i="1"/>
  <c r="N13" i="1"/>
  <c r="N12" i="1"/>
  <c r="N9" i="1"/>
  <c r="N80" i="1"/>
  <c r="N79" i="1"/>
  <c r="N75" i="1"/>
  <c r="N71" i="1"/>
  <c r="N55" i="1"/>
  <c r="N54" i="1"/>
  <c r="N50" i="1"/>
  <c r="N45" i="1"/>
  <c r="N44" i="1"/>
  <c r="N37" i="1"/>
  <c r="N36" i="1"/>
  <c r="N32" i="1"/>
  <c r="N24" i="1"/>
  <c r="N23" i="1"/>
  <c r="N11" i="1"/>
  <c r="N10" i="1"/>
  <c r="N78" i="1"/>
  <c r="N67" i="1"/>
  <c r="N53" i="1"/>
  <c r="N43" i="1"/>
  <c r="N31" i="1"/>
  <c r="N22" i="1"/>
  <c r="N21" i="1"/>
  <c r="N20" i="1"/>
  <c r="N90" i="1"/>
  <c r="N87" i="1"/>
  <c r="N84" i="1"/>
  <c r="N74" i="1"/>
  <c r="N70" i="1"/>
  <c r="N64" i="1"/>
  <c r="N61" i="1"/>
  <c r="N58" i="1"/>
  <c r="N49" i="1"/>
  <c r="N35" i="1"/>
  <c r="M17" i="2"/>
  <c r="M18" i="2"/>
  <c r="M16" i="2"/>
  <c r="M15" i="2"/>
  <c r="M14" i="2"/>
  <c r="M13" i="2"/>
  <c r="M12" i="2"/>
  <c r="M67" i="2"/>
  <c r="M84" i="2"/>
  <c r="M83" i="2"/>
  <c r="M81" i="2"/>
  <c r="M80" i="2"/>
  <c r="M78" i="2"/>
  <c r="M77" i="2"/>
  <c r="M71" i="2"/>
  <c r="M69" i="2"/>
  <c r="M65" i="2"/>
  <c r="M63" i="2"/>
  <c r="M62" i="2"/>
  <c r="M52" i="2"/>
  <c r="M50" i="2"/>
  <c r="M48" i="2"/>
  <c r="M46" i="2"/>
  <c r="M44" i="2"/>
  <c r="M42" i="2"/>
  <c r="M40" i="2"/>
  <c r="M38" i="2"/>
  <c r="M37" i="2"/>
  <c r="M35" i="2"/>
  <c r="M33" i="2"/>
  <c r="M31" i="2"/>
  <c r="M29" i="2"/>
  <c r="M27" i="2"/>
  <c r="M25" i="2"/>
  <c r="M22" i="2"/>
  <c r="M21" i="2"/>
  <c r="M11" i="2"/>
  <c r="M10" i="2"/>
</calcChain>
</file>

<file path=xl/sharedStrings.xml><?xml version="1.0" encoding="utf-8"?>
<sst xmlns="http://schemas.openxmlformats.org/spreadsheetml/2006/main" count="188" uniqueCount="155">
  <si>
    <t>Mike Huckabee</t>
  </si>
  <si>
    <t>John McCain</t>
  </si>
  <si>
    <t>John Cornyn</t>
  </si>
  <si>
    <t>Larry Kilgore</t>
  </si>
  <si>
    <t>Mac Thornberry</t>
  </si>
  <si>
    <t>Michael L. Williams</t>
  </si>
  <si>
    <t>Wallace B. Jefferson</t>
  </si>
  <si>
    <t>Dale Wainwright</t>
  </si>
  <si>
    <t>Phil Johnson</t>
  </si>
  <si>
    <t>Tom Price</t>
  </si>
  <si>
    <t>Robert Francis</t>
  </si>
  <si>
    <t>Paul Womack</t>
  </si>
  <si>
    <t>Cathry Cochran</t>
  </si>
  <si>
    <t>Kel Seliger</t>
  </si>
  <si>
    <t>Warren Chisum</t>
  </si>
  <si>
    <t>Brian Quinn</t>
  </si>
  <si>
    <t>William D. "Bill" Smith</t>
  </si>
  <si>
    <t>Mark W. Snider</t>
  </si>
  <si>
    <t>John L. Hutchison</t>
  </si>
  <si>
    <t>Gary Evans</t>
  </si>
  <si>
    <t>Lance Swan</t>
  </si>
  <si>
    <t>Linda Cummings</t>
  </si>
  <si>
    <t>Ira G. "Butch" Reed</t>
  </si>
  <si>
    <t>Tim Stedje</t>
  </si>
  <si>
    <t>Dorothy Cator</t>
  </si>
  <si>
    <t>REFERENDUM</t>
  </si>
  <si>
    <t>Yes</t>
  </si>
  <si>
    <t>No</t>
  </si>
  <si>
    <t>PRECINCT</t>
  </si>
  <si>
    <t>TOTAL</t>
  </si>
  <si>
    <t>NAME OF OFFICE</t>
  </si>
  <si>
    <t>CANDIDATES</t>
  </si>
  <si>
    <t>EARLY VOTING</t>
  </si>
  <si>
    <t>PRESIDENT</t>
  </si>
  <si>
    <t>US SENATOR</t>
  </si>
  <si>
    <t>US REP DIST 13</t>
  </si>
  <si>
    <t>RR COMM</t>
  </si>
  <si>
    <t>CJ SUPR CRT</t>
  </si>
  <si>
    <t>JST SUPR CRT PL 7</t>
  </si>
  <si>
    <t>JS CRT PL 8</t>
  </si>
  <si>
    <t>JUDGE CCA PL 3</t>
  </si>
  <si>
    <t>JUDGE CCA PL 4</t>
  </si>
  <si>
    <t>JUDGE CCA PL 9</t>
  </si>
  <si>
    <t>ST SEN DIST 31</t>
  </si>
  <si>
    <t>ST REP DIST 88</t>
  </si>
  <si>
    <t>CJCA DIST 7</t>
  </si>
  <si>
    <t>DJ/84 JUD DIST</t>
  </si>
  <si>
    <t>DA/84 JUD DIST</t>
  </si>
  <si>
    <t>CO ATTORNEY</t>
  </si>
  <si>
    <t>CO SHERIFF</t>
  </si>
  <si>
    <t>TAX A/C</t>
  </si>
  <si>
    <t>CC PRECT 1</t>
  </si>
  <si>
    <t>CC PRECT 3</t>
  </si>
  <si>
    <t>CO CHAIRMAN</t>
  </si>
  <si>
    <t>PHOTO ID</t>
  </si>
  <si>
    <t>IMMIGRATION</t>
  </si>
  <si>
    <t>CON GOVT GROWTH</t>
  </si>
  <si>
    <t>HANSFORD COUNTY</t>
  </si>
  <si>
    <t>REPUBLICAN PRIMARY</t>
  </si>
  <si>
    <t>Mitt Romney</t>
  </si>
  <si>
    <t>Rudy Giulianl</t>
  </si>
  <si>
    <t>Ron Paul</t>
  </si>
  <si>
    <t>Alan Keyes</t>
  </si>
  <si>
    <t>Fred Thompson</t>
  </si>
  <si>
    <t>Uncommitted</t>
  </si>
  <si>
    <t>Duncan Hunter</t>
  </si>
  <si>
    <t>PRIMARY</t>
  </si>
  <si>
    <t>ELECTION</t>
  </si>
  <si>
    <t>May 29 2012</t>
  </si>
  <si>
    <t>President</t>
  </si>
  <si>
    <t>Jon Huntsman</t>
  </si>
  <si>
    <t>Rick Santorum</t>
  </si>
  <si>
    <t>Charles Roemer</t>
  </si>
  <si>
    <t>Michele Bachmann</t>
  </si>
  <si>
    <t>John Davis</t>
  </si>
  <si>
    <t>Newt Gingrich</t>
  </si>
  <si>
    <t>US Senator</t>
  </si>
  <si>
    <t>Glenn Addison</t>
  </si>
  <si>
    <t>Lela Pittenger</t>
  </si>
  <si>
    <t>Tom Leppert</t>
  </si>
  <si>
    <t>Ted Cruz</t>
  </si>
  <si>
    <t>Curt Cleaver</t>
  </si>
  <si>
    <t>Craig James</t>
  </si>
  <si>
    <t>Joe Agris</t>
  </si>
  <si>
    <t>Ben Gambini</t>
  </si>
  <si>
    <t>David Dewhurst</t>
  </si>
  <si>
    <t>US Rep 13</t>
  </si>
  <si>
    <t>Pamela Lee Barlow</t>
  </si>
  <si>
    <t>Rail Road Com</t>
  </si>
  <si>
    <t>Becky Berger</t>
  </si>
  <si>
    <t>Roland Sledge</t>
  </si>
  <si>
    <t>Joe Cotton</t>
  </si>
  <si>
    <t>Christi Craddick</t>
  </si>
  <si>
    <t>Beryl Burgess</t>
  </si>
  <si>
    <t>Com Unex</t>
  </si>
  <si>
    <t>Rail Road</t>
  </si>
  <si>
    <t>Barry Smitherman</t>
  </si>
  <si>
    <t>Greg Parker</t>
  </si>
  <si>
    <t>Al Lee</t>
  </si>
  <si>
    <t>Elizabeth Murray-Kolb</t>
  </si>
  <si>
    <t>Justice Sup</t>
  </si>
  <si>
    <t>Court PL 2</t>
  </si>
  <si>
    <t>Don Willett</t>
  </si>
  <si>
    <t>Steve Smith</t>
  </si>
  <si>
    <t>Court PL 4</t>
  </si>
  <si>
    <t>John Devine</t>
  </si>
  <si>
    <t>David Medina</t>
  </si>
  <si>
    <t>Joe Pool Jr.</t>
  </si>
  <si>
    <t>Jus Sup Ct PL6</t>
  </si>
  <si>
    <t>Nathan Hecht</t>
  </si>
  <si>
    <t>Pr Judge CCA</t>
  </si>
  <si>
    <t>Sharon Keller</t>
  </si>
  <si>
    <t>Judge CCA PL7</t>
  </si>
  <si>
    <t>Barbara Parker Hervey</t>
  </si>
  <si>
    <t>Judge CCA PL8</t>
  </si>
  <si>
    <t>Elsa Alcala</t>
  </si>
  <si>
    <t>Mem St Bd</t>
  </si>
  <si>
    <t>Ed Dist 15</t>
  </si>
  <si>
    <t>Marty Rowley</t>
  </si>
  <si>
    <t>Anette Carlisle</t>
  </si>
  <si>
    <t>St Senator</t>
  </si>
  <si>
    <t>Dist 31</t>
  </si>
  <si>
    <t>Randy Rives</t>
  </si>
  <si>
    <t>State Rep</t>
  </si>
  <si>
    <t>Dist 88</t>
  </si>
  <si>
    <t>Mac Smith</t>
  </si>
  <si>
    <t>Gary Walker</t>
  </si>
  <si>
    <t>Ken King</t>
  </si>
  <si>
    <t>Jim Landtroop</t>
  </si>
  <si>
    <t>Jus 7 CAD PL2</t>
  </si>
  <si>
    <t>Mackey K Hancock</t>
  </si>
  <si>
    <t>Jus 7 CAD PL3</t>
  </si>
  <si>
    <t>Pat Pirtle</t>
  </si>
  <si>
    <t>Dist Judge 84th</t>
  </si>
  <si>
    <t>William D Bill Smith</t>
  </si>
  <si>
    <t>Dist Atty 84th</t>
  </si>
  <si>
    <t>County Atty</t>
  </si>
  <si>
    <t>John L Hutchison</t>
  </si>
  <si>
    <t>County Sheriff</t>
  </si>
  <si>
    <t>Tim Glass</t>
  </si>
  <si>
    <t>Tax Assr/Collr</t>
  </si>
  <si>
    <t>Co Com Pr 1</t>
  </si>
  <si>
    <t>Co Com Pr 3</t>
  </si>
  <si>
    <t>Ira Butch Reed</t>
  </si>
  <si>
    <t>Prop 1</t>
  </si>
  <si>
    <t>School Choice</t>
  </si>
  <si>
    <t>Prop 2</t>
  </si>
  <si>
    <t>ObamaCare</t>
  </si>
  <si>
    <t>Prop 3</t>
  </si>
  <si>
    <t>Public Prayer</t>
  </si>
  <si>
    <t>Prop 4</t>
  </si>
  <si>
    <t>Bal Budget</t>
  </si>
  <si>
    <t>Prop 5</t>
  </si>
  <si>
    <t>Redistricting</t>
  </si>
  <si>
    <t>EARLY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</si>
</sst>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1" applyNumberFormat="1" applyFont="1"/>
    <xf numFmtId="15" fontId="0" fillId="0" borderId="0" xfId="0" applyNumberFormat="1"/>
    <xf numFmtId="1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abSelected="1" workbookViewId="0">
      <selection activeCell="M9" sqref="M9"/>
    </sheetView>
  </sheetViews>
  <sheetFormatPr defaultRowHeight="15" x14ac:dyDescent="0.25"/>
  <cols>
    <col min="2" max="2" width="8.5703125" customWidth="1"/>
    <col min="3" max="3" width="9.7109375" bestFit="1" customWidth="1"/>
    <col min="4" max="4" width="8.5703125" customWidth="1"/>
    <col min="5" max="8" width="5.28515625" customWidth="1"/>
    <col min="9" max="9" width="55.28515625" hidden="1" customWidth="1"/>
    <col min="10" max="11" width="5.28515625" customWidth="1"/>
    <col min="12" max="12" width="5.140625" customWidth="1"/>
    <col min="13" max="13" width="5" customWidth="1"/>
    <col min="14" max="14" width="5.28515625" customWidth="1"/>
  </cols>
  <sheetData>
    <row r="1" spans="1:14" x14ac:dyDescent="0.25">
      <c r="A1" t="s">
        <v>57</v>
      </c>
      <c r="D1" t="s">
        <v>66</v>
      </c>
      <c r="E1" t="s">
        <v>67</v>
      </c>
      <c r="G1" t="s">
        <v>154</v>
      </c>
    </row>
    <row r="2" spans="1:14" x14ac:dyDescent="0.25">
      <c r="C2" s="4" t="s">
        <v>68</v>
      </c>
    </row>
    <row r="4" spans="1:14" x14ac:dyDescent="0.25">
      <c r="A4" t="s">
        <v>30</v>
      </c>
      <c r="B4" s="1"/>
      <c r="C4" t="s">
        <v>31</v>
      </c>
      <c r="E4" t="s">
        <v>28</v>
      </c>
    </row>
    <row r="5" spans="1:14" x14ac:dyDescent="0.25">
      <c r="B5" s="1"/>
    </row>
    <row r="6" spans="1:14" x14ac:dyDescent="0.25">
      <c r="A6" s="1"/>
      <c r="E6">
        <v>1</v>
      </c>
      <c r="F6">
        <v>2</v>
      </c>
      <c r="G6">
        <v>3</v>
      </c>
      <c r="H6">
        <v>4</v>
      </c>
      <c r="I6">
        <v>5</v>
      </c>
      <c r="J6">
        <v>5</v>
      </c>
      <c r="K6">
        <v>6</v>
      </c>
      <c r="L6">
        <v>7</v>
      </c>
      <c r="M6">
        <v>9</v>
      </c>
      <c r="N6" t="s">
        <v>29</v>
      </c>
    </row>
    <row r="9" spans="1:14" x14ac:dyDescent="0.25">
      <c r="A9" t="s">
        <v>69</v>
      </c>
      <c r="C9" t="s">
        <v>70</v>
      </c>
      <c r="E9" s="2">
        <v>1</v>
      </c>
      <c r="F9">
        <v>0</v>
      </c>
      <c r="G9">
        <v>0</v>
      </c>
      <c r="H9">
        <v>0</v>
      </c>
      <c r="J9">
        <v>0</v>
      </c>
      <c r="K9">
        <v>1</v>
      </c>
      <c r="M9">
        <v>0</v>
      </c>
      <c r="N9">
        <f>SUM(E10:M10)</f>
        <v>13</v>
      </c>
    </row>
    <row r="10" spans="1:14" x14ac:dyDescent="0.25">
      <c r="C10" t="s">
        <v>71</v>
      </c>
      <c r="E10">
        <v>1</v>
      </c>
      <c r="F10">
        <v>1</v>
      </c>
      <c r="G10">
        <v>1</v>
      </c>
      <c r="H10">
        <v>2</v>
      </c>
      <c r="J10">
        <v>2</v>
      </c>
      <c r="K10">
        <v>6</v>
      </c>
      <c r="M10">
        <v>0</v>
      </c>
      <c r="N10">
        <f t="shared" ref="N10:N17" si="0">SUM(E10:M10)</f>
        <v>13</v>
      </c>
    </row>
    <row r="11" spans="1:14" x14ac:dyDescent="0.25">
      <c r="C11" t="s">
        <v>72</v>
      </c>
      <c r="E11">
        <v>0</v>
      </c>
      <c r="F11">
        <v>0</v>
      </c>
      <c r="G11">
        <v>0</v>
      </c>
      <c r="H11">
        <v>0</v>
      </c>
      <c r="J11">
        <v>1</v>
      </c>
      <c r="K11">
        <v>1</v>
      </c>
      <c r="M11">
        <v>0</v>
      </c>
      <c r="N11">
        <f t="shared" si="0"/>
        <v>2</v>
      </c>
    </row>
    <row r="12" spans="1:14" x14ac:dyDescent="0.25">
      <c r="C12" t="s">
        <v>59</v>
      </c>
      <c r="E12">
        <v>38</v>
      </c>
      <c r="F12">
        <v>3</v>
      </c>
      <c r="G12">
        <v>17</v>
      </c>
      <c r="H12">
        <v>34</v>
      </c>
      <c r="J12">
        <v>40</v>
      </c>
      <c r="K12">
        <v>46</v>
      </c>
      <c r="M12">
        <v>4</v>
      </c>
      <c r="N12">
        <f t="shared" si="0"/>
        <v>182</v>
      </c>
    </row>
    <row r="13" spans="1:14" x14ac:dyDescent="0.25">
      <c r="C13" t="s">
        <v>73</v>
      </c>
      <c r="E13">
        <v>0</v>
      </c>
      <c r="F13">
        <v>0</v>
      </c>
      <c r="G13">
        <v>1</v>
      </c>
      <c r="H13">
        <v>0</v>
      </c>
      <c r="J13">
        <v>0</v>
      </c>
      <c r="K13">
        <v>1</v>
      </c>
      <c r="M13">
        <v>0</v>
      </c>
      <c r="N13">
        <f t="shared" si="0"/>
        <v>2</v>
      </c>
    </row>
    <row r="14" spans="1:14" x14ac:dyDescent="0.25">
      <c r="C14" t="s">
        <v>74</v>
      </c>
      <c r="E14">
        <v>0</v>
      </c>
      <c r="F14">
        <v>0</v>
      </c>
      <c r="G14">
        <v>0</v>
      </c>
      <c r="H14">
        <v>1</v>
      </c>
      <c r="J14">
        <v>0</v>
      </c>
      <c r="K14">
        <v>1</v>
      </c>
      <c r="M14">
        <v>0</v>
      </c>
      <c r="N14">
        <f t="shared" si="0"/>
        <v>2</v>
      </c>
    </row>
    <row r="15" spans="1:14" x14ac:dyDescent="0.25">
      <c r="C15" t="s">
        <v>61</v>
      </c>
      <c r="E15">
        <v>1</v>
      </c>
      <c r="F15">
        <v>0</v>
      </c>
      <c r="G15">
        <v>1</v>
      </c>
      <c r="H15">
        <v>2</v>
      </c>
      <c r="J15">
        <v>3</v>
      </c>
      <c r="K15">
        <v>1</v>
      </c>
      <c r="M15">
        <v>1</v>
      </c>
      <c r="N15">
        <f t="shared" si="0"/>
        <v>9</v>
      </c>
    </row>
    <row r="16" spans="1:14" x14ac:dyDescent="0.25">
      <c r="C16" t="s">
        <v>75</v>
      </c>
      <c r="E16">
        <v>3</v>
      </c>
      <c r="F16">
        <v>0</v>
      </c>
      <c r="G16">
        <v>3</v>
      </c>
      <c r="H16">
        <v>5</v>
      </c>
      <c r="J16">
        <v>0</v>
      </c>
      <c r="K16">
        <v>0</v>
      </c>
      <c r="M16">
        <v>0</v>
      </c>
      <c r="N16">
        <f t="shared" si="0"/>
        <v>11</v>
      </c>
    </row>
    <row r="17" spans="1:14" x14ac:dyDescent="0.25">
      <c r="C17" t="s">
        <v>64</v>
      </c>
      <c r="E17">
        <v>5</v>
      </c>
      <c r="F17">
        <v>0</v>
      </c>
      <c r="G17">
        <v>0</v>
      </c>
      <c r="H17">
        <v>2</v>
      </c>
      <c r="J17">
        <v>2</v>
      </c>
      <c r="K17">
        <v>1</v>
      </c>
      <c r="M17">
        <v>0</v>
      </c>
      <c r="N17">
        <f t="shared" si="0"/>
        <v>10</v>
      </c>
    </row>
    <row r="20" spans="1:14" x14ac:dyDescent="0.25">
      <c r="A20" t="s">
        <v>76</v>
      </c>
      <c r="C20" t="s">
        <v>77</v>
      </c>
      <c r="E20">
        <v>0</v>
      </c>
      <c r="F20">
        <v>0</v>
      </c>
      <c r="G20">
        <v>0</v>
      </c>
      <c r="H20">
        <v>1</v>
      </c>
      <c r="J20">
        <v>1</v>
      </c>
      <c r="K20">
        <v>2</v>
      </c>
      <c r="M20">
        <v>0</v>
      </c>
      <c r="N20">
        <f t="shared" ref="N20:N28" si="1">SUM(E20:M20)</f>
        <v>4</v>
      </c>
    </row>
    <row r="21" spans="1:14" x14ac:dyDescent="0.25">
      <c r="C21" t="s">
        <v>78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M21">
        <v>0</v>
      </c>
      <c r="N21">
        <f t="shared" si="1"/>
        <v>0</v>
      </c>
    </row>
    <row r="22" spans="1:14" x14ac:dyDescent="0.25">
      <c r="C22" t="s">
        <v>79</v>
      </c>
      <c r="E22">
        <v>4</v>
      </c>
      <c r="F22">
        <v>0</v>
      </c>
      <c r="G22">
        <v>6</v>
      </c>
      <c r="H22">
        <v>9</v>
      </c>
      <c r="J22">
        <v>1</v>
      </c>
      <c r="K22">
        <v>2</v>
      </c>
      <c r="M22">
        <v>0</v>
      </c>
      <c r="N22">
        <f t="shared" si="1"/>
        <v>22</v>
      </c>
    </row>
    <row r="23" spans="1:14" x14ac:dyDescent="0.25">
      <c r="C23" t="s">
        <v>80</v>
      </c>
      <c r="E23">
        <v>10</v>
      </c>
      <c r="F23">
        <v>0</v>
      </c>
      <c r="G23">
        <v>7</v>
      </c>
      <c r="H23">
        <v>4</v>
      </c>
      <c r="J23">
        <v>9</v>
      </c>
      <c r="K23">
        <v>8</v>
      </c>
      <c r="M23">
        <v>0</v>
      </c>
      <c r="N23">
        <f t="shared" si="1"/>
        <v>38</v>
      </c>
    </row>
    <row r="24" spans="1:14" x14ac:dyDescent="0.25">
      <c r="C24" t="s">
        <v>81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M24">
        <v>0</v>
      </c>
      <c r="N24">
        <f t="shared" si="1"/>
        <v>0</v>
      </c>
    </row>
    <row r="25" spans="1:14" x14ac:dyDescent="0.25">
      <c r="C25" t="s">
        <v>82</v>
      </c>
      <c r="E25">
        <v>0</v>
      </c>
      <c r="F25">
        <v>0</v>
      </c>
      <c r="G25">
        <v>0</v>
      </c>
      <c r="H25">
        <v>0</v>
      </c>
      <c r="J25">
        <v>3</v>
      </c>
      <c r="K25">
        <v>1</v>
      </c>
      <c r="M25">
        <v>1</v>
      </c>
      <c r="N25">
        <f t="shared" si="1"/>
        <v>5</v>
      </c>
    </row>
    <row r="26" spans="1:14" x14ac:dyDescent="0.25">
      <c r="C26" t="s">
        <v>83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M26">
        <v>0</v>
      </c>
      <c r="N26">
        <f t="shared" si="1"/>
        <v>0</v>
      </c>
    </row>
    <row r="27" spans="1:14" x14ac:dyDescent="0.25">
      <c r="C27" t="s">
        <v>84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M27">
        <v>0</v>
      </c>
      <c r="N27">
        <f t="shared" si="1"/>
        <v>0</v>
      </c>
    </row>
    <row r="28" spans="1:14" x14ac:dyDescent="0.25">
      <c r="C28" t="s">
        <v>85</v>
      </c>
      <c r="E28">
        <v>30</v>
      </c>
      <c r="F28">
        <v>3</v>
      </c>
      <c r="G28">
        <v>10</v>
      </c>
      <c r="H28">
        <v>31</v>
      </c>
      <c r="J28">
        <v>32</v>
      </c>
      <c r="K28">
        <v>45</v>
      </c>
      <c r="M28">
        <v>4</v>
      </c>
      <c r="N28">
        <f t="shared" si="1"/>
        <v>155</v>
      </c>
    </row>
    <row r="31" spans="1:14" x14ac:dyDescent="0.25">
      <c r="A31" t="s">
        <v>86</v>
      </c>
      <c r="C31" t="s">
        <v>87</v>
      </c>
      <c r="E31">
        <v>6</v>
      </c>
      <c r="F31">
        <v>2</v>
      </c>
      <c r="G31">
        <v>6</v>
      </c>
      <c r="H31">
        <v>6</v>
      </c>
      <c r="J31">
        <v>2</v>
      </c>
      <c r="K31">
        <v>3</v>
      </c>
      <c r="M31">
        <v>1</v>
      </c>
      <c r="N31">
        <f>SUM(E31:M31)</f>
        <v>26</v>
      </c>
    </row>
    <row r="32" spans="1:14" x14ac:dyDescent="0.25">
      <c r="C32" t="s">
        <v>4</v>
      </c>
      <c r="E32">
        <v>46</v>
      </c>
      <c r="F32">
        <v>2</v>
      </c>
      <c r="G32">
        <v>17</v>
      </c>
      <c r="H32">
        <v>40</v>
      </c>
      <c r="J32">
        <v>46</v>
      </c>
      <c r="K32">
        <v>55</v>
      </c>
      <c r="M32">
        <v>4</v>
      </c>
      <c r="N32">
        <f>SUM(E32:M32)</f>
        <v>210</v>
      </c>
    </row>
    <row r="35" spans="1:14" x14ac:dyDescent="0.25">
      <c r="A35" t="s">
        <v>88</v>
      </c>
      <c r="C35" t="s">
        <v>14</v>
      </c>
      <c r="E35">
        <v>40</v>
      </c>
      <c r="F35">
        <v>2</v>
      </c>
      <c r="G35">
        <v>17</v>
      </c>
      <c r="H35">
        <v>31</v>
      </c>
      <c r="J35">
        <v>41</v>
      </c>
      <c r="K35">
        <v>45</v>
      </c>
      <c r="M35">
        <v>4</v>
      </c>
      <c r="N35">
        <f t="shared" ref="N35:N40" si="2">SUM(E35:M35)</f>
        <v>180</v>
      </c>
    </row>
    <row r="36" spans="1:14" x14ac:dyDescent="0.25">
      <c r="C36" t="s">
        <v>89</v>
      </c>
      <c r="E36">
        <v>2</v>
      </c>
      <c r="F36">
        <v>0</v>
      </c>
      <c r="G36">
        <v>0</v>
      </c>
      <c r="H36">
        <v>1</v>
      </c>
      <c r="J36">
        <v>3</v>
      </c>
      <c r="K36">
        <v>3</v>
      </c>
      <c r="M36">
        <v>1</v>
      </c>
      <c r="N36">
        <f t="shared" si="2"/>
        <v>10</v>
      </c>
    </row>
    <row r="37" spans="1:14" x14ac:dyDescent="0.25">
      <c r="C37" t="s">
        <v>90</v>
      </c>
      <c r="E37">
        <v>1</v>
      </c>
      <c r="F37">
        <v>0</v>
      </c>
      <c r="G37">
        <v>2</v>
      </c>
      <c r="H37">
        <v>1</v>
      </c>
      <c r="J37">
        <v>1</v>
      </c>
      <c r="K37">
        <v>0</v>
      </c>
      <c r="M37">
        <v>0</v>
      </c>
      <c r="N37">
        <f t="shared" si="2"/>
        <v>5</v>
      </c>
    </row>
    <row r="38" spans="1:14" x14ac:dyDescent="0.25">
      <c r="C38" t="s">
        <v>91</v>
      </c>
      <c r="E38">
        <v>1</v>
      </c>
      <c r="F38">
        <v>0</v>
      </c>
      <c r="G38">
        <v>1</v>
      </c>
      <c r="H38">
        <v>1</v>
      </c>
      <c r="J38">
        <v>0</v>
      </c>
      <c r="K38">
        <v>1</v>
      </c>
      <c r="M38">
        <v>0</v>
      </c>
      <c r="N38">
        <f t="shared" si="2"/>
        <v>4</v>
      </c>
    </row>
    <row r="39" spans="1:14" x14ac:dyDescent="0.25">
      <c r="C39" t="s">
        <v>92</v>
      </c>
      <c r="E39">
        <v>3</v>
      </c>
      <c r="F39">
        <v>1</v>
      </c>
      <c r="G39">
        <v>1</v>
      </c>
      <c r="H39">
        <v>11</v>
      </c>
      <c r="J39">
        <v>5</v>
      </c>
      <c r="K39">
        <v>5</v>
      </c>
      <c r="M39">
        <v>1</v>
      </c>
      <c r="N39">
        <f t="shared" si="2"/>
        <v>27</v>
      </c>
    </row>
    <row r="40" spans="1:14" x14ac:dyDescent="0.25">
      <c r="C40" t="s">
        <v>93</v>
      </c>
      <c r="E40">
        <v>0</v>
      </c>
      <c r="F40">
        <v>0</v>
      </c>
      <c r="G40">
        <v>2</v>
      </c>
      <c r="H40">
        <v>0</v>
      </c>
      <c r="J40">
        <v>0</v>
      </c>
      <c r="K40">
        <v>2</v>
      </c>
      <c r="M40">
        <v>0</v>
      </c>
      <c r="N40">
        <f t="shared" si="2"/>
        <v>4</v>
      </c>
    </row>
    <row r="43" spans="1:14" x14ac:dyDescent="0.25">
      <c r="A43" t="s">
        <v>95</v>
      </c>
      <c r="C43" t="s">
        <v>96</v>
      </c>
      <c r="E43">
        <v>13</v>
      </c>
      <c r="F43">
        <v>1</v>
      </c>
      <c r="G43">
        <v>7</v>
      </c>
      <c r="H43">
        <v>16</v>
      </c>
      <c r="J43">
        <v>15</v>
      </c>
      <c r="K43">
        <v>17</v>
      </c>
      <c r="M43">
        <v>2</v>
      </c>
      <c r="N43">
        <f>SUM(E43:M43)</f>
        <v>71</v>
      </c>
    </row>
    <row r="44" spans="1:14" x14ac:dyDescent="0.25">
      <c r="A44" t="s">
        <v>94</v>
      </c>
      <c r="C44" t="s">
        <v>97</v>
      </c>
      <c r="E44">
        <v>6</v>
      </c>
      <c r="F44">
        <v>0</v>
      </c>
      <c r="G44">
        <v>6</v>
      </c>
      <c r="H44">
        <v>7</v>
      </c>
      <c r="J44">
        <v>10</v>
      </c>
      <c r="K44">
        <v>7</v>
      </c>
      <c r="M44">
        <v>0</v>
      </c>
      <c r="N44">
        <f>SUM(E44:M44)</f>
        <v>36</v>
      </c>
    </row>
    <row r="45" spans="1:14" x14ac:dyDescent="0.25">
      <c r="C45" t="s">
        <v>98</v>
      </c>
      <c r="E45">
        <v>3</v>
      </c>
      <c r="F45">
        <v>0</v>
      </c>
      <c r="G45">
        <v>0</v>
      </c>
      <c r="H45">
        <v>2</v>
      </c>
      <c r="J45">
        <v>2</v>
      </c>
      <c r="K45">
        <v>2</v>
      </c>
      <c r="M45">
        <v>1</v>
      </c>
      <c r="N45">
        <f>SUM(E45:M45)</f>
        <v>10</v>
      </c>
    </row>
    <row r="46" spans="1:14" x14ac:dyDescent="0.25">
      <c r="C46" t="s">
        <v>99</v>
      </c>
      <c r="E46">
        <v>5</v>
      </c>
      <c r="F46">
        <v>2</v>
      </c>
      <c r="G46">
        <v>4</v>
      </c>
      <c r="H46">
        <v>6</v>
      </c>
      <c r="J46">
        <v>8</v>
      </c>
      <c r="K46">
        <v>7</v>
      </c>
      <c r="M46">
        <v>1</v>
      </c>
      <c r="N46">
        <f>SUM(E46:M46)</f>
        <v>33</v>
      </c>
    </row>
    <row r="49" spans="1:14" x14ac:dyDescent="0.25">
      <c r="A49" t="s">
        <v>100</v>
      </c>
      <c r="C49" t="s">
        <v>102</v>
      </c>
      <c r="E49">
        <v>14</v>
      </c>
      <c r="F49">
        <v>1</v>
      </c>
      <c r="G49">
        <v>8</v>
      </c>
      <c r="H49">
        <v>22</v>
      </c>
      <c r="J49">
        <v>17</v>
      </c>
      <c r="K49">
        <v>11</v>
      </c>
      <c r="M49">
        <v>1</v>
      </c>
      <c r="N49">
        <f>SUM(E49:M49)</f>
        <v>74</v>
      </c>
    </row>
    <row r="50" spans="1:14" x14ac:dyDescent="0.25">
      <c r="A50" t="s">
        <v>101</v>
      </c>
      <c r="C50" t="s">
        <v>103</v>
      </c>
      <c r="E50">
        <v>15</v>
      </c>
      <c r="F50">
        <v>2</v>
      </c>
      <c r="G50">
        <v>6</v>
      </c>
      <c r="H50">
        <v>10</v>
      </c>
      <c r="J50">
        <v>20</v>
      </c>
      <c r="K50">
        <v>24</v>
      </c>
      <c r="M50">
        <v>2</v>
      </c>
      <c r="N50">
        <f>SUM(E50:M50)</f>
        <v>79</v>
      </c>
    </row>
    <row r="53" spans="1:14" x14ac:dyDescent="0.25">
      <c r="A53" t="s">
        <v>100</v>
      </c>
      <c r="C53" t="s">
        <v>105</v>
      </c>
      <c r="E53">
        <v>3</v>
      </c>
      <c r="F53">
        <v>2</v>
      </c>
      <c r="G53">
        <v>6</v>
      </c>
      <c r="H53">
        <v>9</v>
      </c>
      <c r="J53">
        <v>17</v>
      </c>
      <c r="K53">
        <v>8</v>
      </c>
      <c r="M53">
        <v>3</v>
      </c>
      <c r="N53">
        <f>SUM(E53:M53)</f>
        <v>48</v>
      </c>
    </row>
    <row r="54" spans="1:14" x14ac:dyDescent="0.25">
      <c r="A54" t="s">
        <v>104</v>
      </c>
      <c r="C54" t="s">
        <v>106</v>
      </c>
      <c r="E54">
        <v>17</v>
      </c>
      <c r="F54">
        <v>0</v>
      </c>
      <c r="G54">
        <v>8</v>
      </c>
      <c r="H54">
        <v>17</v>
      </c>
      <c r="J54">
        <v>12</v>
      </c>
      <c r="K54">
        <v>15</v>
      </c>
      <c r="M54">
        <v>0</v>
      </c>
      <c r="N54">
        <f>SUM(E54:M54)</f>
        <v>69</v>
      </c>
    </row>
    <row r="55" spans="1:14" x14ac:dyDescent="0.25">
      <c r="C55" t="s">
        <v>107</v>
      </c>
      <c r="E55">
        <v>6</v>
      </c>
      <c r="F55">
        <v>0</v>
      </c>
      <c r="G55">
        <v>1</v>
      </c>
      <c r="H55">
        <v>5</v>
      </c>
      <c r="J55">
        <v>6</v>
      </c>
      <c r="K55">
        <v>9</v>
      </c>
      <c r="M55">
        <v>1</v>
      </c>
      <c r="N55">
        <f>SUM(E55:M55)</f>
        <v>28</v>
      </c>
    </row>
    <row r="58" spans="1:14" x14ac:dyDescent="0.25">
      <c r="A58" t="s">
        <v>108</v>
      </c>
      <c r="C58" t="s">
        <v>109</v>
      </c>
      <c r="E58">
        <v>25</v>
      </c>
      <c r="F58">
        <v>3</v>
      </c>
      <c r="G58">
        <v>18</v>
      </c>
      <c r="H58">
        <v>25</v>
      </c>
      <c r="J58">
        <v>34</v>
      </c>
      <c r="K58">
        <v>25</v>
      </c>
      <c r="M58">
        <v>3</v>
      </c>
      <c r="N58">
        <f>SUM(E58:M58)</f>
        <v>133</v>
      </c>
    </row>
    <row r="61" spans="1:14" x14ac:dyDescent="0.25">
      <c r="A61" t="s">
        <v>110</v>
      </c>
      <c r="C61" t="s">
        <v>111</v>
      </c>
      <c r="E61">
        <v>24</v>
      </c>
      <c r="F61">
        <v>2</v>
      </c>
      <c r="G61">
        <v>18</v>
      </c>
      <c r="H61">
        <v>24</v>
      </c>
      <c r="J61">
        <v>33</v>
      </c>
      <c r="K61">
        <v>28</v>
      </c>
      <c r="M61">
        <v>3</v>
      </c>
      <c r="N61">
        <f>SUM(E61:M61)</f>
        <v>132</v>
      </c>
    </row>
    <row r="64" spans="1:14" x14ac:dyDescent="0.25">
      <c r="A64" t="s">
        <v>112</v>
      </c>
      <c r="C64" t="s">
        <v>113</v>
      </c>
      <c r="E64">
        <v>25</v>
      </c>
      <c r="F64">
        <v>2</v>
      </c>
      <c r="G64">
        <v>17</v>
      </c>
      <c r="H64">
        <v>24</v>
      </c>
      <c r="J64">
        <v>33</v>
      </c>
      <c r="K64">
        <v>26</v>
      </c>
      <c r="M64">
        <v>3</v>
      </c>
      <c r="N64">
        <f>SUM(E64:M64)</f>
        <v>130</v>
      </c>
    </row>
    <row r="67" spans="1:14" x14ac:dyDescent="0.25">
      <c r="A67" t="s">
        <v>114</v>
      </c>
      <c r="C67" t="s">
        <v>115</v>
      </c>
      <c r="E67">
        <v>20</v>
      </c>
      <c r="F67">
        <v>2</v>
      </c>
      <c r="G67">
        <v>17</v>
      </c>
      <c r="H67">
        <v>26</v>
      </c>
      <c r="J67">
        <v>33</v>
      </c>
      <c r="K67">
        <v>25</v>
      </c>
      <c r="M67">
        <v>3</v>
      </c>
      <c r="N67">
        <f>SUM(E67:M67)</f>
        <v>126</v>
      </c>
    </row>
    <row r="70" spans="1:14" x14ac:dyDescent="0.25">
      <c r="A70" t="s">
        <v>116</v>
      </c>
      <c r="C70" t="s">
        <v>118</v>
      </c>
      <c r="E70">
        <v>18</v>
      </c>
      <c r="F70">
        <v>0</v>
      </c>
      <c r="G70">
        <v>9</v>
      </c>
      <c r="H70">
        <v>15</v>
      </c>
      <c r="J70">
        <v>18</v>
      </c>
      <c r="K70">
        <v>19</v>
      </c>
      <c r="M70">
        <v>1</v>
      </c>
      <c r="N70">
        <f>SUM(E70:M70)</f>
        <v>80</v>
      </c>
    </row>
    <row r="71" spans="1:14" x14ac:dyDescent="0.25">
      <c r="A71" t="s">
        <v>117</v>
      </c>
      <c r="C71" t="s">
        <v>119</v>
      </c>
      <c r="E71">
        <v>15</v>
      </c>
      <c r="F71">
        <v>3</v>
      </c>
      <c r="G71">
        <v>9</v>
      </c>
      <c r="H71">
        <v>15</v>
      </c>
      <c r="J71">
        <v>17</v>
      </c>
      <c r="K71">
        <v>20</v>
      </c>
      <c r="M71">
        <v>3</v>
      </c>
      <c r="N71">
        <f>SUM(E71:M71)</f>
        <v>82</v>
      </c>
    </row>
    <row r="74" spans="1:14" x14ac:dyDescent="0.25">
      <c r="A74" t="s">
        <v>120</v>
      </c>
      <c r="C74" t="s">
        <v>122</v>
      </c>
      <c r="E74">
        <v>9</v>
      </c>
      <c r="F74">
        <v>0</v>
      </c>
      <c r="G74">
        <v>4</v>
      </c>
      <c r="H74">
        <v>8</v>
      </c>
      <c r="J74">
        <v>2</v>
      </c>
      <c r="K74">
        <v>4</v>
      </c>
      <c r="M74">
        <v>1</v>
      </c>
      <c r="N74">
        <f>SUM(E74:M74)</f>
        <v>28</v>
      </c>
    </row>
    <row r="75" spans="1:14" x14ac:dyDescent="0.25">
      <c r="A75" t="s">
        <v>121</v>
      </c>
      <c r="C75" t="s">
        <v>13</v>
      </c>
      <c r="E75">
        <v>39</v>
      </c>
      <c r="F75">
        <v>3</v>
      </c>
      <c r="G75">
        <v>17</v>
      </c>
      <c r="H75">
        <v>39</v>
      </c>
      <c r="J75">
        <v>46</v>
      </c>
      <c r="K75">
        <v>54</v>
      </c>
      <c r="M75">
        <v>5</v>
      </c>
      <c r="N75">
        <f>SUM(E75:M75)</f>
        <v>203</v>
      </c>
    </row>
    <row r="78" spans="1:14" x14ac:dyDescent="0.25">
      <c r="A78" t="s">
        <v>123</v>
      </c>
      <c r="C78" t="s">
        <v>125</v>
      </c>
      <c r="E78">
        <v>6</v>
      </c>
      <c r="F78">
        <v>0</v>
      </c>
      <c r="G78">
        <v>6</v>
      </c>
      <c r="H78">
        <v>2</v>
      </c>
      <c r="J78">
        <v>9</v>
      </c>
      <c r="K78">
        <v>9</v>
      </c>
      <c r="M78">
        <v>1</v>
      </c>
      <c r="N78">
        <f>SUM(E78:M78)</f>
        <v>33</v>
      </c>
    </row>
    <row r="79" spans="1:14" x14ac:dyDescent="0.25">
      <c r="A79" t="s">
        <v>124</v>
      </c>
      <c r="C79" t="s">
        <v>126</v>
      </c>
      <c r="E79">
        <v>18</v>
      </c>
      <c r="F79">
        <v>0</v>
      </c>
      <c r="G79">
        <v>4</v>
      </c>
      <c r="H79">
        <v>12</v>
      </c>
      <c r="J79">
        <v>6</v>
      </c>
      <c r="K79">
        <v>6</v>
      </c>
      <c r="M79">
        <v>4</v>
      </c>
      <c r="N79">
        <f>SUM(E79:M79)</f>
        <v>50</v>
      </c>
    </row>
    <row r="80" spans="1:14" x14ac:dyDescent="0.25">
      <c r="C80" t="s">
        <v>127</v>
      </c>
      <c r="E80">
        <v>22</v>
      </c>
      <c r="F80">
        <v>3</v>
      </c>
      <c r="G80">
        <v>9</v>
      </c>
      <c r="H80">
        <v>19</v>
      </c>
      <c r="J80">
        <v>33</v>
      </c>
      <c r="K80">
        <v>34</v>
      </c>
      <c r="M80">
        <v>1</v>
      </c>
      <c r="N80">
        <f>SUM(E80:M80)</f>
        <v>121</v>
      </c>
    </row>
    <row r="81" spans="1:14" x14ac:dyDescent="0.25">
      <c r="C81" t="s">
        <v>128</v>
      </c>
      <c r="E81">
        <v>9</v>
      </c>
      <c r="F81">
        <v>1</v>
      </c>
      <c r="G81">
        <v>4</v>
      </c>
      <c r="H81">
        <v>10</v>
      </c>
      <c r="J81">
        <v>3</v>
      </c>
      <c r="K81">
        <v>10</v>
      </c>
      <c r="M81">
        <v>0</v>
      </c>
      <c r="N81">
        <f>SUM(E81:M81)</f>
        <v>37</v>
      </c>
    </row>
    <row r="84" spans="1:14" x14ac:dyDescent="0.25">
      <c r="A84" t="s">
        <v>129</v>
      </c>
      <c r="C84" t="s">
        <v>130</v>
      </c>
      <c r="E84">
        <v>27</v>
      </c>
      <c r="F84">
        <v>2</v>
      </c>
      <c r="G84">
        <v>18</v>
      </c>
      <c r="H84">
        <v>25</v>
      </c>
      <c r="J84">
        <v>29</v>
      </c>
      <c r="K84">
        <v>25</v>
      </c>
      <c r="M84">
        <v>3</v>
      </c>
      <c r="N84">
        <f>SUM(E84:M84)</f>
        <v>129</v>
      </c>
    </row>
    <row r="87" spans="1:14" x14ac:dyDescent="0.25">
      <c r="A87" t="s">
        <v>131</v>
      </c>
      <c r="C87" t="s">
        <v>132</v>
      </c>
      <c r="E87">
        <v>30</v>
      </c>
      <c r="F87">
        <v>2</v>
      </c>
      <c r="G87">
        <v>16</v>
      </c>
      <c r="H87">
        <v>28</v>
      </c>
      <c r="J87">
        <v>33</v>
      </c>
      <c r="K87">
        <v>29</v>
      </c>
      <c r="M87">
        <v>5</v>
      </c>
      <c r="N87">
        <f>SUM(E87:M87)</f>
        <v>143</v>
      </c>
    </row>
    <row r="90" spans="1:14" x14ac:dyDescent="0.25">
      <c r="A90" t="s">
        <v>133</v>
      </c>
      <c r="C90" t="s">
        <v>134</v>
      </c>
      <c r="E90">
        <v>32</v>
      </c>
      <c r="F90">
        <v>3</v>
      </c>
      <c r="G90">
        <v>18</v>
      </c>
      <c r="H90">
        <v>32</v>
      </c>
      <c r="J90">
        <v>41</v>
      </c>
      <c r="K90">
        <v>37</v>
      </c>
      <c r="M90">
        <v>5</v>
      </c>
      <c r="N90">
        <f>SUM(E90:M90)</f>
        <v>168</v>
      </c>
    </row>
    <row r="93" spans="1:14" x14ac:dyDescent="0.25">
      <c r="A93" t="s">
        <v>135</v>
      </c>
      <c r="C93" t="s">
        <v>17</v>
      </c>
      <c r="E93">
        <v>28</v>
      </c>
      <c r="F93">
        <v>2</v>
      </c>
      <c r="G93">
        <v>13</v>
      </c>
      <c r="H93">
        <v>29</v>
      </c>
      <c r="J93">
        <v>36</v>
      </c>
      <c r="K93">
        <v>30</v>
      </c>
      <c r="M93">
        <v>6</v>
      </c>
      <c r="N93">
        <f>SUM(E93:M93)</f>
        <v>144</v>
      </c>
    </row>
    <row r="96" spans="1:14" x14ac:dyDescent="0.25">
      <c r="A96" t="s">
        <v>136</v>
      </c>
      <c r="C96" t="s">
        <v>137</v>
      </c>
      <c r="E96">
        <v>39</v>
      </c>
      <c r="F96">
        <v>2</v>
      </c>
      <c r="G96">
        <v>19</v>
      </c>
      <c r="H96">
        <v>35</v>
      </c>
      <c r="J96">
        <v>43</v>
      </c>
      <c r="K96">
        <v>46</v>
      </c>
      <c r="M96">
        <v>6</v>
      </c>
      <c r="N96">
        <f>SUM(E96:M96)</f>
        <v>190</v>
      </c>
    </row>
    <row r="99" spans="1:14" x14ac:dyDescent="0.25">
      <c r="A99" t="s">
        <v>138</v>
      </c>
      <c r="C99" t="s">
        <v>139</v>
      </c>
      <c r="E99">
        <v>42</v>
      </c>
      <c r="F99">
        <v>3</v>
      </c>
      <c r="G99">
        <v>21</v>
      </c>
      <c r="H99">
        <v>41</v>
      </c>
      <c r="J99">
        <v>42</v>
      </c>
      <c r="K99">
        <v>45</v>
      </c>
      <c r="M99">
        <v>6</v>
      </c>
      <c r="N99">
        <f>SUM(E99:M99)</f>
        <v>200</v>
      </c>
    </row>
    <row r="102" spans="1:14" x14ac:dyDescent="0.25">
      <c r="A102" t="s">
        <v>140</v>
      </c>
      <c r="C102" t="s">
        <v>21</v>
      </c>
      <c r="E102">
        <v>38</v>
      </c>
      <c r="F102">
        <v>4</v>
      </c>
      <c r="G102">
        <v>22</v>
      </c>
      <c r="H102">
        <v>45</v>
      </c>
      <c r="J102">
        <v>45</v>
      </c>
      <c r="K102">
        <v>48</v>
      </c>
      <c r="M102">
        <v>6</v>
      </c>
      <c r="N102">
        <f>SUM(E102:M102)</f>
        <v>208</v>
      </c>
    </row>
    <row r="105" spans="1:14" x14ac:dyDescent="0.25">
      <c r="A105" t="s">
        <v>141</v>
      </c>
      <c r="C105" t="s">
        <v>143</v>
      </c>
      <c r="E105">
        <v>40</v>
      </c>
      <c r="N105">
        <f>SUM(E105:M105)</f>
        <v>40</v>
      </c>
    </row>
    <row r="108" spans="1:14" x14ac:dyDescent="0.25">
      <c r="A108" t="s">
        <v>142</v>
      </c>
      <c r="C108" t="s">
        <v>23</v>
      </c>
      <c r="G108">
        <v>18</v>
      </c>
      <c r="J108">
        <v>41</v>
      </c>
      <c r="N108">
        <f>SUM(E108:M108)</f>
        <v>59</v>
      </c>
    </row>
    <row r="111" spans="1:14" x14ac:dyDescent="0.25">
      <c r="A111" t="s">
        <v>144</v>
      </c>
      <c r="C111" t="s">
        <v>26</v>
      </c>
      <c r="E111">
        <v>28</v>
      </c>
      <c r="F111">
        <v>3</v>
      </c>
      <c r="G111">
        <v>19</v>
      </c>
      <c r="H111">
        <v>34</v>
      </c>
      <c r="J111">
        <v>36</v>
      </c>
      <c r="K111">
        <v>43</v>
      </c>
      <c r="M111">
        <v>5</v>
      </c>
      <c r="N111">
        <f>SUM(E111:M111)</f>
        <v>168</v>
      </c>
    </row>
    <row r="112" spans="1:14" x14ac:dyDescent="0.25">
      <c r="A112" t="s">
        <v>145</v>
      </c>
      <c r="C112" t="s">
        <v>27</v>
      </c>
      <c r="E112">
        <v>12</v>
      </c>
      <c r="F112">
        <v>0</v>
      </c>
      <c r="G112">
        <v>3</v>
      </c>
      <c r="H112">
        <v>6</v>
      </c>
      <c r="J112">
        <v>9</v>
      </c>
      <c r="K112">
        <v>7</v>
      </c>
      <c r="M112">
        <v>1</v>
      </c>
      <c r="N112">
        <f>SUM(E112:M112)</f>
        <v>38</v>
      </c>
    </row>
    <row r="115" spans="1:14" x14ac:dyDescent="0.25">
      <c r="A115" t="s">
        <v>146</v>
      </c>
      <c r="C115" t="s">
        <v>26</v>
      </c>
      <c r="E115">
        <v>37</v>
      </c>
      <c r="F115">
        <v>4</v>
      </c>
      <c r="G115">
        <v>22</v>
      </c>
      <c r="H115">
        <v>45</v>
      </c>
      <c r="J115">
        <v>45</v>
      </c>
      <c r="K115">
        <v>50</v>
      </c>
      <c r="M115">
        <v>5</v>
      </c>
      <c r="N115">
        <f>SUM(E115:M115)</f>
        <v>208</v>
      </c>
    </row>
    <row r="116" spans="1:14" x14ac:dyDescent="0.25">
      <c r="A116" t="s">
        <v>147</v>
      </c>
      <c r="C116" t="s">
        <v>27</v>
      </c>
      <c r="E116">
        <v>8</v>
      </c>
      <c r="F116">
        <v>0</v>
      </c>
      <c r="G116">
        <v>0</v>
      </c>
      <c r="H116">
        <v>1</v>
      </c>
      <c r="J116">
        <v>1</v>
      </c>
      <c r="K116">
        <v>7</v>
      </c>
      <c r="M116">
        <v>1</v>
      </c>
      <c r="N116">
        <f>SUM(E116:M116)</f>
        <v>18</v>
      </c>
    </row>
    <row r="119" spans="1:14" x14ac:dyDescent="0.25">
      <c r="A119" t="s">
        <v>148</v>
      </c>
      <c r="C119" t="s">
        <v>26</v>
      </c>
      <c r="E119">
        <v>42</v>
      </c>
      <c r="F119">
        <v>3</v>
      </c>
      <c r="G119">
        <v>21</v>
      </c>
      <c r="H119">
        <v>45</v>
      </c>
      <c r="J119">
        <v>44</v>
      </c>
      <c r="K119">
        <v>48</v>
      </c>
      <c r="M119">
        <v>5</v>
      </c>
      <c r="N119">
        <f>SUM(E119:M119)</f>
        <v>208</v>
      </c>
    </row>
    <row r="120" spans="1:14" x14ac:dyDescent="0.25">
      <c r="A120" t="s">
        <v>149</v>
      </c>
      <c r="C120" t="s">
        <v>27</v>
      </c>
      <c r="E120">
        <v>3</v>
      </c>
      <c r="F120">
        <v>1</v>
      </c>
      <c r="G120">
        <v>1</v>
      </c>
      <c r="H120">
        <v>1</v>
      </c>
      <c r="J120">
        <v>2</v>
      </c>
      <c r="K120">
        <v>9</v>
      </c>
      <c r="M120">
        <v>1</v>
      </c>
      <c r="N120">
        <f>SUM(E120:M120)</f>
        <v>18</v>
      </c>
    </row>
    <row r="123" spans="1:14" x14ac:dyDescent="0.25">
      <c r="A123" t="s">
        <v>150</v>
      </c>
      <c r="C123" t="s">
        <v>26</v>
      </c>
      <c r="E123">
        <v>35</v>
      </c>
      <c r="F123">
        <v>4</v>
      </c>
      <c r="G123">
        <v>21</v>
      </c>
      <c r="H123">
        <v>46</v>
      </c>
      <c r="J123">
        <v>44</v>
      </c>
      <c r="K123">
        <v>50</v>
      </c>
      <c r="M123">
        <v>6</v>
      </c>
      <c r="N123">
        <f>SUM(E123:M123)</f>
        <v>206</v>
      </c>
    </row>
    <row r="124" spans="1:14" x14ac:dyDescent="0.25">
      <c r="A124" t="s">
        <v>151</v>
      </c>
      <c r="C124" t="s">
        <v>27</v>
      </c>
      <c r="E124">
        <v>6</v>
      </c>
      <c r="F124">
        <v>0</v>
      </c>
      <c r="G124">
        <v>0</v>
      </c>
      <c r="H124">
        <v>0</v>
      </c>
      <c r="J124">
        <v>2</v>
      </c>
      <c r="K124">
        <v>5</v>
      </c>
      <c r="M124">
        <v>0</v>
      </c>
      <c r="N124">
        <f>SUM(E124:M124)</f>
        <v>13</v>
      </c>
    </row>
    <row r="127" spans="1:14" x14ac:dyDescent="0.25">
      <c r="A127" t="s">
        <v>152</v>
      </c>
      <c r="C127" t="s">
        <v>26</v>
      </c>
      <c r="E127">
        <v>25</v>
      </c>
      <c r="F127">
        <v>3</v>
      </c>
      <c r="G127">
        <v>16</v>
      </c>
      <c r="H127">
        <v>37</v>
      </c>
      <c r="J127">
        <v>29</v>
      </c>
      <c r="K127">
        <v>41</v>
      </c>
      <c r="M127">
        <v>2</v>
      </c>
      <c r="N127">
        <f>SUM(E127:M127)</f>
        <v>153</v>
      </c>
    </row>
    <row r="128" spans="1:14" x14ac:dyDescent="0.25">
      <c r="A128" t="s">
        <v>153</v>
      </c>
      <c r="C128" t="s">
        <v>27</v>
      </c>
      <c r="E128">
        <v>13</v>
      </c>
      <c r="F128">
        <v>1</v>
      </c>
      <c r="G128">
        <v>5</v>
      </c>
      <c r="H128">
        <v>7</v>
      </c>
      <c r="J128">
        <v>12</v>
      </c>
      <c r="K128">
        <v>13</v>
      </c>
      <c r="M128">
        <v>4</v>
      </c>
      <c r="N128">
        <f>SUM(E128:M128)</f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A2" sqref="A2"/>
    </sheetView>
  </sheetViews>
  <sheetFormatPr defaultRowHeight="15" x14ac:dyDescent="0.25"/>
  <cols>
    <col min="5" max="5" width="5.42578125" customWidth="1"/>
    <col min="6" max="12" width="5.28515625" customWidth="1"/>
    <col min="13" max="13" width="8.28515625" customWidth="1"/>
  </cols>
  <sheetData>
    <row r="1" spans="1:13" x14ac:dyDescent="0.25">
      <c r="A1" t="s">
        <v>57</v>
      </c>
      <c r="D1" t="s">
        <v>58</v>
      </c>
      <c r="H1" s="3"/>
      <c r="M1" s="5"/>
    </row>
    <row r="2" spans="1:13" x14ac:dyDescent="0.25">
      <c r="C2" s="3">
        <v>39511</v>
      </c>
    </row>
    <row r="6" spans="1:13" x14ac:dyDescent="0.25">
      <c r="A6" t="s">
        <v>30</v>
      </c>
      <c r="C6" t="s">
        <v>31</v>
      </c>
      <c r="E6" t="s">
        <v>28</v>
      </c>
      <c r="H6" t="s">
        <v>32</v>
      </c>
    </row>
    <row r="8" spans="1:13" x14ac:dyDescent="0.25"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9</v>
      </c>
      <c r="M8" t="s">
        <v>29</v>
      </c>
    </row>
    <row r="10" spans="1:13" x14ac:dyDescent="0.25">
      <c r="A10" t="s">
        <v>33</v>
      </c>
      <c r="C10" t="s">
        <v>0</v>
      </c>
      <c r="E10">
        <v>19</v>
      </c>
      <c r="F10">
        <v>4</v>
      </c>
      <c r="G10">
        <v>11</v>
      </c>
      <c r="H10">
        <v>34</v>
      </c>
      <c r="I10">
        <v>8</v>
      </c>
      <c r="J10">
        <v>22</v>
      </c>
      <c r="K10">
        <v>1</v>
      </c>
      <c r="L10">
        <v>4</v>
      </c>
      <c r="M10">
        <f t="shared" ref="M10:M18" si="0">SUM(E10:L10)</f>
        <v>103</v>
      </c>
    </row>
    <row r="11" spans="1:13" x14ac:dyDescent="0.25">
      <c r="C11" t="s">
        <v>1</v>
      </c>
      <c r="E11">
        <v>46</v>
      </c>
      <c r="F11">
        <v>6</v>
      </c>
      <c r="G11">
        <v>19</v>
      </c>
      <c r="H11">
        <v>35</v>
      </c>
      <c r="I11">
        <v>40</v>
      </c>
      <c r="J11">
        <v>40</v>
      </c>
      <c r="L11">
        <v>2</v>
      </c>
      <c r="M11">
        <f t="shared" si="0"/>
        <v>188</v>
      </c>
    </row>
    <row r="12" spans="1:13" x14ac:dyDescent="0.25">
      <c r="C12" t="s">
        <v>59</v>
      </c>
      <c r="E12">
        <v>2</v>
      </c>
      <c r="H12">
        <v>1</v>
      </c>
      <c r="J12">
        <v>1</v>
      </c>
      <c r="M12">
        <f t="shared" si="0"/>
        <v>4</v>
      </c>
    </row>
    <row r="13" spans="1:13" x14ac:dyDescent="0.25">
      <c r="C13" t="s">
        <v>60</v>
      </c>
      <c r="E13">
        <v>1</v>
      </c>
      <c r="I13">
        <v>1</v>
      </c>
      <c r="M13">
        <f t="shared" si="0"/>
        <v>2</v>
      </c>
    </row>
    <row r="14" spans="1:13" x14ac:dyDescent="0.25">
      <c r="C14" t="s">
        <v>61</v>
      </c>
      <c r="E14">
        <v>1</v>
      </c>
      <c r="H14">
        <v>1</v>
      </c>
      <c r="J14">
        <v>1</v>
      </c>
      <c r="M14">
        <f t="shared" si="0"/>
        <v>3</v>
      </c>
    </row>
    <row r="15" spans="1:13" x14ac:dyDescent="0.25">
      <c r="C15" t="s">
        <v>62</v>
      </c>
      <c r="G15">
        <v>1</v>
      </c>
      <c r="M15">
        <f t="shared" si="0"/>
        <v>1</v>
      </c>
    </row>
    <row r="16" spans="1:13" x14ac:dyDescent="0.25">
      <c r="C16" t="s">
        <v>63</v>
      </c>
      <c r="G16">
        <v>2</v>
      </c>
      <c r="H16">
        <v>1</v>
      </c>
      <c r="M16">
        <f t="shared" si="0"/>
        <v>3</v>
      </c>
    </row>
    <row r="17" spans="1:13" x14ac:dyDescent="0.25">
      <c r="C17" t="s">
        <v>65</v>
      </c>
      <c r="J17">
        <v>1</v>
      </c>
      <c r="M17">
        <f t="shared" si="0"/>
        <v>1</v>
      </c>
    </row>
    <row r="18" spans="1:13" x14ac:dyDescent="0.25">
      <c r="C18" t="s">
        <v>64</v>
      </c>
      <c r="F18">
        <v>1</v>
      </c>
      <c r="H18">
        <v>4</v>
      </c>
      <c r="I18">
        <v>2</v>
      </c>
      <c r="J18">
        <v>2</v>
      </c>
      <c r="K18">
        <v>1</v>
      </c>
      <c r="M18">
        <f t="shared" si="0"/>
        <v>10</v>
      </c>
    </row>
    <row r="21" spans="1:13" x14ac:dyDescent="0.25">
      <c r="A21" t="s">
        <v>34</v>
      </c>
      <c r="C21" t="s">
        <v>2</v>
      </c>
      <c r="E21">
        <v>57</v>
      </c>
      <c r="F21">
        <v>8</v>
      </c>
      <c r="G21">
        <v>25</v>
      </c>
      <c r="H21">
        <v>57</v>
      </c>
      <c r="I21">
        <v>46</v>
      </c>
      <c r="J21">
        <v>48</v>
      </c>
      <c r="K21">
        <v>2</v>
      </c>
      <c r="L21">
        <v>5</v>
      </c>
      <c r="M21">
        <f>SUM(E21:L21)</f>
        <v>248</v>
      </c>
    </row>
    <row r="22" spans="1:13" x14ac:dyDescent="0.25">
      <c r="C22" t="s">
        <v>3</v>
      </c>
      <c r="E22">
        <v>5</v>
      </c>
      <c r="F22">
        <v>1</v>
      </c>
      <c r="G22">
        <v>3</v>
      </c>
      <c r="H22">
        <v>12</v>
      </c>
      <c r="I22">
        <v>4</v>
      </c>
      <c r="J22">
        <v>11</v>
      </c>
      <c r="M22">
        <f>SUM(E22:L22)</f>
        <v>36</v>
      </c>
    </row>
    <row r="25" spans="1:13" x14ac:dyDescent="0.25">
      <c r="A25" t="s">
        <v>35</v>
      </c>
      <c r="C25" t="s">
        <v>4</v>
      </c>
      <c r="E25">
        <v>61</v>
      </c>
      <c r="F25">
        <v>10</v>
      </c>
      <c r="G25">
        <v>29</v>
      </c>
      <c r="H25">
        <v>64</v>
      </c>
      <c r="I25">
        <v>40</v>
      </c>
      <c r="J25">
        <v>55</v>
      </c>
      <c r="K25">
        <v>2</v>
      </c>
      <c r="L25">
        <v>5</v>
      </c>
      <c r="M25">
        <f>SUM(E25:L25)</f>
        <v>266</v>
      </c>
    </row>
    <row r="27" spans="1:13" x14ac:dyDescent="0.25">
      <c r="A27" t="s">
        <v>36</v>
      </c>
      <c r="C27" t="s">
        <v>5</v>
      </c>
      <c r="E27">
        <v>40</v>
      </c>
      <c r="F27">
        <v>8</v>
      </c>
      <c r="G27">
        <v>26</v>
      </c>
      <c r="H27">
        <v>58</v>
      </c>
      <c r="I27">
        <v>34</v>
      </c>
      <c r="J27">
        <v>43</v>
      </c>
      <c r="K27">
        <v>2</v>
      </c>
      <c r="L27">
        <v>4</v>
      </c>
      <c r="M27">
        <f>SUM(E27:L27)</f>
        <v>215</v>
      </c>
    </row>
    <row r="29" spans="1:13" x14ac:dyDescent="0.25">
      <c r="A29" t="s">
        <v>37</v>
      </c>
      <c r="C29" t="s">
        <v>6</v>
      </c>
      <c r="E29">
        <v>39</v>
      </c>
      <c r="F29">
        <v>8</v>
      </c>
      <c r="G29">
        <v>22</v>
      </c>
      <c r="H29">
        <v>54</v>
      </c>
      <c r="I29">
        <v>30</v>
      </c>
      <c r="J29">
        <v>40</v>
      </c>
      <c r="K29">
        <v>2</v>
      </c>
      <c r="L29">
        <v>3</v>
      </c>
      <c r="M29">
        <f>SUM(E29:L29)</f>
        <v>198</v>
      </c>
    </row>
    <row r="31" spans="1:13" x14ac:dyDescent="0.25">
      <c r="A31" t="s">
        <v>38</v>
      </c>
      <c r="C31" t="s">
        <v>7</v>
      </c>
      <c r="E31">
        <v>38</v>
      </c>
      <c r="F31">
        <v>7</v>
      </c>
      <c r="G31">
        <v>22</v>
      </c>
      <c r="H31">
        <v>54</v>
      </c>
      <c r="I31">
        <v>30</v>
      </c>
      <c r="J31">
        <v>40</v>
      </c>
      <c r="K31">
        <v>2</v>
      </c>
      <c r="L31">
        <v>3</v>
      </c>
      <c r="M31">
        <f>SUM(E31:L31)</f>
        <v>196</v>
      </c>
    </row>
    <row r="33" spans="1:13" x14ac:dyDescent="0.25">
      <c r="A33" t="s">
        <v>39</v>
      </c>
      <c r="C33" t="s">
        <v>8</v>
      </c>
      <c r="E33">
        <v>40</v>
      </c>
      <c r="F33">
        <v>7</v>
      </c>
      <c r="G33">
        <v>22</v>
      </c>
      <c r="H33">
        <v>53</v>
      </c>
      <c r="I33">
        <v>28</v>
      </c>
      <c r="J33">
        <v>40</v>
      </c>
      <c r="K33">
        <v>2</v>
      </c>
      <c r="L33">
        <v>3</v>
      </c>
      <c r="M33">
        <f>SUM(E33:L33)</f>
        <v>195</v>
      </c>
    </row>
    <row r="35" spans="1:13" x14ac:dyDescent="0.25">
      <c r="A35" t="s">
        <v>40</v>
      </c>
      <c r="C35" t="s">
        <v>9</v>
      </c>
      <c r="E35">
        <v>37</v>
      </c>
      <c r="F35">
        <v>7</v>
      </c>
      <c r="G35">
        <v>22</v>
      </c>
      <c r="H35">
        <v>54</v>
      </c>
      <c r="I35">
        <v>30</v>
      </c>
      <c r="J35">
        <v>39</v>
      </c>
      <c r="K35">
        <v>2</v>
      </c>
      <c r="L35">
        <v>3</v>
      </c>
      <c r="M35">
        <f>SUM(E35:L35)</f>
        <v>194</v>
      </c>
    </row>
    <row r="37" spans="1:13" x14ac:dyDescent="0.25">
      <c r="A37" t="s">
        <v>41</v>
      </c>
      <c r="C37" t="s">
        <v>10</v>
      </c>
      <c r="E37">
        <v>17</v>
      </c>
      <c r="F37">
        <v>4</v>
      </c>
      <c r="G37">
        <v>10</v>
      </c>
      <c r="H37">
        <v>17</v>
      </c>
      <c r="I37">
        <v>19</v>
      </c>
      <c r="J37">
        <v>20</v>
      </c>
      <c r="K37">
        <v>1</v>
      </c>
      <c r="M37">
        <f>SUM(E37:L37)</f>
        <v>88</v>
      </c>
    </row>
    <row r="38" spans="1:13" x14ac:dyDescent="0.25">
      <c r="C38" t="s">
        <v>11</v>
      </c>
      <c r="E38">
        <v>21</v>
      </c>
      <c r="F38">
        <v>2</v>
      </c>
      <c r="G38">
        <v>8</v>
      </c>
      <c r="H38">
        <v>33</v>
      </c>
      <c r="I38">
        <v>12</v>
      </c>
      <c r="J38">
        <v>22</v>
      </c>
      <c r="L38">
        <v>2</v>
      </c>
      <c r="M38">
        <f>SUM(E38:L38)</f>
        <v>100</v>
      </c>
    </row>
    <row r="40" spans="1:13" x14ac:dyDescent="0.25">
      <c r="A40" t="s">
        <v>42</v>
      </c>
      <c r="C40" t="s">
        <v>12</v>
      </c>
      <c r="E40">
        <v>39</v>
      </c>
      <c r="F40">
        <v>7</v>
      </c>
      <c r="G40">
        <v>21</v>
      </c>
      <c r="H40">
        <v>53</v>
      </c>
      <c r="I40">
        <v>31</v>
      </c>
      <c r="J40">
        <v>35</v>
      </c>
      <c r="K40">
        <v>2</v>
      </c>
      <c r="L40">
        <v>4</v>
      </c>
      <c r="M40">
        <f>SUM(E40:L40)</f>
        <v>192</v>
      </c>
    </row>
    <row r="42" spans="1:13" x14ac:dyDescent="0.25">
      <c r="A42" t="s">
        <v>43</v>
      </c>
      <c r="C42" t="s">
        <v>13</v>
      </c>
      <c r="E42">
        <v>57</v>
      </c>
      <c r="F42">
        <v>9</v>
      </c>
      <c r="G42">
        <v>29</v>
      </c>
      <c r="H42">
        <v>68</v>
      </c>
      <c r="I42">
        <v>39</v>
      </c>
      <c r="J42">
        <v>53</v>
      </c>
      <c r="K42">
        <v>1</v>
      </c>
      <c r="L42">
        <v>5</v>
      </c>
      <c r="M42">
        <f>SUM(E42:L42)</f>
        <v>261</v>
      </c>
    </row>
    <row r="44" spans="1:13" x14ac:dyDescent="0.25">
      <c r="A44" t="s">
        <v>44</v>
      </c>
      <c r="C44" t="s">
        <v>14</v>
      </c>
      <c r="E44">
        <v>51</v>
      </c>
      <c r="F44">
        <v>9</v>
      </c>
      <c r="G44">
        <v>29</v>
      </c>
      <c r="H44">
        <v>64</v>
      </c>
      <c r="I44">
        <v>38</v>
      </c>
      <c r="J44">
        <v>50</v>
      </c>
      <c r="K44">
        <v>2</v>
      </c>
      <c r="L44">
        <v>5</v>
      </c>
      <c r="M44">
        <f>SUM(E44:L44)</f>
        <v>248</v>
      </c>
    </row>
    <row r="46" spans="1:13" x14ac:dyDescent="0.25">
      <c r="A46" t="s">
        <v>45</v>
      </c>
      <c r="C46" t="s">
        <v>15</v>
      </c>
      <c r="E46">
        <v>40</v>
      </c>
      <c r="F46">
        <v>7</v>
      </c>
      <c r="G46">
        <v>21</v>
      </c>
      <c r="H46">
        <v>52</v>
      </c>
      <c r="I46">
        <v>29</v>
      </c>
      <c r="J46">
        <v>36</v>
      </c>
      <c r="K46">
        <v>2</v>
      </c>
      <c r="L46">
        <v>3</v>
      </c>
      <c r="M46">
        <f>SUM(E46:L46)</f>
        <v>190</v>
      </c>
    </row>
    <row r="48" spans="1:13" x14ac:dyDescent="0.25">
      <c r="A48" t="s">
        <v>46</v>
      </c>
      <c r="C48" t="s">
        <v>16</v>
      </c>
      <c r="E48">
        <v>47</v>
      </c>
      <c r="F48">
        <v>10</v>
      </c>
      <c r="G48">
        <v>24</v>
      </c>
      <c r="H48">
        <v>59</v>
      </c>
      <c r="I48">
        <v>34</v>
      </c>
      <c r="J48">
        <v>45</v>
      </c>
      <c r="K48">
        <v>2</v>
      </c>
      <c r="L48">
        <v>4</v>
      </c>
      <c r="M48">
        <f>SUM(E48:L48)</f>
        <v>225</v>
      </c>
    </row>
    <row r="50" spans="1:13" x14ac:dyDescent="0.25">
      <c r="A50" t="s">
        <v>47</v>
      </c>
      <c r="C50" t="s">
        <v>17</v>
      </c>
      <c r="E50">
        <v>50</v>
      </c>
      <c r="F50">
        <v>9</v>
      </c>
      <c r="G50">
        <v>20</v>
      </c>
      <c r="H50">
        <v>56</v>
      </c>
      <c r="I50">
        <v>38</v>
      </c>
      <c r="J50">
        <v>41</v>
      </c>
      <c r="K50">
        <v>2</v>
      </c>
      <c r="L50">
        <v>5</v>
      </c>
      <c r="M50">
        <f>SUM(E50:L50)</f>
        <v>221</v>
      </c>
    </row>
    <row r="52" spans="1:13" x14ac:dyDescent="0.25">
      <c r="A52" t="s">
        <v>48</v>
      </c>
      <c r="C52" t="s">
        <v>18</v>
      </c>
      <c r="E52">
        <v>55</v>
      </c>
      <c r="F52">
        <v>10</v>
      </c>
      <c r="G52">
        <v>28</v>
      </c>
      <c r="H52">
        <v>63</v>
      </c>
      <c r="I52">
        <v>47</v>
      </c>
      <c r="J52">
        <v>51</v>
      </c>
      <c r="K52">
        <v>2</v>
      </c>
      <c r="L52">
        <v>5</v>
      </c>
      <c r="M52">
        <f>SUM(E52:L52)</f>
        <v>261</v>
      </c>
    </row>
    <row r="57" spans="1:13" x14ac:dyDescent="0.25">
      <c r="A57" t="s">
        <v>30</v>
      </c>
      <c r="C57" t="s">
        <v>31</v>
      </c>
      <c r="E57" t="s">
        <v>28</v>
      </c>
    </row>
    <row r="59" spans="1:13" x14ac:dyDescent="0.25">
      <c r="E59">
        <v>1</v>
      </c>
      <c r="F59">
        <v>2</v>
      </c>
      <c r="G59">
        <v>3</v>
      </c>
      <c r="H59">
        <v>4</v>
      </c>
      <c r="I59">
        <v>6</v>
      </c>
      <c r="J59">
        <v>5</v>
      </c>
      <c r="K59">
        <v>7</v>
      </c>
      <c r="L59">
        <v>9</v>
      </c>
      <c r="M59" t="s">
        <v>29</v>
      </c>
    </row>
    <row r="62" spans="1:13" x14ac:dyDescent="0.25">
      <c r="A62" t="s">
        <v>49</v>
      </c>
      <c r="C62" t="s">
        <v>19</v>
      </c>
      <c r="E62">
        <v>49</v>
      </c>
      <c r="F62">
        <v>7</v>
      </c>
      <c r="G62">
        <v>30</v>
      </c>
      <c r="H62">
        <v>67</v>
      </c>
      <c r="I62">
        <v>38</v>
      </c>
      <c r="J62">
        <v>42</v>
      </c>
      <c r="K62">
        <v>2</v>
      </c>
      <c r="L62">
        <v>6</v>
      </c>
      <c r="M62">
        <f>SUM(E62:L62)</f>
        <v>241</v>
      </c>
    </row>
    <row r="63" spans="1:13" x14ac:dyDescent="0.25">
      <c r="C63" t="s">
        <v>20</v>
      </c>
      <c r="E63">
        <v>25</v>
      </c>
      <c r="F63">
        <v>4</v>
      </c>
      <c r="G63">
        <v>3</v>
      </c>
      <c r="H63">
        <v>13</v>
      </c>
      <c r="I63">
        <v>14</v>
      </c>
      <c r="J63">
        <v>29</v>
      </c>
      <c r="M63">
        <f>SUM(E63:L63)</f>
        <v>88</v>
      </c>
    </row>
    <row r="65" spans="1:13" x14ac:dyDescent="0.25">
      <c r="A65" t="s">
        <v>50</v>
      </c>
      <c r="C65" t="s">
        <v>21</v>
      </c>
      <c r="E65">
        <v>59</v>
      </c>
      <c r="F65">
        <v>10</v>
      </c>
      <c r="G65">
        <v>31</v>
      </c>
      <c r="H65">
        <v>69</v>
      </c>
      <c r="I65">
        <v>48</v>
      </c>
      <c r="J65">
        <v>56</v>
      </c>
      <c r="K65">
        <v>2</v>
      </c>
      <c r="L65">
        <v>6</v>
      </c>
      <c r="M65">
        <f>SUM(E65:L65)</f>
        <v>281</v>
      </c>
    </row>
    <row r="67" spans="1:13" x14ac:dyDescent="0.25">
      <c r="A67" t="s">
        <v>51</v>
      </c>
      <c r="C67" t="s">
        <v>22</v>
      </c>
      <c r="E67">
        <v>56</v>
      </c>
      <c r="M67">
        <f>SUM(E67:L67)</f>
        <v>56</v>
      </c>
    </row>
    <row r="69" spans="1:13" x14ac:dyDescent="0.25">
      <c r="A69" t="s">
        <v>52</v>
      </c>
      <c r="C69" t="s">
        <v>23</v>
      </c>
      <c r="G69">
        <v>28</v>
      </c>
      <c r="I69">
        <v>39</v>
      </c>
      <c r="K69">
        <v>2</v>
      </c>
      <c r="M69">
        <f>SUM(E69:L69)</f>
        <v>69</v>
      </c>
    </row>
    <row r="71" spans="1:13" x14ac:dyDescent="0.25">
      <c r="A71" t="s">
        <v>53</v>
      </c>
      <c r="C71" t="s">
        <v>24</v>
      </c>
      <c r="E71">
        <v>48</v>
      </c>
      <c r="F71">
        <v>10</v>
      </c>
      <c r="G71">
        <v>28</v>
      </c>
      <c r="H71">
        <v>72</v>
      </c>
      <c r="I71">
        <v>35</v>
      </c>
      <c r="J71">
        <v>52</v>
      </c>
      <c r="K71">
        <v>2</v>
      </c>
      <c r="L71">
        <v>6</v>
      </c>
      <c r="M71">
        <f>SUM(E71:L71)</f>
        <v>253</v>
      </c>
    </row>
    <row r="74" spans="1:13" x14ac:dyDescent="0.25">
      <c r="A74" t="s">
        <v>25</v>
      </c>
    </row>
    <row r="77" spans="1:13" x14ac:dyDescent="0.25">
      <c r="A77" t="s">
        <v>55</v>
      </c>
      <c r="C77" t="s">
        <v>26</v>
      </c>
      <c r="E77">
        <v>59</v>
      </c>
      <c r="F77">
        <v>9</v>
      </c>
      <c r="G77">
        <v>29</v>
      </c>
      <c r="H77">
        <v>66</v>
      </c>
      <c r="I77">
        <v>46</v>
      </c>
      <c r="J77">
        <v>58</v>
      </c>
      <c r="K77">
        <v>2</v>
      </c>
      <c r="L77">
        <v>6</v>
      </c>
      <c r="M77">
        <f>SUM(E77:L77)</f>
        <v>275</v>
      </c>
    </row>
    <row r="78" spans="1:13" x14ac:dyDescent="0.25">
      <c r="C78" t="s">
        <v>27</v>
      </c>
      <c r="E78">
        <v>5</v>
      </c>
      <c r="H78">
        <v>5</v>
      </c>
      <c r="I78">
        <v>2</v>
      </c>
      <c r="J78">
        <v>2</v>
      </c>
      <c r="M78">
        <f>SUM(E78:L78)</f>
        <v>14</v>
      </c>
    </row>
    <row r="80" spans="1:13" x14ac:dyDescent="0.25">
      <c r="A80" t="s">
        <v>54</v>
      </c>
      <c r="C80" t="s">
        <v>26</v>
      </c>
      <c r="E80">
        <v>56</v>
      </c>
      <c r="F80">
        <v>9</v>
      </c>
      <c r="G80">
        <v>27</v>
      </c>
      <c r="H80">
        <v>62</v>
      </c>
      <c r="I80">
        <v>47</v>
      </c>
      <c r="J80">
        <v>57</v>
      </c>
      <c r="K80">
        <v>2</v>
      </c>
      <c r="L80">
        <v>3</v>
      </c>
      <c r="M80">
        <f>SUM(E80:L80)</f>
        <v>263</v>
      </c>
    </row>
    <row r="81" spans="1:13" x14ac:dyDescent="0.25">
      <c r="C81" t="s">
        <v>27</v>
      </c>
      <c r="E81">
        <v>7</v>
      </c>
      <c r="F81">
        <v>1</v>
      </c>
      <c r="G81">
        <v>2</v>
      </c>
      <c r="H81">
        <v>10</v>
      </c>
      <c r="I81">
        <v>2</v>
      </c>
      <c r="J81">
        <v>7</v>
      </c>
      <c r="L81">
        <v>3</v>
      </c>
      <c r="M81">
        <f>SUM(E81:L81)</f>
        <v>32</v>
      </c>
    </row>
    <row r="83" spans="1:13" x14ac:dyDescent="0.25">
      <c r="A83" t="s">
        <v>56</v>
      </c>
      <c r="C83" t="s">
        <v>27</v>
      </c>
      <c r="E83">
        <v>20</v>
      </c>
      <c r="F83">
        <v>2</v>
      </c>
      <c r="G83">
        <v>4</v>
      </c>
      <c r="H83">
        <v>19</v>
      </c>
      <c r="I83">
        <v>9</v>
      </c>
      <c r="J83">
        <v>13</v>
      </c>
      <c r="K83">
        <v>1</v>
      </c>
      <c r="L83">
        <v>2</v>
      </c>
      <c r="M83">
        <f>SUM(E83:L83)</f>
        <v>70</v>
      </c>
    </row>
    <row r="84" spans="1:13" x14ac:dyDescent="0.25">
      <c r="C84" t="s">
        <v>26</v>
      </c>
      <c r="E84">
        <v>37</v>
      </c>
      <c r="F84">
        <v>7</v>
      </c>
      <c r="G84">
        <v>22</v>
      </c>
      <c r="H84">
        <v>51</v>
      </c>
      <c r="I84">
        <v>37</v>
      </c>
      <c r="J84">
        <v>42</v>
      </c>
      <c r="K84">
        <v>1</v>
      </c>
      <c r="L84">
        <v>3</v>
      </c>
      <c r="M84">
        <f>SUM(E84:L84)</f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Hansford County Clerk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Vera</dc:creator>
  <cp:lastModifiedBy>Hansford 4</cp:lastModifiedBy>
  <cp:lastPrinted>2012-05-30T00:32:26Z</cp:lastPrinted>
  <dcterms:created xsi:type="dcterms:W3CDTF">2008-02-26T20:25:57Z</dcterms:created>
  <dcterms:modified xsi:type="dcterms:W3CDTF">2012-05-30T00:43:57Z</dcterms:modified>
</cp:coreProperties>
</file>