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1340" windowHeight="64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V72" i="1" l="1"/>
  <c r="V73" i="1"/>
  <c r="V68" i="1"/>
  <c r="V69" i="1"/>
  <c r="V64" i="1"/>
  <c r="V65" i="1"/>
  <c r="V60" i="1"/>
  <c r="V61" i="1"/>
  <c r="V56" i="1"/>
  <c r="V57" i="1"/>
  <c r="V52" i="1"/>
  <c r="V53" i="1"/>
  <c r="V47" i="1"/>
  <c r="V42" i="1"/>
  <c r="V43" i="1"/>
  <c r="V44" i="1"/>
  <c r="V39" i="1"/>
  <c r="V36" i="1"/>
  <c r="V33" i="1"/>
  <c r="V30" i="1"/>
  <c r="V27" i="1"/>
  <c r="V24" i="1"/>
  <c r="V21" i="1"/>
  <c r="V16" i="1"/>
  <c r="V17" i="1"/>
  <c r="V18" i="1"/>
  <c r="V5" i="1"/>
  <c r="V6" i="1"/>
  <c r="V7" i="1"/>
  <c r="V8" i="1"/>
  <c r="V9" i="1"/>
  <c r="V10" i="1"/>
  <c r="V11" i="1"/>
  <c r="V12" i="1"/>
  <c r="V75" i="1" l="1"/>
  <c r="V1" i="2" l="1"/>
</calcChain>
</file>

<file path=xl/sharedStrings.xml><?xml version="1.0" encoding="utf-8"?>
<sst xmlns="http://schemas.openxmlformats.org/spreadsheetml/2006/main" count="74" uniqueCount="65">
  <si>
    <t>PRESIDENT</t>
  </si>
  <si>
    <t>TOTAL VOTES BY PCT.</t>
  </si>
  <si>
    <t>1B</t>
  </si>
  <si>
    <t>2A</t>
  </si>
  <si>
    <t>2C</t>
  </si>
  <si>
    <t>3B</t>
  </si>
  <si>
    <t>8A</t>
  </si>
  <si>
    <t>8B</t>
  </si>
  <si>
    <t>8C</t>
  </si>
  <si>
    <t>TOTAL</t>
  </si>
  <si>
    <t>ELECTION DAY</t>
  </si>
  <si>
    <t>EARLY VOTES</t>
  </si>
  <si>
    <t>1A/4E</t>
  </si>
  <si>
    <t>COMMISSIONER, PCT 1</t>
  </si>
  <si>
    <t>SAMMY STONE</t>
  </si>
  <si>
    <t>FOR</t>
  </si>
  <si>
    <t>AGAINST</t>
  </si>
  <si>
    <t xml:space="preserve">FOR </t>
  </si>
  <si>
    <t>HILLARY CLINTON</t>
  </si>
  <si>
    <t>KEITH JUDD</t>
  </si>
  <si>
    <t>4B/3A - 4C/4A/2D/5B</t>
  </si>
  <si>
    <t>6B - 5C/6A/10</t>
  </si>
  <si>
    <t>7 - 2B/4D/5A</t>
  </si>
  <si>
    <t>13 - 11/30</t>
  </si>
  <si>
    <t>14/18</t>
  </si>
  <si>
    <t>16/12/17</t>
  </si>
  <si>
    <t>19/15</t>
  </si>
  <si>
    <t>25/20/21/22/24</t>
  </si>
  <si>
    <t>28/27/29</t>
  </si>
  <si>
    <t>WILLIE L. WILSON</t>
  </si>
  <si>
    <t>MARTIN J. O'MALLEY</t>
  </si>
  <si>
    <t>CALVIS L. HAWES</t>
  </si>
  <si>
    <t>STAR LOCKE</t>
  </si>
  <si>
    <t>BERNIE SANDERS</t>
  </si>
  <si>
    <t>ROQUE "ROCKY" DE LA FUENTE</t>
  </si>
  <si>
    <t>CODY GARRETT</t>
  </si>
  <si>
    <t>LON BURNAM</t>
  </si>
  <si>
    <t>GRADY YARBROUGH</t>
  </si>
  <si>
    <t>MIKE WESTERGREN</t>
  </si>
  <si>
    <t>RAILROAD COMMISSIONER</t>
  </si>
  <si>
    <t>JUSTICE, SUPREME CRT, PL 3</t>
  </si>
  <si>
    <t>JUSTICE, SUPREME CRT, PL 5</t>
  </si>
  <si>
    <t>JUSTICE, SUPREME CRT, PL 9</t>
  </si>
  <si>
    <t>DORI CONTRERAS GARZA</t>
  </si>
  <si>
    <t>SAVANNAH ROBINSON</t>
  </si>
  <si>
    <t>JUDGE, CRT OF CRIM APPEALS, PL 2</t>
  </si>
  <si>
    <t>JUDGE, CRT OF CRIM APPEALS, PL 5</t>
  </si>
  <si>
    <t>JUDGE, CRT OF CRIM APPEALS, PL 6</t>
  </si>
  <si>
    <t>LAWRENCE "LARRY" MEYERS</t>
  </si>
  <si>
    <t>BETSY JOHNSON</t>
  </si>
  <si>
    <t>ROBERT BURNS</t>
  </si>
  <si>
    <t>MEMBER, STATE BOARD OF ED, DIST 9</t>
  </si>
  <si>
    <t>AMANDA M. RUDOLPH</t>
  </si>
  <si>
    <t>DIRK PARRISH</t>
  </si>
  <si>
    <t>FRANK BAUGUS</t>
  </si>
  <si>
    <t>ECONOMIC SECURITY &amp; PROSPERITY</t>
  </si>
  <si>
    <t>FAIR CRIMINAL JUSTICE SYSTEM</t>
  </si>
  <si>
    <t>CLIMATE</t>
  </si>
  <si>
    <t>VOTING RIGHTS ACT</t>
  </si>
  <si>
    <t>CAMPUS CARRY</t>
  </si>
  <si>
    <t>COMPREHENSION IMMIGRATION REFORM</t>
  </si>
  <si>
    <t>REFERENDUMS</t>
  </si>
  <si>
    <t xml:space="preserve">TOTAL BY PRECINCT </t>
  </si>
  <si>
    <t>PARTY CHAIR</t>
  </si>
  <si>
    <t>JASMINE CROCKETT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</si>
</sst>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tabSelected="1" zoomScaleNormal="100" workbookViewId="0">
      <pane ySplit="1" topLeftCell="A53" activePane="bottomLeft" state="frozen"/>
      <selection pane="bottomLeft" activeCell="B75" sqref="B75"/>
    </sheetView>
  </sheetViews>
  <sheetFormatPr defaultRowHeight="21.95" customHeight="1" x14ac:dyDescent="0.2"/>
  <cols>
    <col min="1" max="1" width="52.42578125" customWidth="1"/>
    <col min="2" max="2" width="32.140625" customWidth="1"/>
    <col min="3" max="3" width="13.28515625" customWidth="1"/>
    <col min="4" max="4" width="11.85546875" customWidth="1"/>
    <col min="5" max="5" width="12.28515625" customWidth="1"/>
    <col min="6" max="6" width="11.85546875" customWidth="1"/>
    <col min="7" max="7" width="10.7109375" customWidth="1"/>
    <col min="8" max="9" width="34.85546875" customWidth="1"/>
    <col min="10" max="10" width="30.5703125" customWidth="1"/>
    <col min="11" max="11" width="11.42578125" customWidth="1"/>
    <col min="12" max="14" width="10.7109375" customWidth="1"/>
    <col min="15" max="15" width="24" customWidth="1"/>
    <col min="16" max="16" width="21.85546875" customWidth="1"/>
    <col min="17" max="17" width="22" customWidth="1"/>
    <col min="18" max="18" width="21" customWidth="1"/>
    <col min="19" max="19" width="29.85546875" customWidth="1"/>
    <col min="20" max="20" width="21" customWidth="1"/>
    <col min="21" max="21" width="10.28515625" customWidth="1"/>
    <col min="22" max="22" width="18.42578125" customWidth="1"/>
    <col min="33" max="33" width="11.42578125" customWidth="1"/>
    <col min="34" max="34" width="21.140625" customWidth="1"/>
  </cols>
  <sheetData>
    <row r="1" spans="1:34" s="1" customFormat="1" ht="21.95" customHeight="1" x14ac:dyDescent="0.4">
      <c r="A1" s="3" t="s">
        <v>10</v>
      </c>
      <c r="B1" s="4" t="s">
        <v>11</v>
      </c>
      <c r="C1" s="12" t="s">
        <v>12</v>
      </c>
      <c r="D1" s="12" t="s">
        <v>2</v>
      </c>
      <c r="E1" s="12" t="s">
        <v>3</v>
      </c>
      <c r="F1" s="12" t="s">
        <v>4</v>
      </c>
      <c r="G1" s="12" t="s">
        <v>5</v>
      </c>
      <c r="H1" s="9" t="s">
        <v>20</v>
      </c>
      <c r="I1" s="12" t="s">
        <v>21</v>
      </c>
      <c r="J1" s="12" t="s">
        <v>22</v>
      </c>
      <c r="K1" s="12" t="s">
        <v>6</v>
      </c>
      <c r="L1" s="12" t="s">
        <v>7</v>
      </c>
      <c r="M1" s="12" t="s">
        <v>8</v>
      </c>
      <c r="N1" s="12">
        <v>9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3"/>
      <c r="V1" s="12" t="s">
        <v>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21.95" customHeight="1" x14ac:dyDescent="0.4">
      <c r="A2" s="3"/>
      <c r="B2" s="4"/>
      <c r="C2" s="8"/>
      <c r="D2" s="8"/>
      <c r="E2" s="8"/>
      <c r="F2" s="8"/>
      <c r="G2" s="8"/>
      <c r="H2" s="8"/>
      <c r="I2" s="8"/>
      <c r="J2" s="3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21.95" customHeight="1" x14ac:dyDescent="0.4">
      <c r="A3" s="3" t="s">
        <v>0</v>
      </c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1.95" customHeight="1" x14ac:dyDescent="0.35">
      <c r="A4" s="13"/>
      <c r="B4" s="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21.95" customHeight="1" x14ac:dyDescent="0.35">
      <c r="A5" s="13" t="s">
        <v>29</v>
      </c>
      <c r="B5" s="16">
        <v>5</v>
      </c>
      <c r="C5" s="10">
        <v>0</v>
      </c>
      <c r="D5" s="10">
        <v>0</v>
      </c>
      <c r="E5" s="10">
        <v>0</v>
      </c>
      <c r="F5" s="10">
        <v>2</v>
      </c>
      <c r="G5" s="10">
        <v>0</v>
      </c>
      <c r="H5" s="16">
        <v>0</v>
      </c>
      <c r="I5" s="16">
        <v>1</v>
      </c>
      <c r="J5" s="16">
        <v>0</v>
      </c>
      <c r="K5" s="10">
        <v>0</v>
      </c>
      <c r="L5" s="10">
        <v>0</v>
      </c>
      <c r="M5" s="10">
        <v>5</v>
      </c>
      <c r="N5" s="10">
        <v>0</v>
      </c>
      <c r="O5" s="16">
        <v>0</v>
      </c>
      <c r="P5" s="16">
        <v>1</v>
      </c>
      <c r="Q5" s="16">
        <v>0</v>
      </c>
      <c r="R5" s="16">
        <v>0</v>
      </c>
      <c r="S5" s="16">
        <v>1</v>
      </c>
      <c r="T5" s="16">
        <v>0</v>
      </c>
      <c r="U5" s="10"/>
      <c r="V5" s="10">
        <f>SUM(B5:U5)</f>
        <v>15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21.95" customHeight="1" x14ac:dyDescent="0.35">
      <c r="A6" s="13" t="s">
        <v>19</v>
      </c>
      <c r="B6" s="16">
        <v>5</v>
      </c>
      <c r="C6" s="10">
        <v>0</v>
      </c>
      <c r="D6" s="10">
        <v>1</v>
      </c>
      <c r="E6" s="10">
        <v>1</v>
      </c>
      <c r="F6" s="10">
        <v>0</v>
      </c>
      <c r="G6" s="10">
        <v>0</v>
      </c>
      <c r="H6" s="16">
        <v>0</v>
      </c>
      <c r="I6" s="16">
        <v>0</v>
      </c>
      <c r="J6" s="16">
        <v>0</v>
      </c>
      <c r="K6" s="10">
        <v>0</v>
      </c>
      <c r="L6" s="10">
        <v>0</v>
      </c>
      <c r="M6" s="10">
        <v>1</v>
      </c>
      <c r="N6" s="10">
        <v>0</v>
      </c>
      <c r="O6" s="16">
        <v>2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0"/>
      <c r="V6" s="10">
        <f>SUM(B6:U6)</f>
        <v>10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21.95" customHeight="1" x14ac:dyDescent="0.35">
      <c r="A7" s="13" t="s">
        <v>30</v>
      </c>
      <c r="B7" s="16">
        <v>8</v>
      </c>
      <c r="C7" s="10">
        <v>0</v>
      </c>
      <c r="D7" s="10">
        <v>0</v>
      </c>
      <c r="E7" s="10">
        <v>1</v>
      </c>
      <c r="F7" s="10">
        <v>0</v>
      </c>
      <c r="G7" s="10">
        <v>0</v>
      </c>
      <c r="H7" s="16">
        <v>2</v>
      </c>
      <c r="I7" s="16">
        <v>0</v>
      </c>
      <c r="J7" s="16">
        <v>1</v>
      </c>
      <c r="K7" s="10">
        <v>0</v>
      </c>
      <c r="L7" s="10">
        <v>0</v>
      </c>
      <c r="M7" s="10">
        <v>0</v>
      </c>
      <c r="N7" s="10">
        <v>1</v>
      </c>
      <c r="O7" s="16">
        <v>0</v>
      </c>
      <c r="P7" s="16">
        <v>2</v>
      </c>
      <c r="Q7" s="16">
        <v>1</v>
      </c>
      <c r="R7" s="16">
        <v>0</v>
      </c>
      <c r="S7" s="16">
        <v>0</v>
      </c>
      <c r="T7" s="16">
        <v>1</v>
      </c>
      <c r="U7" s="10"/>
      <c r="V7" s="10">
        <f>SUM(B7:U7)</f>
        <v>17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21.95" customHeight="1" x14ac:dyDescent="0.35">
      <c r="A8" s="13" t="s">
        <v>18</v>
      </c>
      <c r="B8" s="16">
        <v>815</v>
      </c>
      <c r="C8" s="10">
        <v>80</v>
      </c>
      <c r="D8" s="10">
        <v>73</v>
      </c>
      <c r="E8" s="10">
        <v>86</v>
      </c>
      <c r="F8" s="10">
        <v>90</v>
      </c>
      <c r="G8" s="10">
        <v>33</v>
      </c>
      <c r="H8" s="16">
        <v>172</v>
      </c>
      <c r="I8" s="16">
        <v>200</v>
      </c>
      <c r="J8" s="16">
        <v>191</v>
      </c>
      <c r="K8" s="10">
        <v>83</v>
      </c>
      <c r="L8" s="10">
        <v>78</v>
      </c>
      <c r="M8" s="10">
        <v>42</v>
      </c>
      <c r="N8" s="10">
        <v>100</v>
      </c>
      <c r="O8" s="16">
        <v>67</v>
      </c>
      <c r="P8" s="16">
        <v>133</v>
      </c>
      <c r="Q8" s="16">
        <v>74</v>
      </c>
      <c r="R8" s="16">
        <v>13</v>
      </c>
      <c r="S8" s="16">
        <v>88</v>
      </c>
      <c r="T8" s="16">
        <v>18</v>
      </c>
      <c r="U8" s="10"/>
      <c r="V8" s="10">
        <f>SUM(B8:U8)</f>
        <v>2436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21.95" customHeight="1" x14ac:dyDescent="0.35">
      <c r="A9" s="13" t="s">
        <v>31</v>
      </c>
      <c r="B9" s="16">
        <v>1</v>
      </c>
      <c r="C9" s="10">
        <v>0</v>
      </c>
      <c r="D9" s="10">
        <v>0</v>
      </c>
      <c r="E9" s="10">
        <v>1</v>
      </c>
      <c r="F9" s="10">
        <v>0</v>
      </c>
      <c r="G9" s="10">
        <v>0</v>
      </c>
      <c r="H9" s="16">
        <v>0</v>
      </c>
      <c r="I9" s="16">
        <v>0</v>
      </c>
      <c r="J9" s="16">
        <v>0</v>
      </c>
      <c r="K9" s="10">
        <v>0</v>
      </c>
      <c r="L9" s="10">
        <v>0</v>
      </c>
      <c r="M9" s="10">
        <v>0</v>
      </c>
      <c r="N9" s="10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0"/>
      <c r="V9" s="10">
        <f>SUM(B9:U9)</f>
        <v>2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21.95" customHeight="1" x14ac:dyDescent="0.35">
      <c r="A10" s="13" t="s">
        <v>32</v>
      </c>
      <c r="B10" s="16">
        <v>3</v>
      </c>
      <c r="C10" s="10">
        <v>0</v>
      </c>
      <c r="D10" s="10">
        <v>0</v>
      </c>
      <c r="E10" s="10">
        <v>0</v>
      </c>
      <c r="F10" s="10">
        <v>1</v>
      </c>
      <c r="G10" s="10">
        <v>0</v>
      </c>
      <c r="H10" s="16">
        <v>0</v>
      </c>
      <c r="I10" s="16">
        <v>2</v>
      </c>
      <c r="J10" s="16">
        <v>0</v>
      </c>
      <c r="K10" s="10">
        <v>0</v>
      </c>
      <c r="L10" s="10">
        <v>1</v>
      </c>
      <c r="M10" s="10">
        <v>0</v>
      </c>
      <c r="N10" s="10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0"/>
      <c r="V10" s="10">
        <f>SUM(B10:U10)</f>
        <v>7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21.95" customHeight="1" x14ac:dyDescent="0.35">
      <c r="A11" s="13" t="s">
        <v>33</v>
      </c>
      <c r="B11" s="16">
        <v>197</v>
      </c>
      <c r="C11" s="10">
        <v>9</v>
      </c>
      <c r="D11" s="10">
        <v>15</v>
      </c>
      <c r="E11" s="10">
        <v>9</v>
      </c>
      <c r="F11" s="10">
        <v>4</v>
      </c>
      <c r="G11" s="10">
        <v>14</v>
      </c>
      <c r="H11" s="16">
        <v>49</v>
      </c>
      <c r="I11" s="16">
        <v>112</v>
      </c>
      <c r="J11" s="16">
        <v>51</v>
      </c>
      <c r="K11" s="10">
        <v>12</v>
      </c>
      <c r="L11" s="10">
        <v>39</v>
      </c>
      <c r="M11" s="10">
        <v>18</v>
      </c>
      <c r="N11" s="10">
        <v>30</v>
      </c>
      <c r="O11" s="16">
        <v>30</v>
      </c>
      <c r="P11" s="16">
        <v>35</v>
      </c>
      <c r="Q11" s="16">
        <v>34</v>
      </c>
      <c r="R11" s="16">
        <v>6</v>
      </c>
      <c r="S11" s="16">
        <v>14</v>
      </c>
      <c r="T11" s="16">
        <v>9</v>
      </c>
      <c r="U11" s="10"/>
      <c r="V11" s="10">
        <f>SUM(B11:U11)</f>
        <v>687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21.95" customHeight="1" x14ac:dyDescent="0.35">
      <c r="A12" s="14" t="s">
        <v>34</v>
      </c>
      <c r="B12" s="16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6">
        <v>0</v>
      </c>
      <c r="I12" s="16">
        <v>1</v>
      </c>
      <c r="J12" s="16">
        <v>0</v>
      </c>
      <c r="K12" s="10">
        <v>0</v>
      </c>
      <c r="L12" s="10">
        <v>0</v>
      </c>
      <c r="M12" s="10">
        <v>1</v>
      </c>
      <c r="N12" s="10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0"/>
      <c r="V12" s="10">
        <f>SUM(B12:U12)</f>
        <v>2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21.95" customHeight="1" x14ac:dyDescent="0.35">
      <c r="A13" s="6"/>
      <c r="B13" s="16"/>
      <c r="C13" s="10"/>
      <c r="D13" s="10"/>
      <c r="E13" s="10"/>
      <c r="F13" s="10"/>
      <c r="G13" s="10"/>
      <c r="H13" s="16"/>
      <c r="I13" s="16"/>
      <c r="J13" s="16"/>
      <c r="K13" s="10"/>
      <c r="L13" s="10"/>
      <c r="M13" s="10"/>
      <c r="N13" s="10"/>
      <c r="O13" s="16"/>
      <c r="P13" s="16"/>
      <c r="Q13" s="16"/>
      <c r="R13" s="16"/>
      <c r="S13" s="16"/>
      <c r="T13" s="16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21.95" customHeight="1" x14ac:dyDescent="0.35">
      <c r="A14" s="6"/>
      <c r="B14" s="6"/>
      <c r="C14" s="10"/>
      <c r="D14" s="10"/>
      <c r="E14" s="10"/>
      <c r="F14" s="10"/>
      <c r="G14" s="10"/>
      <c r="H14" s="16"/>
      <c r="I14" s="16"/>
      <c r="J14" s="16"/>
      <c r="K14" s="10"/>
      <c r="L14" s="10"/>
      <c r="M14" s="10"/>
      <c r="N14" s="10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21.95" customHeight="1" x14ac:dyDescent="0.4">
      <c r="A15" s="7" t="s">
        <v>39</v>
      </c>
      <c r="B15" s="8"/>
      <c r="C15" s="10"/>
      <c r="D15" s="10"/>
      <c r="E15" s="10"/>
      <c r="F15" s="10"/>
      <c r="G15" s="10"/>
      <c r="H15" s="16"/>
      <c r="I15" s="16"/>
      <c r="J15" s="16"/>
      <c r="K15" s="10"/>
      <c r="L15" s="10"/>
      <c r="M15" s="10"/>
      <c r="N15" s="10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21.95" customHeight="1" x14ac:dyDescent="0.35">
      <c r="A16" s="13" t="s">
        <v>35</v>
      </c>
      <c r="B16" s="16">
        <v>275</v>
      </c>
      <c r="C16" s="10">
        <v>18</v>
      </c>
      <c r="D16" s="10">
        <v>26</v>
      </c>
      <c r="E16" s="10">
        <v>27</v>
      </c>
      <c r="F16" s="10">
        <v>35</v>
      </c>
      <c r="G16" s="10">
        <v>14</v>
      </c>
      <c r="H16" s="16">
        <v>78</v>
      </c>
      <c r="I16" s="16">
        <v>109</v>
      </c>
      <c r="J16" s="16">
        <v>84</v>
      </c>
      <c r="K16" s="10">
        <v>28</v>
      </c>
      <c r="L16" s="10">
        <v>48</v>
      </c>
      <c r="M16" s="10">
        <v>23</v>
      </c>
      <c r="N16" s="10">
        <v>50</v>
      </c>
      <c r="O16" s="16">
        <v>37</v>
      </c>
      <c r="P16" s="16">
        <v>52</v>
      </c>
      <c r="Q16" s="16">
        <v>37</v>
      </c>
      <c r="R16" s="16">
        <v>9</v>
      </c>
      <c r="S16" s="16">
        <v>47</v>
      </c>
      <c r="T16" s="16">
        <v>14</v>
      </c>
      <c r="U16" s="10"/>
      <c r="V16" s="10">
        <f>SUM(B16:U16)</f>
        <v>1011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21.95" customHeight="1" x14ac:dyDescent="0.35">
      <c r="A17" s="13" t="s">
        <v>36</v>
      </c>
      <c r="B17" s="16">
        <v>163</v>
      </c>
      <c r="C17" s="10">
        <v>17</v>
      </c>
      <c r="D17" s="10">
        <v>10</v>
      </c>
      <c r="E17" s="10">
        <v>7</v>
      </c>
      <c r="F17" s="10">
        <v>14</v>
      </c>
      <c r="G17" s="10">
        <v>6</v>
      </c>
      <c r="H17" s="16">
        <v>34</v>
      </c>
      <c r="I17" s="16">
        <v>44</v>
      </c>
      <c r="J17" s="16">
        <v>27</v>
      </c>
      <c r="K17" s="10">
        <v>14</v>
      </c>
      <c r="L17" s="10">
        <v>10</v>
      </c>
      <c r="M17" s="10">
        <v>1</v>
      </c>
      <c r="N17" s="10">
        <v>10</v>
      </c>
      <c r="O17" s="16">
        <v>9</v>
      </c>
      <c r="P17" s="16">
        <v>25</v>
      </c>
      <c r="Q17" s="16">
        <v>15</v>
      </c>
      <c r="R17" s="16">
        <v>4</v>
      </c>
      <c r="S17" s="16">
        <v>13</v>
      </c>
      <c r="T17" s="16">
        <v>2</v>
      </c>
      <c r="U17" s="10"/>
      <c r="V17" s="10">
        <f>SUM(B17:U17)</f>
        <v>425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21.95" customHeight="1" x14ac:dyDescent="0.35">
      <c r="A18" s="13" t="s">
        <v>37</v>
      </c>
      <c r="B18" s="16">
        <v>368</v>
      </c>
      <c r="C18" s="10">
        <v>39</v>
      </c>
      <c r="D18" s="10">
        <v>35</v>
      </c>
      <c r="E18" s="10">
        <v>41</v>
      </c>
      <c r="F18" s="10">
        <v>24</v>
      </c>
      <c r="G18" s="10">
        <v>16</v>
      </c>
      <c r="H18" s="16">
        <v>81</v>
      </c>
      <c r="I18" s="16">
        <v>86</v>
      </c>
      <c r="J18" s="16">
        <v>96</v>
      </c>
      <c r="K18" s="10">
        <v>39</v>
      </c>
      <c r="L18" s="10">
        <v>39</v>
      </c>
      <c r="M18" s="10">
        <v>31</v>
      </c>
      <c r="N18" s="10">
        <v>46</v>
      </c>
      <c r="O18" s="16">
        <v>30</v>
      </c>
      <c r="P18" s="16">
        <v>48</v>
      </c>
      <c r="Q18" s="16">
        <v>38</v>
      </c>
      <c r="R18" s="16">
        <v>4</v>
      </c>
      <c r="S18" s="16">
        <v>18</v>
      </c>
      <c r="T18" s="16">
        <v>6</v>
      </c>
      <c r="U18" s="10"/>
      <c r="V18" s="10">
        <f>SUM(B18:U18)</f>
        <v>1085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21.95" customHeight="1" x14ac:dyDescent="0.35">
      <c r="A19" s="13"/>
      <c r="B19" s="6"/>
      <c r="C19" s="10"/>
      <c r="D19" s="10"/>
      <c r="E19" s="10"/>
      <c r="F19" s="10"/>
      <c r="G19" s="10"/>
      <c r="H19" s="16"/>
      <c r="I19" s="16"/>
      <c r="J19" s="16"/>
      <c r="K19" s="10"/>
      <c r="L19" s="10"/>
      <c r="M19" s="10"/>
      <c r="N19" s="10"/>
      <c r="O19" s="16"/>
      <c r="P19" s="16"/>
      <c r="Q19" s="16"/>
      <c r="R19" s="16"/>
      <c r="S19" s="16"/>
      <c r="T19" s="1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21.95" customHeight="1" x14ac:dyDescent="0.4">
      <c r="A20" s="3" t="s">
        <v>40</v>
      </c>
      <c r="B20" s="3"/>
      <c r="C20" s="10"/>
      <c r="D20" s="10"/>
      <c r="E20" s="10"/>
      <c r="F20" s="10"/>
      <c r="G20" s="10"/>
      <c r="H20" s="16"/>
      <c r="I20" s="16"/>
      <c r="J20" s="16"/>
      <c r="K20" s="10"/>
      <c r="L20" s="10"/>
      <c r="M20" s="10"/>
      <c r="N20" s="10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21.95" customHeight="1" x14ac:dyDescent="0.35">
      <c r="A21" s="13" t="s">
        <v>38</v>
      </c>
      <c r="B21" s="16">
        <v>711</v>
      </c>
      <c r="C21" s="10">
        <v>57</v>
      </c>
      <c r="D21" s="10">
        <v>55</v>
      </c>
      <c r="E21" s="10">
        <v>70</v>
      </c>
      <c r="F21" s="10">
        <v>59</v>
      </c>
      <c r="G21" s="10">
        <v>33</v>
      </c>
      <c r="H21" s="16">
        <v>174</v>
      </c>
      <c r="I21" s="16">
        <v>220</v>
      </c>
      <c r="J21" s="16">
        <v>183</v>
      </c>
      <c r="K21" s="10">
        <v>79</v>
      </c>
      <c r="L21" s="10">
        <v>94</v>
      </c>
      <c r="M21" s="10">
        <v>52</v>
      </c>
      <c r="N21" s="10">
        <v>93</v>
      </c>
      <c r="O21" s="16">
        <v>64</v>
      </c>
      <c r="P21" s="16">
        <v>114</v>
      </c>
      <c r="Q21" s="16">
        <v>77</v>
      </c>
      <c r="R21" s="16">
        <v>13</v>
      </c>
      <c r="S21" s="16">
        <v>66</v>
      </c>
      <c r="T21" s="16">
        <v>21</v>
      </c>
      <c r="U21" s="10"/>
      <c r="V21" s="10">
        <f>SUM(B21:U21)</f>
        <v>2235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21.95" customHeight="1" x14ac:dyDescent="0.35">
      <c r="A22" s="13"/>
      <c r="B22" s="6"/>
      <c r="C22" s="10"/>
      <c r="D22" s="10"/>
      <c r="E22" s="10"/>
      <c r="F22" s="10"/>
      <c r="G22" s="10"/>
      <c r="H22" s="16"/>
      <c r="I22" s="16"/>
      <c r="J22" s="16"/>
      <c r="K22" s="10"/>
      <c r="L22" s="10"/>
      <c r="M22" s="10"/>
      <c r="N22" s="10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21.95" customHeight="1" x14ac:dyDescent="0.4">
      <c r="A23" s="3" t="s">
        <v>41</v>
      </c>
      <c r="B23" s="3"/>
      <c r="C23" s="10"/>
      <c r="D23" s="10"/>
      <c r="E23" s="10"/>
      <c r="F23" s="10"/>
      <c r="G23" s="10"/>
      <c r="H23" s="16"/>
      <c r="I23" s="16"/>
      <c r="J23" s="16"/>
      <c r="K23" s="10"/>
      <c r="L23" s="10"/>
      <c r="M23" s="10"/>
      <c r="N23" s="10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21.95" customHeight="1" x14ac:dyDescent="0.35">
      <c r="A24" s="13" t="s">
        <v>43</v>
      </c>
      <c r="B24" s="16">
        <v>706</v>
      </c>
      <c r="C24" s="10">
        <v>54</v>
      </c>
      <c r="D24" s="10">
        <v>57</v>
      </c>
      <c r="E24" s="10">
        <v>69</v>
      </c>
      <c r="F24" s="10">
        <v>61</v>
      </c>
      <c r="G24" s="10">
        <v>32</v>
      </c>
      <c r="H24" s="16">
        <v>170</v>
      </c>
      <c r="I24" s="16">
        <v>214</v>
      </c>
      <c r="J24" s="16">
        <v>178</v>
      </c>
      <c r="K24" s="10">
        <v>75</v>
      </c>
      <c r="L24" s="10">
        <v>91</v>
      </c>
      <c r="M24" s="10">
        <v>49</v>
      </c>
      <c r="N24" s="10">
        <v>89</v>
      </c>
      <c r="O24" s="16">
        <v>65</v>
      </c>
      <c r="P24" s="16">
        <v>112</v>
      </c>
      <c r="Q24" s="16">
        <v>80</v>
      </c>
      <c r="R24" s="16">
        <v>14</v>
      </c>
      <c r="S24" s="16">
        <v>61</v>
      </c>
      <c r="T24" s="16">
        <v>20</v>
      </c>
      <c r="U24" s="10"/>
      <c r="V24" s="10">
        <f>SUM(B24:U24)</f>
        <v>2197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21.95" customHeight="1" x14ac:dyDescent="0.35">
      <c r="A25" s="13"/>
      <c r="B25" s="6"/>
      <c r="C25" s="10"/>
      <c r="D25" s="10"/>
      <c r="E25" s="10"/>
      <c r="F25" s="10"/>
      <c r="G25" s="10"/>
      <c r="H25" s="16"/>
      <c r="I25" s="16"/>
      <c r="J25" s="16"/>
      <c r="K25" s="10"/>
      <c r="L25" s="10"/>
      <c r="M25" s="10"/>
      <c r="N25" s="10"/>
      <c r="O25" s="16"/>
      <c r="P25" s="16"/>
      <c r="Q25" s="16"/>
      <c r="R25" s="16"/>
      <c r="S25" s="16"/>
      <c r="T25" s="1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21.95" customHeight="1" x14ac:dyDescent="0.4">
      <c r="A26" s="3" t="s">
        <v>42</v>
      </c>
      <c r="B26" s="3"/>
      <c r="C26" s="10"/>
      <c r="D26" s="10"/>
      <c r="E26" s="10"/>
      <c r="F26" s="10"/>
      <c r="G26" s="10"/>
      <c r="H26" s="16"/>
      <c r="I26" s="16"/>
      <c r="J26" s="16"/>
      <c r="K26" s="10"/>
      <c r="L26" s="10"/>
      <c r="M26" s="10"/>
      <c r="N26" s="10"/>
      <c r="O26" s="16"/>
      <c r="P26" s="16"/>
      <c r="Q26" s="16"/>
      <c r="R26" s="16"/>
      <c r="S26" s="16"/>
      <c r="T26" s="1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21.95" customHeight="1" x14ac:dyDescent="0.35">
      <c r="A27" s="13" t="s">
        <v>44</v>
      </c>
      <c r="B27" s="16">
        <v>732</v>
      </c>
      <c r="C27" s="10">
        <v>59</v>
      </c>
      <c r="D27" s="10">
        <v>63</v>
      </c>
      <c r="E27" s="10">
        <v>70</v>
      </c>
      <c r="F27" s="10">
        <v>67</v>
      </c>
      <c r="G27" s="10">
        <v>33</v>
      </c>
      <c r="H27" s="16">
        <v>174</v>
      </c>
      <c r="I27" s="16">
        <v>224</v>
      </c>
      <c r="J27" s="16">
        <v>183</v>
      </c>
      <c r="K27" s="10">
        <v>77</v>
      </c>
      <c r="L27" s="10">
        <v>93</v>
      </c>
      <c r="M27" s="10">
        <v>52</v>
      </c>
      <c r="N27" s="10">
        <v>90</v>
      </c>
      <c r="O27" s="16">
        <v>72</v>
      </c>
      <c r="P27" s="16">
        <v>119</v>
      </c>
      <c r="Q27" s="16">
        <v>80</v>
      </c>
      <c r="R27" s="16">
        <v>15</v>
      </c>
      <c r="S27" s="16">
        <v>66</v>
      </c>
      <c r="T27" s="16">
        <v>21</v>
      </c>
      <c r="U27" s="10"/>
      <c r="V27" s="10">
        <f>SUM(B27:U27)</f>
        <v>2290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21.95" customHeight="1" x14ac:dyDescent="0.35">
      <c r="A28" s="13"/>
      <c r="B28" s="6"/>
      <c r="C28" s="10"/>
      <c r="D28" s="10"/>
      <c r="E28" s="10"/>
      <c r="F28" s="10"/>
      <c r="G28" s="10"/>
      <c r="H28" s="16"/>
      <c r="I28" s="16"/>
      <c r="J28" s="16"/>
      <c r="K28" s="10"/>
      <c r="L28" s="10"/>
      <c r="M28" s="10"/>
      <c r="N28" s="10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21.95" customHeight="1" x14ac:dyDescent="0.4">
      <c r="A29" s="3" t="s">
        <v>45</v>
      </c>
      <c r="B29" s="3"/>
      <c r="C29" s="10"/>
      <c r="D29" s="10"/>
      <c r="E29" s="10"/>
      <c r="F29" s="10"/>
      <c r="G29" s="10"/>
      <c r="H29" s="16"/>
      <c r="I29" s="16"/>
      <c r="J29" s="16"/>
      <c r="K29" s="10"/>
      <c r="L29" s="10"/>
      <c r="M29" s="10"/>
      <c r="N29" s="10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21.95" customHeight="1" x14ac:dyDescent="0.35">
      <c r="A30" s="13" t="s">
        <v>48</v>
      </c>
      <c r="B30" s="16">
        <v>713</v>
      </c>
      <c r="C30" s="10">
        <v>50</v>
      </c>
      <c r="D30" s="10">
        <v>57</v>
      </c>
      <c r="E30" s="10">
        <v>68</v>
      </c>
      <c r="F30" s="10">
        <v>63</v>
      </c>
      <c r="G30" s="10">
        <v>32</v>
      </c>
      <c r="H30" s="16">
        <v>170</v>
      </c>
      <c r="I30" s="16">
        <v>215</v>
      </c>
      <c r="J30" s="16">
        <v>179</v>
      </c>
      <c r="K30" s="10">
        <v>72</v>
      </c>
      <c r="L30" s="10">
        <v>89</v>
      </c>
      <c r="M30" s="10">
        <v>47</v>
      </c>
      <c r="N30" s="10">
        <v>86</v>
      </c>
      <c r="O30" s="16">
        <v>66</v>
      </c>
      <c r="P30" s="16">
        <v>114</v>
      </c>
      <c r="Q30" s="16">
        <v>74</v>
      </c>
      <c r="R30" s="16">
        <v>12</v>
      </c>
      <c r="S30" s="16">
        <v>63</v>
      </c>
      <c r="T30" s="16">
        <v>20</v>
      </c>
      <c r="U30" s="10"/>
      <c r="V30" s="10">
        <f>SUM(B30:U30)</f>
        <v>2190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21.95" customHeight="1" x14ac:dyDescent="0.35">
      <c r="A31" s="13"/>
      <c r="B31" s="6"/>
      <c r="C31" s="10"/>
      <c r="D31" s="10"/>
      <c r="E31" s="10"/>
      <c r="F31" s="10"/>
      <c r="G31" s="10"/>
      <c r="H31" s="16"/>
      <c r="I31" s="16"/>
      <c r="J31" s="16"/>
      <c r="K31" s="10"/>
      <c r="L31" s="10"/>
      <c r="M31" s="10"/>
      <c r="N31" s="10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21.95" customHeight="1" x14ac:dyDescent="0.4">
      <c r="A32" s="3" t="s">
        <v>46</v>
      </c>
      <c r="B32" s="3"/>
      <c r="C32" s="10"/>
      <c r="D32" s="10"/>
      <c r="E32" s="10"/>
      <c r="F32" s="10"/>
      <c r="G32" s="10"/>
      <c r="H32" s="16"/>
      <c r="I32" s="16"/>
      <c r="J32" s="16"/>
      <c r="K32" s="10"/>
      <c r="L32" s="10"/>
      <c r="M32" s="10"/>
      <c r="N32" s="10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21.95" customHeight="1" x14ac:dyDescent="0.35">
      <c r="A33" s="13" t="s">
        <v>49</v>
      </c>
      <c r="B33" s="16">
        <v>718</v>
      </c>
      <c r="C33" s="10">
        <v>58</v>
      </c>
      <c r="D33" s="10">
        <v>57</v>
      </c>
      <c r="E33" s="10">
        <v>63</v>
      </c>
      <c r="F33" s="10">
        <v>65</v>
      </c>
      <c r="G33" s="10">
        <v>35</v>
      </c>
      <c r="H33" s="16">
        <v>171</v>
      </c>
      <c r="I33" s="16">
        <v>224</v>
      </c>
      <c r="J33" s="16">
        <v>185</v>
      </c>
      <c r="K33" s="10">
        <v>73</v>
      </c>
      <c r="L33" s="10">
        <v>91</v>
      </c>
      <c r="M33" s="10">
        <v>47</v>
      </c>
      <c r="N33" s="10">
        <v>90</v>
      </c>
      <c r="O33" s="16">
        <v>67</v>
      </c>
      <c r="P33" s="16">
        <v>112</v>
      </c>
      <c r="Q33" s="16">
        <v>81</v>
      </c>
      <c r="R33" s="16">
        <v>13</v>
      </c>
      <c r="S33" s="16">
        <v>63</v>
      </c>
      <c r="T33" s="16">
        <v>20</v>
      </c>
      <c r="U33" s="10"/>
      <c r="V33" s="10">
        <f>SUM(B33:U33)</f>
        <v>2233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21.95" customHeight="1" x14ac:dyDescent="0.4">
      <c r="A34" s="13"/>
      <c r="B34" s="3"/>
      <c r="C34" s="10"/>
      <c r="D34" s="10"/>
      <c r="E34" s="10"/>
      <c r="F34" s="10"/>
      <c r="G34" s="10"/>
      <c r="H34" s="16"/>
      <c r="I34" s="16"/>
      <c r="J34" s="16"/>
      <c r="K34" s="10"/>
      <c r="L34" s="10"/>
      <c r="M34" s="10"/>
      <c r="N34" s="10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21.95" customHeight="1" x14ac:dyDescent="0.4">
      <c r="A35" s="3" t="s">
        <v>47</v>
      </c>
      <c r="B35" s="3"/>
      <c r="C35" s="10"/>
      <c r="D35" s="10"/>
      <c r="E35" s="10"/>
      <c r="F35" s="10"/>
      <c r="G35" s="10"/>
      <c r="H35" s="16"/>
      <c r="I35" s="16"/>
      <c r="J35" s="16"/>
      <c r="K35" s="10"/>
      <c r="L35" s="10"/>
      <c r="M35" s="10"/>
      <c r="N35" s="10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21.95" customHeight="1" x14ac:dyDescent="0.35">
      <c r="A36" s="13" t="s">
        <v>50</v>
      </c>
      <c r="B36" s="16">
        <v>704</v>
      </c>
      <c r="C36" s="10">
        <v>50</v>
      </c>
      <c r="D36" s="10">
        <v>56</v>
      </c>
      <c r="E36" s="10">
        <v>63</v>
      </c>
      <c r="F36" s="10">
        <v>63</v>
      </c>
      <c r="G36" s="10">
        <v>33</v>
      </c>
      <c r="H36" s="16">
        <v>166</v>
      </c>
      <c r="I36" s="16">
        <v>212</v>
      </c>
      <c r="J36" s="16">
        <v>174</v>
      </c>
      <c r="K36" s="10">
        <v>73</v>
      </c>
      <c r="L36" s="10">
        <v>88</v>
      </c>
      <c r="M36" s="10">
        <v>49</v>
      </c>
      <c r="N36" s="10">
        <v>84</v>
      </c>
      <c r="O36" s="16">
        <v>65</v>
      </c>
      <c r="P36" s="16">
        <v>116</v>
      </c>
      <c r="Q36" s="16">
        <v>77</v>
      </c>
      <c r="R36" s="16">
        <v>13</v>
      </c>
      <c r="S36" s="16">
        <v>61</v>
      </c>
      <c r="T36" s="16">
        <v>19</v>
      </c>
      <c r="U36" s="10"/>
      <c r="V36" s="10">
        <f>SUM(B36:U36)</f>
        <v>2166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21.95" customHeight="1" x14ac:dyDescent="0.35">
      <c r="A37" s="13"/>
      <c r="B37" s="6"/>
      <c r="C37" s="10"/>
      <c r="D37" s="10"/>
      <c r="E37" s="10"/>
      <c r="F37" s="10"/>
      <c r="G37" s="10"/>
      <c r="H37" s="16"/>
      <c r="I37" s="16"/>
      <c r="J37" s="16"/>
      <c r="K37" s="10"/>
      <c r="L37" s="10"/>
      <c r="M37" s="10"/>
      <c r="N37" s="10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21.95" customHeight="1" x14ac:dyDescent="0.4">
      <c r="A38" s="3" t="s">
        <v>51</v>
      </c>
      <c r="B38" s="3"/>
      <c r="C38" s="10"/>
      <c r="D38" s="10"/>
      <c r="E38" s="10"/>
      <c r="F38" s="10"/>
      <c r="G38" s="10"/>
      <c r="H38" s="16"/>
      <c r="I38" s="16"/>
      <c r="J38" s="16"/>
      <c r="K38" s="10"/>
      <c r="L38" s="10"/>
      <c r="M38" s="10"/>
      <c r="N38" s="10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21.95" customHeight="1" x14ac:dyDescent="0.35">
      <c r="A39" s="13" t="s">
        <v>52</v>
      </c>
      <c r="B39" s="16">
        <v>710</v>
      </c>
      <c r="C39" s="10">
        <v>55</v>
      </c>
      <c r="D39" s="10">
        <v>53</v>
      </c>
      <c r="E39" s="10">
        <v>61</v>
      </c>
      <c r="F39" s="10">
        <v>60</v>
      </c>
      <c r="G39" s="10">
        <v>32</v>
      </c>
      <c r="H39" s="16">
        <v>169</v>
      </c>
      <c r="I39" s="16">
        <v>223</v>
      </c>
      <c r="J39" s="16">
        <v>182</v>
      </c>
      <c r="K39" s="10">
        <v>66</v>
      </c>
      <c r="L39" s="10">
        <v>86</v>
      </c>
      <c r="M39" s="10">
        <v>44</v>
      </c>
      <c r="N39" s="10">
        <v>84</v>
      </c>
      <c r="O39" s="16">
        <v>67</v>
      </c>
      <c r="P39" s="16">
        <v>111</v>
      </c>
      <c r="Q39" s="16">
        <v>78</v>
      </c>
      <c r="R39" s="16">
        <v>12</v>
      </c>
      <c r="S39" s="16">
        <v>62</v>
      </c>
      <c r="T39" s="16">
        <v>19</v>
      </c>
      <c r="U39" s="10"/>
      <c r="V39" s="10">
        <f>SUM(B39:U39)</f>
        <v>2174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21.95" customHeight="1" x14ac:dyDescent="0.35">
      <c r="A40" s="6"/>
      <c r="B40" s="6"/>
      <c r="C40" s="10"/>
      <c r="D40" s="10"/>
      <c r="E40" s="10"/>
      <c r="F40" s="10"/>
      <c r="G40" s="10"/>
      <c r="H40" s="16"/>
      <c r="I40" s="16"/>
      <c r="J40" s="16"/>
      <c r="K40" s="10"/>
      <c r="L40" s="10"/>
      <c r="M40" s="10"/>
      <c r="N40" s="10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21.95" customHeight="1" x14ac:dyDescent="0.4">
      <c r="A41" s="7" t="s">
        <v>13</v>
      </c>
      <c r="B41" s="7"/>
      <c r="C41" s="10"/>
      <c r="D41" s="10"/>
      <c r="E41" s="10"/>
      <c r="F41" s="10"/>
      <c r="G41" s="10"/>
      <c r="H41" s="16"/>
      <c r="I41" s="16"/>
      <c r="J41" s="16"/>
      <c r="K41" s="10"/>
      <c r="L41" s="10"/>
      <c r="M41" s="10"/>
      <c r="N41" s="10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21.95" customHeight="1" x14ac:dyDescent="0.4">
      <c r="A42" s="13" t="s">
        <v>14</v>
      </c>
      <c r="B42" s="16">
        <v>217</v>
      </c>
      <c r="C42" s="10">
        <v>35</v>
      </c>
      <c r="D42" s="10">
        <v>49</v>
      </c>
      <c r="E42" s="10">
        <v>46</v>
      </c>
      <c r="F42" s="10">
        <v>33</v>
      </c>
      <c r="G42" s="10">
        <v>19</v>
      </c>
      <c r="H42" s="16"/>
      <c r="I42" s="16"/>
      <c r="J42" s="16"/>
      <c r="K42" s="10">
        <v>49</v>
      </c>
      <c r="L42" s="10">
        <v>94</v>
      </c>
      <c r="M42" s="10">
        <v>40</v>
      </c>
      <c r="N42" s="10"/>
      <c r="O42" s="16"/>
      <c r="P42" s="16"/>
      <c r="Q42" s="16"/>
      <c r="R42" s="16"/>
      <c r="S42" s="16"/>
      <c r="T42" s="16"/>
      <c r="U42" s="10"/>
      <c r="V42" s="10">
        <f>SUM(B42:U42)</f>
        <v>582</v>
      </c>
      <c r="W42" s="11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21.95" customHeight="1" x14ac:dyDescent="0.4">
      <c r="A43" s="13" t="s">
        <v>53</v>
      </c>
      <c r="B43" s="16">
        <v>138</v>
      </c>
      <c r="C43" s="10">
        <v>38</v>
      </c>
      <c r="D43" s="10">
        <v>25</v>
      </c>
      <c r="E43" s="10">
        <v>39</v>
      </c>
      <c r="F43" s="10">
        <v>40</v>
      </c>
      <c r="G43" s="10">
        <v>11</v>
      </c>
      <c r="H43" s="16"/>
      <c r="I43" s="16"/>
      <c r="J43" s="16"/>
      <c r="K43" s="10">
        <v>28</v>
      </c>
      <c r="L43" s="10">
        <v>18</v>
      </c>
      <c r="M43" s="10">
        <v>29</v>
      </c>
      <c r="N43" s="10"/>
      <c r="O43" s="16"/>
      <c r="P43" s="16"/>
      <c r="Q43" s="16"/>
      <c r="R43" s="16"/>
      <c r="S43" s="16"/>
      <c r="T43" s="16"/>
      <c r="U43" s="10"/>
      <c r="V43" s="10">
        <f>SUM(B43:U43)</f>
        <v>366</v>
      </c>
      <c r="W43" s="10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0"/>
    </row>
    <row r="44" spans="1:34" ht="21.95" customHeight="1" x14ac:dyDescent="0.35">
      <c r="A44" s="13" t="s">
        <v>54</v>
      </c>
      <c r="B44" s="16">
        <v>21</v>
      </c>
      <c r="C44" s="10">
        <v>3</v>
      </c>
      <c r="D44" s="10">
        <v>7</v>
      </c>
      <c r="E44" s="10">
        <v>4</v>
      </c>
      <c r="F44" s="10">
        <v>8</v>
      </c>
      <c r="G44" s="10">
        <v>1</v>
      </c>
      <c r="H44" s="16"/>
      <c r="I44" s="16"/>
      <c r="J44" s="16"/>
      <c r="K44" s="10">
        <v>12</v>
      </c>
      <c r="L44" s="10">
        <v>14</v>
      </c>
      <c r="M44" s="10">
        <v>3</v>
      </c>
      <c r="N44" s="10"/>
      <c r="O44" s="16"/>
      <c r="P44" s="16"/>
      <c r="Q44" s="16"/>
      <c r="R44" s="16"/>
      <c r="S44" s="16"/>
      <c r="T44" s="16"/>
      <c r="U44" s="10"/>
      <c r="V44" s="10">
        <f>SUM(B44:U44)</f>
        <v>73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21.95" customHeight="1" x14ac:dyDescent="0.4">
      <c r="A45" s="9"/>
      <c r="B45" s="8"/>
      <c r="C45" s="11"/>
      <c r="D45" s="11"/>
      <c r="E45" s="11"/>
      <c r="F45" s="11"/>
      <c r="G45" s="11"/>
      <c r="H45" s="12"/>
      <c r="I45" s="12"/>
      <c r="J45" s="12"/>
      <c r="K45" s="11"/>
      <c r="L45" s="11"/>
      <c r="M45" s="11"/>
      <c r="N45" s="11"/>
      <c r="O45" s="12"/>
      <c r="P45" s="12"/>
      <c r="Q45" s="12"/>
      <c r="R45" s="12"/>
      <c r="S45" s="12"/>
      <c r="T45" s="12"/>
      <c r="U45" s="11"/>
      <c r="V45" s="11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21.95" customHeight="1" x14ac:dyDescent="0.4">
      <c r="A46" s="7" t="s">
        <v>63</v>
      </c>
      <c r="B46" s="8"/>
      <c r="C46" s="11"/>
      <c r="D46" s="11"/>
      <c r="E46" s="11"/>
      <c r="F46" s="11"/>
      <c r="G46" s="11"/>
      <c r="H46" s="12"/>
      <c r="I46" s="12"/>
      <c r="J46" s="12"/>
      <c r="K46" s="11"/>
      <c r="L46" s="11"/>
      <c r="M46" s="11"/>
      <c r="N46" s="11"/>
      <c r="O46" s="12"/>
      <c r="P46" s="12"/>
      <c r="Q46" s="12"/>
      <c r="R46" s="12"/>
      <c r="S46" s="12"/>
      <c r="T46" s="12"/>
      <c r="U46" s="11"/>
      <c r="V46" s="11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21.95" customHeight="1" x14ac:dyDescent="0.35">
      <c r="A47" s="13" t="s">
        <v>64</v>
      </c>
      <c r="B47" s="16">
        <v>788</v>
      </c>
      <c r="C47" s="10">
        <v>68</v>
      </c>
      <c r="D47" s="10">
        <v>64</v>
      </c>
      <c r="E47" s="10">
        <v>66</v>
      </c>
      <c r="F47" s="10">
        <v>75</v>
      </c>
      <c r="G47" s="10">
        <v>36</v>
      </c>
      <c r="H47" s="16">
        <v>189</v>
      </c>
      <c r="I47" s="16">
        <v>238</v>
      </c>
      <c r="J47" s="16">
        <v>210</v>
      </c>
      <c r="K47" s="10">
        <v>80</v>
      </c>
      <c r="L47" s="10">
        <v>95</v>
      </c>
      <c r="M47" s="10">
        <v>47</v>
      </c>
      <c r="N47" s="10">
        <v>104</v>
      </c>
      <c r="O47" s="16">
        <v>68</v>
      </c>
      <c r="P47" s="16">
        <v>133</v>
      </c>
      <c r="Q47" s="16">
        <v>78</v>
      </c>
      <c r="R47" s="16">
        <v>14</v>
      </c>
      <c r="S47" s="16">
        <v>71</v>
      </c>
      <c r="T47" s="16">
        <v>21</v>
      </c>
      <c r="U47" s="10"/>
      <c r="V47" s="10">
        <f>SUM(B47:U47)</f>
        <v>2445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21.95" customHeight="1" x14ac:dyDescent="0.4">
      <c r="A48" s="9"/>
      <c r="B48" s="8"/>
      <c r="C48" s="10"/>
      <c r="D48" s="10"/>
      <c r="E48" s="10"/>
      <c r="F48" s="10"/>
      <c r="G48" s="10"/>
      <c r="H48" s="16"/>
      <c r="I48" s="16"/>
      <c r="J48" s="16"/>
      <c r="K48" s="10"/>
      <c r="L48" s="10"/>
      <c r="M48" s="10"/>
      <c r="N48" s="10"/>
      <c r="O48" s="16"/>
      <c r="P48" s="16"/>
      <c r="Q48" s="16"/>
      <c r="R48" s="16"/>
      <c r="S48" s="16"/>
      <c r="T48" s="16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21.95" customHeight="1" x14ac:dyDescent="0.4">
      <c r="A49" s="3" t="s">
        <v>61</v>
      </c>
      <c r="B49" s="5"/>
      <c r="C49" s="10"/>
      <c r="D49" s="10"/>
      <c r="E49" s="10"/>
      <c r="F49" s="10"/>
      <c r="G49" s="10"/>
      <c r="H49" s="16"/>
      <c r="I49" s="16"/>
      <c r="J49" s="16"/>
      <c r="K49" s="10"/>
      <c r="L49" s="10"/>
      <c r="M49" s="10"/>
      <c r="N49" s="10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21.95" customHeight="1" x14ac:dyDescent="0.35">
      <c r="A50" s="5"/>
      <c r="B50" s="5"/>
      <c r="C50" s="10"/>
      <c r="D50" s="10"/>
      <c r="E50" s="10"/>
      <c r="F50" s="10"/>
      <c r="G50" s="10"/>
      <c r="H50" s="16"/>
      <c r="I50" s="16"/>
      <c r="J50" s="16"/>
      <c r="K50" s="10"/>
      <c r="L50" s="10"/>
      <c r="M50" s="10"/>
      <c r="N50" s="10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21.95" customHeight="1" x14ac:dyDescent="0.4">
      <c r="A51" s="3" t="s">
        <v>55</v>
      </c>
      <c r="B51" s="5"/>
      <c r="C51" s="10"/>
      <c r="D51" s="10"/>
      <c r="E51" s="10"/>
      <c r="F51" s="10"/>
      <c r="G51" s="10"/>
      <c r="H51" s="16"/>
      <c r="I51" s="16"/>
      <c r="J51" s="16"/>
      <c r="K51" s="10"/>
      <c r="L51" s="10"/>
      <c r="M51" s="10"/>
      <c r="N51" s="10"/>
      <c r="O51" s="16"/>
      <c r="P51" s="16"/>
      <c r="Q51" s="16"/>
      <c r="R51" s="16"/>
      <c r="S51" s="16"/>
      <c r="T51" s="16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21.95" customHeight="1" x14ac:dyDescent="0.35">
      <c r="A52" s="13" t="s">
        <v>15</v>
      </c>
      <c r="B52" s="16">
        <v>835</v>
      </c>
      <c r="C52" s="10">
        <v>78</v>
      </c>
      <c r="D52" s="10">
        <v>73</v>
      </c>
      <c r="E52" s="10">
        <v>79</v>
      </c>
      <c r="F52" s="10">
        <v>68</v>
      </c>
      <c r="G52" s="10">
        <v>40</v>
      </c>
      <c r="H52" s="16">
        <v>200</v>
      </c>
      <c r="I52" s="16">
        <v>271</v>
      </c>
      <c r="J52" s="16">
        <v>216</v>
      </c>
      <c r="K52" s="10">
        <v>71</v>
      </c>
      <c r="L52" s="10">
        <v>96</v>
      </c>
      <c r="M52" s="10">
        <v>51</v>
      </c>
      <c r="N52" s="10">
        <v>111</v>
      </c>
      <c r="O52" s="16">
        <v>79</v>
      </c>
      <c r="P52" s="16">
        <v>131</v>
      </c>
      <c r="Q52" s="16">
        <v>86</v>
      </c>
      <c r="R52" s="16">
        <v>15</v>
      </c>
      <c r="S52" s="16">
        <v>76</v>
      </c>
      <c r="T52" s="16">
        <v>23</v>
      </c>
      <c r="U52" s="10"/>
      <c r="V52" s="10">
        <f>SUM(B52:U52)</f>
        <v>2599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21.95" customHeight="1" x14ac:dyDescent="0.35">
      <c r="A53" s="13" t="s">
        <v>16</v>
      </c>
      <c r="B53" s="16">
        <v>71</v>
      </c>
      <c r="C53" s="10">
        <v>7</v>
      </c>
      <c r="D53" s="10">
        <v>4</v>
      </c>
      <c r="E53" s="10">
        <v>6</v>
      </c>
      <c r="F53" s="10">
        <v>4</v>
      </c>
      <c r="G53" s="10">
        <v>2</v>
      </c>
      <c r="H53" s="16">
        <v>12</v>
      </c>
      <c r="I53" s="16">
        <v>24</v>
      </c>
      <c r="J53" s="16">
        <v>17</v>
      </c>
      <c r="K53" s="10">
        <v>11</v>
      </c>
      <c r="L53" s="10">
        <v>20</v>
      </c>
      <c r="M53" s="10">
        <v>9</v>
      </c>
      <c r="N53" s="10">
        <v>13</v>
      </c>
      <c r="O53" s="16">
        <v>10</v>
      </c>
      <c r="P53" s="16">
        <v>9</v>
      </c>
      <c r="Q53" s="16">
        <v>11</v>
      </c>
      <c r="R53" s="16">
        <v>3</v>
      </c>
      <c r="S53" s="16">
        <v>6</v>
      </c>
      <c r="T53" s="16">
        <v>3</v>
      </c>
      <c r="U53" s="10"/>
      <c r="V53" s="10">
        <f>SUM(B53:U53)</f>
        <v>242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21.95" customHeight="1" x14ac:dyDescent="0.35">
      <c r="A54" s="15"/>
      <c r="B54" s="5"/>
      <c r="C54" s="10"/>
      <c r="D54" s="10"/>
      <c r="E54" s="10"/>
      <c r="F54" s="10"/>
      <c r="G54" s="10"/>
      <c r="H54" s="16"/>
      <c r="I54" s="16"/>
      <c r="J54" s="16"/>
      <c r="K54" s="10"/>
      <c r="L54" s="10"/>
      <c r="M54" s="10"/>
      <c r="N54" s="10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21.95" customHeight="1" x14ac:dyDescent="0.4">
      <c r="A55" s="3" t="s">
        <v>56</v>
      </c>
      <c r="B55" s="5"/>
      <c r="C55" s="10"/>
      <c r="D55" s="10"/>
      <c r="E55" s="10"/>
      <c r="F55" s="10"/>
      <c r="G55" s="10"/>
      <c r="H55" s="16"/>
      <c r="I55" s="16"/>
      <c r="J55" s="16"/>
      <c r="K55" s="10"/>
      <c r="L55" s="10"/>
      <c r="M55" s="10"/>
      <c r="N55" s="10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21.95" customHeight="1" x14ac:dyDescent="0.35">
      <c r="A56" s="13" t="s">
        <v>17</v>
      </c>
      <c r="B56" s="16">
        <v>840</v>
      </c>
      <c r="C56" s="10">
        <v>73</v>
      </c>
      <c r="D56" s="10">
        <v>70</v>
      </c>
      <c r="E56" s="10">
        <v>78</v>
      </c>
      <c r="F56" s="10">
        <v>70</v>
      </c>
      <c r="G56" s="10">
        <v>38</v>
      </c>
      <c r="H56" s="16">
        <v>198</v>
      </c>
      <c r="I56" s="16">
        <v>283</v>
      </c>
      <c r="J56" s="16">
        <v>218</v>
      </c>
      <c r="K56" s="10">
        <v>73</v>
      </c>
      <c r="L56" s="10">
        <v>97</v>
      </c>
      <c r="M56" s="10">
        <v>61</v>
      </c>
      <c r="N56" s="10">
        <v>110</v>
      </c>
      <c r="O56" s="16">
        <v>83</v>
      </c>
      <c r="P56" s="16">
        <v>126</v>
      </c>
      <c r="Q56" s="16">
        <v>92</v>
      </c>
      <c r="R56" s="16">
        <v>12</v>
      </c>
      <c r="S56" s="16">
        <v>67</v>
      </c>
      <c r="T56" s="16">
        <v>25</v>
      </c>
      <c r="U56" s="10"/>
      <c r="V56" s="10">
        <f>SUM(B56:U56)</f>
        <v>2614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21.95" customHeight="1" x14ac:dyDescent="0.35">
      <c r="A57" s="13" t="s">
        <v>16</v>
      </c>
      <c r="B57" s="16">
        <v>55</v>
      </c>
      <c r="C57" s="10">
        <v>8</v>
      </c>
      <c r="D57" s="10">
        <v>6</v>
      </c>
      <c r="E57" s="10">
        <v>5</v>
      </c>
      <c r="F57" s="10">
        <v>4</v>
      </c>
      <c r="G57" s="10">
        <v>1</v>
      </c>
      <c r="H57" s="16">
        <v>10</v>
      </c>
      <c r="I57" s="16">
        <v>10</v>
      </c>
      <c r="J57" s="16">
        <v>9</v>
      </c>
      <c r="K57" s="10">
        <v>11</v>
      </c>
      <c r="L57" s="10">
        <v>12</v>
      </c>
      <c r="M57" s="10">
        <v>3</v>
      </c>
      <c r="N57" s="10">
        <v>9</v>
      </c>
      <c r="O57" s="16">
        <v>8</v>
      </c>
      <c r="P57" s="16">
        <v>12</v>
      </c>
      <c r="Q57" s="16">
        <v>2</v>
      </c>
      <c r="R57" s="16">
        <v>3</v>
      </c>
      <c r="S57" s="16">
        <v>11</v>
      </c>
      <c r="T57" s="16">
        <v>0</v>
      </c>
      <c r="U57" s="10"/>
      <c r="V57" s="10">
        <f>SUM(B57:U57)</f>
        <v>179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21.95" customHeight="1" x14ac:dyDescent="0.35">
      <c r="A58" s="15"/>
      <c r="B58" s="5"/>
      <c r="C58" s="10"/>
      <c r="D58" s="10"/>
      <c r="E58" s="10"/>
      <c r="F58" s="10"/>
      <c r="G58" s="10"/>
      <c r="H58" s="16"/>
      <c r="I58" s="16"/>
      <c r="J58" s="16"/>
      <c r="K58" s="10"/>
      <c r="L58" s="10"/>
      <c r="M58" s="10"/>
      <c r="N58" s="10"/>
      <c r="O58" s="16"/>
      <c r="P58" s="16"/>
      <c r="Q58" s="16"/>
      <c r="R58" s="16"/>
      <c r="S58" s="16"/>
      <c r="T58" s="16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21.95" customHeight="1" x14ac:dyDescent="0.4">
      <c r="A59" s="3" t="s">
        <v>57</v>
      </c>
      <c r="B59" s="5"/>
      <c r="C59" s="10"/>
      <c r="D59" s="10"/>
      <c r="E59" s="10"/>
      <c r="F59" s="10"/>
      <c r="G59" s="10"/>
      <c r="H59" s="16"/>
      <c r="I59" s="16"/>
      <c r="J59" s="16"/>
      <c r="K59" s="10"/>
      <c r="L59" s="10"/>
      <c r="M59" s="10"/>
      <c r="N59" s="10"/>
      <c r="O59" s="16"/>
      <c r="P59" s="16"/>
      <c r="Q59" s="16"/>
      <c r="R59" s="16"/>
      <c r="S59" s="16"/>
      <c r="T59" s="16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21.95" customHeight="1" x14ac:dyDescent="0.35">
      <c r="A60" s="13" t="s">
        <v>17</v>
      </c>
      <c r="B60" s="16">
        <v>781</v>
      </c>
      <c r="C60" s="10">
        <v>65</v>
      </c>
      <c r="D60" s="10">
        <v>65</v>
      </c>
      <c r="E60" s="10">
        <v>71</v>
      </c>
      <c r="F60" s="10">
        <v>62</v>
      </c>
      <c r="G60" s="10">
        <v>32</v>
      </c>
      <c r="H60" s="16">
        <v>186</v>
      </c>
      <c r="I60" s="16">
        <v>271</v>
      </c>
      <c r="J60" s="16">
        <v>198</v>
      </c>
      <c r="K60" s="10">
        <v>61</v>
      </c>
      <c r="L60" s="10">
        <v>93</v>
      </c>
      <c r="M60" s="10">
        <v>52</v>
      </c>
      <c r="N60" s="10">
        <v>100</v>
      </c>
      <c r="O60" s="16">
        <v>84</v>
      </c>
      <c r="P60" s="16">
        <v>122</v>
      </c>
      <c r="Q60" s="16">
        <v>90</v>
      </c>
      <c r="R60" s="16">
        <v>12</v>
      </c>
      <c r="S60" s="16">
        <v>65</v>
      </c>
      <c r="T60" s="16">
        <v>21</v>
      </c>
      <c r="U60" s="10"/>
      <c r="V60" s="10">
        <f>SUM(B60:U60)</f>
        <v>2431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21.95" customHeight="1" x14ac:dyDescent="0.35">
      <c r="A61" s="13" t="s">
        <v>16</v>
      </c>
      <c r="B61" s="16">
        <v>111</v>
      </c>
      <c r="C61" s="10">
        <v>14</v>
      </c>
      <c r="D61" s="10">
        <v>11</v>
      </c>
      <c r="E61" s="10">
        <v>10</v>
      </c>
      <c r="F61" s="10">
        <v>11</v>
      </c>
      <c r="G61" s="10">
        <v>6</v>
      </c>
      <c r="H61" s="16">
        <v>25</v>
      </c>
      <c r="I61" s="16">
        <v>22</v>
      </c>
      <c r="J61" s="16">
        <v>25</v>
      </c>
      <c r="K61" s="10">
        <v>22</v>
      </c>
      <c r="L61" s="10">
        <v>14</v>
      </c>
      <c r="M61" s="10">
        <v>12</v>
      </c>
      <c r="N61" s="10">
        <v>18</v>
      </c>
      <c r="O61" s="16">
        <v>8</v>
      </c>
      <c r="P61" s="16">
        <v>16</v>
      </c>
      <c r="Q61" s="16">
        <v>6</v>
      </c>
      <c r="R61" s="16">
        <v>1</v>
      </c>
      <c r="S61" s="16">
        <v>8</v>
      </c>
      <c r="T61" s="16">
        <v>3</v>
      </c>
      <c r="U61" s="10"/>
      <c r="V61" s="10">
        <f>SUM(B61:U61)</f>
        <v>343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21.95" customHeight="1" x14ac:dyDescent="0.35">
      <c r="A62" s="15"/>
      <c r="B62" s="5"/>
      <c r="C62" s="10"/>
      <c r="D62" s="10"/>
      <c r="E62" s="10"/>
      <c r="F62" s="10"/>
      <c r="G62" s="10"/>
      <c r="H62" s="16"/>
      <c r="I62" s="16"/>
      <c r="J62" s="16"/>
      <c r="K62" s="10"/>
      <c r="L62" s="10"/>
      <c r="M62" s="10"/>
      <c r="N62" s="10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21.95" customHeight="1" x14ac:dyDescent="0.4">
      <c r="A63" s="3" t="s">
        <v>58</v>
      </c>
      <c r="B63" s="5"/>
      <c r="C63" s="10"/>
      <c r="D63" s="10"/>
      <c r="E63" s="10"/>
      <c r="F63" s="10"/>
      <c r="G63" s="10"/>
      <c r="H63" s="16"/>
      <c r="I63" s="16"/>
      <c r="J63" s="16"/>
      <c r="K63" s="10"/>
      <c r="L63" s="10"/>
      <c r="M63" s="10"/>
      <c r="N63" s="10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21.95" customHeight="1" x14ac:dyDescent="0.35">
      <c r="A64" s="13" t="s">
        <v>15</v>
      </c>
      <c r="B64" s="16">
        <v>810</v>
      </c>
      <c r="C64" s="10">
        <v>74</v>
      </c>
      <c r="D64" s="10">
        <v>66</v>
      </c>
      <c r="E64" s="10">
        <v>74</v>
      </c>
      <c r="F64" s="10">
        <v>66</v>
      </c>
      <c r="G64" s="10">
        <v>37</v>
      </c>
      <c r="H64" s="16">
        <v>186</v>
      </c>
      <c r="I64" s="16">
        <v>260</v>
      </c>
      <c r="J64" s="16">
        <v>210</v>
      </c>
      <c r="K64" s="10">
        <v>73</v>
      </c>
      <c r="L64" s="10">
        <v>92</v>
      </c>
      <c r="M64" s="10">
        <v>60</v>
      </c>
      <c r="N64" s="10">
        <v>108</v>
      </c>
      <c r="O64" s="16">
        <v>85</v>
      </c>
      <c r="P64" s="16">
        <v>121</v>
      </c>
      <c r="Q64" s="16">
        <v>89</v>
      </c>
      <c r="R64" s="16">
        <v>13</v>
      </c>
      <c r="S64" s="16">
        <v>72</v>
      </c>
      <c r="T64" s="16">
        <v>21</v>
      </c>
      <c r="U64" s="10"/>
      <c r="V64" s="10">
        <f>SUM(B64:U64)</f>
        <v>2517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21.95" customHeight="1" x14ac:dyDescent="0.35">
      <c r="A65" s="13" t="s">
        <v>16</v>
      </c>
      <c r="B65" s="16">
        <v>87</v>
      </c>
      <c r="C65" s="10">
        <v>3</v>
      </c>
      <c r="D65" s="10">
        <v>8</v>
      </c>
      <c r="E65" s="10">
        <v>6</v>
      </c>
      <c r="F65" s="10">
        <v>7</v>
      </c>
      <c r="G65" s="10">
        <v>2</v>
      </c>
      <c r="H65" s="16">
        <v>20</v>
      </c>
      <c r="I65" s="16">
        <v>22</v>
      </c>
      <c r="J65" s="16">
        <v>12</v>
      </c>
      <c r="K65" s="10">
        <v>11</v>
      </c>
      <c r="L65" s="10">
        <v>16</v>
      </c>
      <c r="M65" s="10">
        <v>7</v>
      </c>
      <c r="N65" s="10">
        <v>8</v>
      </c>
      <c r="O65" s="16">
        <v>6</v>
      </c>
      <c r="P65" s="16">
        <v>13</v>
      </c>
      <c r="Q65" s="16">
        <v>7</v>
      </c>
      <c r="R65" s="16">
        <v>2</v>
      </c>
      <c r="S65" s="16">
        <v>12</v>
      </c>
      <c r="T65" s="16">
        <v>3</v>
      </c>
      <c r="U65" s="10"/>
      <c r="V65" s="10">
        <f>SUM(B65:U65)</f>
        <v>252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21.95" customHeight="1" x14ac:dyDescent="0.35">
      <c r="A66" s="5"/>
      <c r="B66" s="5"/>
      <c r="C66" s="10"/>
      <c r="D66" s="10"/>
      <c r="E66" s="10"/>
      <c r="F66" s="10"/>
      <c r="G66" s="10"/>
      <c r="H66" s="16"/>
      <c r="I66" s="16"/>
      <c r="J66" s="16"/>
      <c r="K66" s="10"/>
      <c r="L66" s="10"/>
      <c r="M66" s="10"/>
      <c r="N66" s="10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21.95" customHeight="1" x14ac:dyDescent="0.4">
      <c r="A67" s="3" t="s">
        <v>59</v>
      </c>
      <c r="B67" s="5"/>
      <c r="C67" s="10"/>
      <c r="D67" s="10"/>
      <c r="E67" s="10"/>
      <c r="F67" s="10"/>
      <c r="G67" s="10"/>
      <c r="H67" s="16"/>
      <c r="I67" s="16"/>
      <c r="J67" s="16"/>
      <c r="K67" s="10"/>
      <c r="L67" s="10"/>
      <c r="M67" s="10"/>
      <c r="N67" s="10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21.95" customHeight="1" x14ac:dyDescent="0.35">
      <c r="A68" s="13" t="s">
        <v>15</v>
      </c>
      <c r="B68" s="16">
        <v>669</v>
      </c>
      <c r="C68" s="10">
        <v>55</v>
      </c>
      <c r="D68" s="10">
        <v>51</v>
      </c>
      <c r="E68" s="10">
        <v>64</v>
      </c>
      <c r="F68" s="10">
        <v>48</v>
      </c>
      <c r="G68" s="10">
        <v>36</v>
      </c>
      <c r="H68" s="16">
        <v>156</v>
      </c>
      <c r="I68" s="16">
        <v>228</v>
      </c>
      <c r="J68" s="16">
        <v>168</v>
      </c>
      <c r="K68" s="10">
        <v>52</v>
      </c>
      <c r="L68" s="10">
        <v>80</v>
      </c>
      <c r="M68" s="10">
        <v>46</v>
      </c>
      <c r="N68" s="10">
        <v>90</v>
      </c>
      <c r="O68" s="16">
        <v>73</v>
      </c>
      <c r="P68" s="16">
        <v>108</v>
      </c>
      <c r="Q68" s="16">
        <v>68</v>
      </c>
      <c r="R68" s="16">
        <v>11</v>
      </c>
      <c r="S68" s="16">
        <v>55</v>
      </c>
      <c r="T68" s="16">
        <v>20</v>
      </c>
      <c r="U68" s="10"/>
      <c r="V68" s="10">
        <f>SUM(B68:U68)</f>
        <v>2078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21.95" customHeight="1" x14ac:dyDescent="0.35">
      <c r="A69" s="13" t="s">
        <v>16</v>
      </c>
      <c r="B69" s="16">
        <v>240</v>
      </c>
      <c r="C69" s="5">
        <v>25</v>
      </c>
      <c r="D69" s="5">
        <v>25</v>
      </c>
      <c r="E69" s="5">
        <v>21</v>
      </c>
      <c r="F69" s="5">
        <v>27</v>
      </c>
      <c r="G69" s="5">
        <v>3</v>
      </c>
      <c r="H69" s="16">
        <v>57</v>
      </c>
      <c r="I69" s="16">
        <v>62</v>
      </c>
      <c r="J69" s="16">
        <v>58</v>
      </c>
      <c r="K69" s="5">
        <v>34</v>
      </c>
      <c r="L69" s="5">
        <v>32</v>
      </c>
      <c r="M69" s="5">
        <v>20</v>
      </c>
      <c r="N69" s="5">
        <v>31</v>
      </c>
      <c r="O69" s="16">
        <v>20</v>
      </c>
      <c r="P69" s="16">
        <v>35</v>
      </c>
      <c r="Q69" s="16">
        <v>31</v>
      </c>
      <c r="R69" s="16">
        <v>4</v>
      </c>
      <c r="S69" s="16">
        <v>27</v>
      </c>
      <c r="T69" s="16">
        <v>5</v>
      </c>
      <c r="U69" s="5"/>
      <c r="V69" s="5">
        <f>SUM(B69:U69)</f>
        <v>757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21.95" customHeight="1" x14ac:dyDescent="0.35">
      <c r="A70" s="13"/>
      <c r="B70" s="5"/>
      <c r="C70" s="5"/>
      <c r="D70" s="5"/>
      <c r="E70" s="5"/>
      <c r="F70" s="5"/>
      <c r="G70" s="5"/>
      <c r="H70" s="16"/>
      <c r="I70" s="16"/>
      <c r="J70" s="16"/>
      <c r="K70" s="5"/>
      <c r="L70" s="5"/>
      <c r="M70" s="5"/>
      <c r="N70" s="5"/>
      <c r="O70" s="16"/>
      <c r="P70" s="16"/>
      <c r="Q70" s="16"/>
      <c r="R70" s="16"/>
      <c r="S70" s="16"/>
      <c r="T70" s="16"/>
      <c r="U70" s="5"/>
      <c r="V70" s="5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21.95" customHeight="1" x14ac:dyDescent="0.4">
      <c r="A71" s="3" t="s">
        <v>60</v>
      </c>
      <c r="B71" s="3"/>
      <c r="C71" s="5"/>
      <c r="D71" s="5"/>
      <c r="E71" s="5"/>
      <c r="F71" s="5"/>
      <c r="G71" s="5"/>
      <c r="H71" s="16"/>
      <c r="I71" s="16"/>
      <c r="J71" s="16"/>
      <c r="K71" s="5"/>
      <c r="L71" s="5"/>
      <c r="M71" s="5"/>
      <c r="N71" s="5"/>
      <c r="O71" s="16"/>
      <c r="P71" s="16"/>
      <c r="Q71" s="16"/>
      <c r="R71" s="16"/>
      <c r="S71" s="16"/>
      <c r="T71" s="16"/>
      <c r="U71" s="5"/>
      <c r="V71" s="5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21.95" customHeight="1" x14ac:dyDescent="0.35">
      <c r="A72" s="13" t="s">
        <v>15</v>
      </c>
      <c r="B72" s="16">
        <v>741</v>
      </c>
      <c r="C72" s="5">
        <v>59</v>
      </c>
      <c r="D72" s="5">
        <v>63</v>
      </c>
      <c r="E72" s="5">
        <v>69</v>
      </c>
      <c r="F72" s="5">
        <v>64</v>
      </c>
      <c r="G72" s="5">
        <v>35</v>
      </c>
      <c r="H72" s="16">
        <v>176</v>
      </c>
      <c r="I72" s="16">
        <v>253</v>
      </c>
      <c r="J72" s="16">
        <v>191</v>
      </c>
      <c r="K72" s="5">
        <v>60</v>
      </c>
      <c r="L72" s="5">
        <v>84</v>
      </c>
      <c r="M72" s="5">
        <v>50</v>
      </c>
      <c r="N72" s="5">
        <v>100</v>
      </c>
      <c r="O72" s="16">
        <v>72</v>
      </c>
      <c r="P72" s="16">
        <v>119</v>
      </c>
      <c r="Q72" s="16">
        <v>85</v>
      </c>
      <c r="R72" s="16">
        <v>10</v>
      </c>
      <c r="S72" s="16">
        <v>63</v>
      </c>
      <c r="T72" s="16">
        <v>20</v>
      </c>
      <c r="U72" s="5"/>
      <c r="V72" s="5">
        <f>SUM(B72:U72)</f>
        <v>2314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21.95" customHeight="1" x14ac:dyDescent="0.35">
      <c r="A73" s="13" t="s">
        <v>16</v>
      </c>
      <c r="B73" s="16">
        <v>148</v>
      </c>
      <c r="C73" s="5">
        <v>19</v>
      </c>
      <c r="D73" s="5">
        <v>11</v>
      </c>
      <c r="E73" s="5">
        <v>14</v>
      </c>
      <c r="F73" s="5">
        <v>11</v>
      </c>
      <c r="G73" s="5">
        <v>4</v>
      </c>
      <c r="H73" s="16">
        <v>34</v>
      </c>
      <c r="I73" s="16">
        <v>34</v>
      </c>
      <c r="J73" s="16">
        <v>34</v>
      </c>
      <c r="K73" s="5">
        <v>23</v>
      </c>
      <c r="L73" s="5">
        <v>24</v>
      </c>
      <c r="M73" s="5">
        <v>13</v>
      </c>
      <c r="N73" s="5">
        <v>16</v>
      </c>
      <c r="O73" s="16">
        <v>19</v>
      </c>
      <c r="P73" s="16">
        <v>20</v>
      </c>
      <c r="Q73" s="16">
        <v>14</v>
      </c>
      <c r="R73" s="16">
        <v>5</v>
      </c>
      <c r="S73" s="16">
        <v>13</v>
      </c>
      <c r="T73" s="16">
        <v>5</v>
      </c>
      <c r="U73" s="5"/>
      <c r="V73" s="5">
        <f>SUM(B73:U73)</f>
        <v>461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21.95" customHeight="1" x14ac:dyDescent="0.35">
      <c r="A74" s="13"/>
      <c r="B74" s="5"/>
      <c r="C74" s="5"/>
      <c r="D74" s="5"/>
      <c r="E74" s="5"/>
      <c r="F74" s="5"/>
      <c r="G74" s="5"/>
      <c r="H74" s="16"/>
      <c r="I74" s="16"/>
      <c r="J74" s="16"/>
      <c r="K74" s="5"/>
      <c r="L74" s="5"/>
      <c r="M74" s="5"/>
      <c r="N74" s="5"/>
      <c r="O74" s="16"/>
      <c r="P74" s="16"/>
      <c r="Q74" s="16"/>
      <c r="R74" s="16"/>
      <c r="S74" s="16"/>
      <c r="T74" s="16"/>
      <c r="U74" s="5"/>
      <c r="V74" s="5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21.95" customHeight="1" x14ac:dyDescent="0.4">
      <c r="A75" s="8" t="s">
        <v>62</v>
      </c>
      <c r="B75" s="16">
        <v>1067</v>
      </c>
      <c r="C75" s="3">
        <v>89</v>
      </c>
      <c r="D75" s="3">
        <v>90</v>
      </c>
      <c r="E75" s="3">
        <v>102</v>
      </c>
      <c r="F75" s="3">
        <v>99</v>
      </c>
      <c r="G75" s="3">
        <v>47</v>
      </c>
      <c r="H75" s="12">
        <v>227</v>
      </c>
      <c r="I75" s="12">
        <v>318</v>
      </c>
      <c r="J75" s="12">
        <v>246</v>
      </c>
      <c r="K75" s="3">
        <v>97</v>
      </c>
      <c r="L75" s="3">
        <v>136</v>
      </c>
      <c r="M75" s="3">
        <v>73</v>
      </c>
      <c r="N75" s="3">
        <v>132</v>
      </c>
      <c r="O75" s="12">
        <v>100</v>
      </c>
      <c r="P75" s="12">
        <v>172</v>
      </c>
      <c r="Q75" s="12">
        <v>112</v>
      </c>
      <c r="R75" s="12">
        <v>19</v>
      </c>
      <c r="S75" s="12">
        <v>105</v>
      </c>
      <c r="T75" s="12">
        <v>29</v>
      </c>
      <c r="U75" s="3"/>
      <c r="V75" s="3">
        <f>SUM(B75:U75)</f>
        <v>3260</v>
      </c>
      <c r="W75" s="10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21.95" customHeight="1" x14ac:dyDescent="0.4">
      <c r="W76" s="11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21.95" customHeight="1" x14ac:dyDescent="0.35"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21.95" customHeight="1" x14ac:dyDescent="0.35"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21.95" customHeight="1" x14ac:dyDescent="0.35"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21.95" customHeight="1" x14ac:dyDescent="0.35">
      <c r="W80" s="10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23:34" ht="21.95" customHeight="1" x14ac:dyDescent="0.35"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23:34" ht="21.95" customHeight="1" x14ac:dyDescent="0.35"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23:34" ht="21.95" customHeight="1" x14ac:dyDescent="0.35"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23:34" ht="21.95" customHeight="1" x14ac:dyDescent="0.35"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23:34" ht="21.95" customHeight="1" x14ac:dyDescent="0.35">
      <c r="W85" s="5"/>
    </row>
  </sheetData>
  <phoneticPr fontId="0" type="noConversion"/>
  <printOptions gridLines="1"/>
  <pageMargins left="0.25" right="0.25" top="1" bottom="1" header="0.5" footer="0.5"/>
  <pageSetup paperSize="3" scale="70" orientation="landscape" horizontalDpi="1200" verticalDpi="1200" r:id="rId1"/>
  <headerFooter alignWithMargins="0">
    <oddHeader>&amp;C&amp;"Arial,Bold"&amp;12 2012 DEMOCRATIC PRIMARY ELECTION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A2" sqref="A2"/>
    </sheetView>
  </sheetViews>
  <sheetFormatPr defaultRowHeight="12.75" x14ac:dyDescent="0.2"/>
  <sheetData>
    <row r="1" spans="1:22" x14ac:dyDescent="0.2">
      <c r="A1" s="2" t="s">
        <v>1</v>
      </c>
      <c r="B1">
        <v>262</v>
      </c>
      <c r="C1">
        <v>72</v>
      </c>
      <c r="D1">
        <v>18</v>
      </c>
      <c r="E1">
        <v>29</v>
      </c>
      <c r="F1">
        <v>99</v>
      </c>
      <c r="G1">
        <v>214</v>
      </c>
      <c r="H1">
        <v>95</v>
      </c>
      <c r="I1">
        <v>10</v>
      </c>
      <c r="J1">
        <v>212</v>
      </c>
      <c r="K1">
        <v>24</v>
      </c>
      <c r="L1">
        <v>470</v>
      </c>
      <c r="M1">
        <v>349</v>
      </c>
      <c r="N1">
        <v>244</v>
      </c>
      <c r="O1">
        <v>123</v>
      </c>
      <c r="P1">
        <v>322</v>
      </c>
      <c r="Q1">
        <v>79</v>
      </c>
      <c r="R1">
        <v>250</v>
      </c>
      <c r="S1">
        <v>56</v>
      </c>
      <c r="T1">
        <v>265</v>
      </c>
      <c r="U1">
        <v>46</v>
      </c>
      <c r="V1">
        <f>SUM(B1:U1)</f>
        <v>3239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BCEO-Stegall, George</cp:lastModifiedBy>
  <cp:lastPrinted>2012-06-08T16:12:46Z</cp:lastPrinted>
  <dcterms:created xsi:type="dcterms:W3CDTF">2004-03-02T16:54:36Z</dcterms:created>
  <dcterms:modified xsi:type="dcterms:W3CDTF">2016-03-08T12:48:00Z</dcterms:modified>
</cp:coreProperties>
</file>