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807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12" i="1" l="1"/>
  <c r="O108" i="1"/>
  <c r="O99" i="1"/>
  <c r="O51" i="1"/>
  <c r="O34" i="1"/>
  <c r="O33" i="1"/>
  <c r="O32" i="1"/>
  <c r="O22" i="1"/>
  <c r="O21" i="1"/>
  <c r="O20" i="1"/>
  <c r="O19" i="1"/>
  <c r="O18" i="1"/>
  <c r="O17" i="1"/>
  <c r="O116" i="1" l="1"/>
  <c r="O89" i="1"/>
  <c r="O82" i="1"/>
  <c r="O63" i="1"/>
  <c r="O58" i="1"/>
  <c r="O57" i="1"/>
  <c r="O45" i="1"/>
  <c r="O42" i="1"/>
  <c r="O38" i="1"/>
  <c r="O31" i="1"/>
  <c r="O30" i="1"/>
  <c r="O28" i="1"/>
  <c r="O29" i="1"/>
  <c r="O25" i="1"/>
  <c r="O16" i="1"/>
  <c r="O15" i="1"/>
  <c r="O14" i="1"/>
  <c r="O13" i="1"/>
  <c r="O12" i="1"/>
  <c r="O11" i="1"/>
  <c r="O10" i="1"/>
  <c r="O9" i="1"/>
  <c r="O120" i="1" l="1"/>
  <c r="O119" i="1"/>
  <c r="O115" i="1"/>
  <c r="O111" i="1"/>
  <c r="O107" i="1"/>
  <c r="O102" i="1"/>
  <c r="O98" i="1"/>
  <c r="O86" i="1"/>
  <c r="O76" i="1"/>
  <c r="O75" i="1"/>
  <c r="O50" i="1"/>
  <c r="O49" i="1"/>
  <c r="O37" i="1"/>
  <c r="O72" i="1"/>
  <c r="O41" i="1"/>
  <c r="O83" i="1"/>
  <c r="O79" i="1"/>
  <c r="O69" i="1"/>
  <c r="O66" i="1"/>
  <c r="O62" i="1"/>
  <c r="O59" i="1"/>
  <c r="O56" i="1"/>
  <c r="O46" i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<sst xmlns="http://schemas.openxmlformats.org/spreadsheetml/2006/main" count="185" uniqueCount="152">
  <si>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</si>
  <si>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</si>
  <si>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</si>
  <si>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</si>
  <si>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</si>
  <si>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</si>
  <si>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</si>
  <si>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</si>
  <si>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</si>
  <si>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</si>
  <si>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</si>
  <si>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</si>
  <si>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</si>
  <si>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</si>
  <si>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</si>
  <si>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</si>
  <si>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</si>
  <si>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</si>
  <si>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</si>
  <si>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</si>
  <si>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</si>
  <si>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</si>
  <si>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</si>
  <si>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</si>
  <si>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</si>
  <si>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</si>
  <si>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</si>
  <si>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</si>
  <si>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</si>
  <si>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</si>
  <si>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</si>
  <si>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</si>
  <si>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</si>
  <si>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</si>
  <si>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</si>
  <si>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</si>
  <si>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</si>
  <si>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</si>
  <si>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</si>
  <si>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</si>
  <si>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</si>
  <si>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</si>
  <si>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</si>
  <si>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</si>
  <si>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</si>
  <si>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</si>
  <si>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</si>
  <si>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</si>
  <si>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</si>
  <si>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</si>
  <si>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</si>
  <si>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</si>
  <si>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</si>
  <si>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</si>
  <si>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</si>
  <si>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</si>
  <si>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</si>
  <si>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</si>
  <si>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</si>
  <si>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</si>
  <si>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</si>
  <si>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</si>
  <si>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</si>
  <si>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</si>
  <si>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</si>
  <si>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</si>
  <si>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PRIMARY</t>
  </si>
  <si>
    <t>ELECTION</t>
  </si>
  <si>
    <t>State Rep</t>
  </si>
  <si>
    <t>Dist 88</t>
  </si>
  <si>
    <t>Ken King</t>
  </si>
  <si>
    <t>Prop 1</t>
  </si>
  <si>
    <t>Prop 2</t>
  </si>
  <si>
    <t>Prop 3</t>
  </si>
  <si>
    <t>Prop 4</t>
  </si>
  <si>
    <t xml:space="preserve">Provisional Ballots </t>
  </si>
  <si>
    <t>US Rep</t>
  </si>
  <si>
    <t>Dist 13</t>
  </si>
  <si>
    <t>Wayne Christian</t>
  </si>
  <si>
    <t>Joe Pool</t>
  </si>
  <si>
    <t>REPUBLICAN</t>
  </si>
  <si>
    <t>total</t>
  </si>
  <si>
    <t>Precinct</t>
  </si>
  <si>
    <t>President</t>
  </si>
  <si>
    <t>Ben Carson</t>
  </si>
  <si>
    <t>Carly Fiorina</t>
  </si>
  <si>
    <t>Chris Christie</t>
  </si>
  <si>
    <t>Donald J. Trump</t>
  </si>
  <si>
    <t>Elizabeth Gray</t>
  </si>
  <si>
    <t>Jeb Bush</t>
  </si>
  <si>
    <t>John R Kasich</t>
  </si>
  <si>
    <t>Lindsey Graham</t>
  </si>
  <si>
    <t>Marco Rubio</t>
  </si>
  <si>
    <t>Rand Paul</t>
  </si>
  <si>
    <t>Rick Santorum</t>
  </si>
  <si>
    <t>Ted Cruz</t>
  </si>
  <si>
    <t>Railroad</t>
  </si>
  <si>
    <t>Comm</t>
  </si>
  <si>
    <t>Doug Jeffrey</t>
  </si>
  <si>
    <t>Gary Gates</t>
  </si>
  <si>
    <t>John Greytok</t>
  </si>
  <si>
    <t>Lance N Christian</t>
  </si>
  <si>
    <t>Ron Hale</t>
  </si>
  <si>
    <t>Weston Martinez</t>
  </si>
  <si>
    <t>Just Sup Crt</t>
  </si>
  <si>
    <t>Pl 3</t>
  </si>
  <si>
    <t>Debra Lehrmann</t>
  </si>
  <si>
    <t>Michael Massengale</t>
  </si>
  <si>
    <t>Pl 5</t>
  </si>
  <si>
    <t>Paul Green</t>
  </si>
  <si>
    <t>Rick Green</t>
  </si>
  <si>
    <t>Pl 9</t>
  </si>
  <si>
    <t>Eva Guzman</t>
  </si>
  <si>
    <t>Judge Crt Crim</t>
  </si>
  <si>
    <t>Appl Pl 2</t>
  </si>
  <si>
    <t>Chris Oldner</t>
  </si>
  <si>
    <t>Mary Lou Keel</t>
  </si>
  <si>
    <t>Ray Wheless</t>
  </si>
  <si>
    <t>Appl Pl 5</t>
  </si>
  <si>
    <t>Brent Webster</t>
  </si>
  <si>
    <t>Scott Walker</t>
  </si>
  <si>
    <t>Sid Harle</t>
  </si>
  <si>
    <t>Steve Smith</t>
  </si>
  <si>
    <t>Appl Pl 6</t>
  </si>
  <si>
    <t>Michael E Keasler</t>
  </si>
  <si>
    <t>Richard Davis</t>
  </si>
  <si>
    <t>Mem St Bd</t>
  </si>
  <si>
    <t>Ed Dist 15</t>
  </si>
  <si>
    <t>Marty Rowley</t>
  </si>
  <si>
    <t>Just 7 Crt Appl</t>
  </si>
  <si>
    <t>Dist Pl 4</t>
  </si>
  <si>
    <t>Jim Campbell</t>
  </si>
  <si>
    <t>Dist Judge</t>
  </si>
  <si>
    <t>84th Dist</t>
  </si>
  <si>
    <t>Craig Jones</t>
  </si>
  <si>
    <t>Curt W Brancheau</t>
  </si>
  <si>
    <t>Dist Atty</t>
  </si>
  <si>
    <t>Mark W Snider</t>
  </si>
  <si>
    <t>County Attorney</t>
  </si>
  <si>
    <t>Cecil R Biggers</t>
  </si>
  <si>
    <t>Cheryl Nelson</t>
  </si>
  <si>
    <t>Sheriff</t>
  </si>
  <si>
    <t>Tim Glass</t>
  </si>
  <si>
    <t>Tax Assr/Collr</t>
  </si>
  <si>
    <t>County Comm</t>
  </si>
  <si>
    <t>Mark Allen</t>
  </si>
  <si>
    <t>Ira "Butch" Reed</t>
  </si>
  <si>
    <t>Prct 1</t>
  </si>
  <si>
    <t>Prct 3</t>
  </si>
  <si>
    <t xml:space="preserve">No </t>
  </si>
  <si>
    <t>total votes cast</t>
  </si>
  <si>
    <t>ELECTION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</si>
</sst>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workbookViewId="0">
      <selection activeCell="E102" sqref="E102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8" width="5.28515625" customWidth="1"/>
    <col min="9" max="9" width="55.28515625" hidden="1" customWidth="1"/>
    <col min="10" max="11" width="5.28515625" customWidth="1"/>
    <col min="12" max="13" width="5.140625" customWidth="1"/>
    <col min="14" max="14" width="5" customWidth="1"/>
    <col min="15" max="15" width="5.28515625" customWidth="1"/>
  </cols>
  <sheetData>
    <row r="1" spans="1:15" x14ac:dyDescent="0.25">
      <c r="A1" t="s">
        <v>57</v>
      </c>
      <c r="D1" t="s">
        <v>66</v>
      </c>
      <c r="E1" t="s">
        <v>67</v>
      </c>
      <c r="G1" t="s">
        <v>151</v>
      </c>
    </row>
    <row r="2" spans="1:15" x14ac:dyDescent="0.25">
      <c r="C2" s="4">
        <v>42430</v>
      </c>
      <c r="E2" t="s">
        <v>80</v>
      </c>
    </row>
    <row r="3" spans="1:15" x14ac:dyDescent="0.25">
      <c r="K3" t="s">
        <v>75</v>
      </c>
      <c r="O3">
        <v>0</v>
      </c>
    </row>
    <row r="4" spans="1:15" x14ac:dyDescent="0.25">
      <c r="A4" t="s">
        <v>30</v>
      </c>
      <c r="B4" s="1"/>
      <c r="C4" t="s">
        <v>31</v>
      </c>
      <c r="E4" t="s">
        <v>28</v>
      </c>
    </row>
    <row r="5" spans="1:15" x14ac:dyDescent="0.25">
      <c r="B5" s="1"/>
    </row>
    <row r="6" spans="1:15" x14ac:dyDescent="0.25">
      <c r="A6" s="1"/>
      <c r="D6" s="6"/>
      <c r="E6" s="6">
        <v>1</v>
      </c>
      <c r="F6" s="6">
        <v>2</v>
      </c>
      <c r="G6" s="6">
        <v>3</v>
      </c>
      <c r="H6" s="6">
        <v>4</v>
      </c>
      <c r="I6" s="6">
        <v>5</v>
      </c>
      <c r="J6" s="6">
        <v>5</v>
      </c>
      <c r="K6" s="6">
        <v>6</v>
      </c>
      <c r="L6" s="6">
        <v>7</v>
      </c>
      <c r="M6" s="6">
        <v>8</v>
      </c>
      <c r="N6" s="6">
        <v>9</v>
      </c>
      <c r="O6" s="6" t="s">
        <v>29</v>
      </c>
    </row>
    <row r="9" spans="1:15" x14ac:dyDescent="0.25">
      <c r="A9" t="s">
        <v>83</v>
      </c>
      <c r="C9" t="s">
        <v>84</v>
      </c>
      <c r="E9" s="2">
        <v>13</v>
      </c>
      <c r="F9">
        <v>1</v>
      </c>
      <c r="G9">
        <v>3</v>
      </c>
      <c r="H9">
        <v>6</v>
      </c>
      <c r="J9">
        <v>11</v>
      </c>
      <c r="K9">
        <v>12</v>
      </c>
      <c r="L9">
        <v>2</v>
      </c>
      <c r="M9">
        <v>17</v>
      </c>
      <c r="N9">
        <v>4</v>
      </c>
      <c r="O9">
        <f t="shared" ref="O9:O16" si="0">SUM(E9:N9)</f>
        <v>69</v>
      </c>
    </row>
    <row r="10" spans="1:15" x14ac:dyDescent="0.25">
      <c r="C10" t="s">
        <v>85</v>
      </c>
      <c r="E10">
        <v>0</v>
      </c>
      <c r="F10">
        <v>0</v>
      </c>
      <c r="G10">
        <v>0</v>
      </c>
      <c r="H10">
        <v>0</v>
      </c>
      <c r="J10">
        <v>0</v>
      </c>
      <c r="K10">
        <v>3</v>
      </c>
      <c r="L10">
        <v>0</v>
      </c>
      <c r="N10">
        <v>0</v>
      </c>
      <c r="O10">
        <f t="shared" si="0"/>
        <v>3</v>
      </c>
    </row>
    <row r="11" spans="1:15" x14ac:dyDescent="0.25">
      <c r="C11" t="s">
        <v>86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N11">
        <v>0</v>
      </c>
      <c r="O11">
        <f t="shared" si="0"/>
        <v>0</v>
      </c>
    </row>
    <row r="12" spans="1:15" x14ac:dyDescent="0.25">
      <c r="C12" t="s">
        <v>87</v>
      </c>
      <c r="E12">
        <v>53</v>
      </c>
      <c r="F12">
        <v>5</v>
      </c>
      <c r="G12">
        <v>17</v>
      </c>
      <c r="H12">
        <v>53</v>
      </c>
      <c r="J12">
        <v>35</v>
      </c>
      <c r="K12">
        <v>60</v>
      </c>
      <c r="L12">
        <v>1</v>
      </c>
      <c r="M12">
        <v>86</v>
      </c>
      <c r="N12">
        <v>8</v>
      </c>
      <c r="O12">
        <f t="shared" si="0"/>
        <v>318</v>
      </c>
    </row>
    <row r="13" spans="1:15" x14ac:dyDescent="0.25">
      <c r="C13" t="s">
        <v>88</v>
      </c>
      <c r="E13">
        <v>0</v>
      </c>
      <c r="F13">
        <v>0</v>
      </c>
      <c r="G13">
        <v>0</v>
      </c>
      <c r="H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f t="shared" si="0"/>
        <v>2</v>
      </c>
    </row>
    <row r="14" spans="1:15" x14ac:dyDescent="0.25">
      <c r="C14" t="s">
        <v>89</v>
      </c>
      <c r="E14">
        <v>3</v>
      </c>
      <c r="F14">
        <v>0</v>
      </c>
      <c r="G14">
        <v>0</v>
      </c>
      <c r="H14">
        <v>0</v>
      </c>
      <c r="J14">
        <v>2</v>
      </c>
      <c r="K14">
        <v>5</v>
      </c>
      <c r="L14">
        <v>0</v>
      </c>
      <c r="M14">
        <v>12</v>
      </c>
      <c r="N14">
        <v>0</v>
      </c>
      <c r="O14">
        <f t="shared" si="0"/>
        <v>22</v>
      </c>
    </row>
    <row r="15" spans="1:15" x14ac:dyDescent="0.25">
      <c r="C15" t="s">
        <v>90</v>
      </c>
      <c r="E15">
        <v>4</v>
      </c>
      <c r="F15">
        <v>0</v>
      </c>
      <c r="G15">
        <v>0</v>
      </c>
      <c r="H15">
        <v>5</v>
      </c>
      <c r="J15">
        <v>5</v>
      </c>
      <c r="K15">
        <v>1</v>
      </c>
      <c r="L15">
        <v>0</v>
      </c>
      <c r="M15">
        <v>11</v>
      </c>
      <c r="N15">
        <v>2</v>
      </c>
      <c r="O15">
        <f t="shared" si="0"/>
        <v>28</v>
      </c>
    </row>
    <row r="16" spans="1:15" x14ac:dyDescent="0.25">
      <c r="C16" t="s">
        <v>91</v>
      </c>
      <c r="E16">
        <v>0</v>
      </c>
      <c r="F16">
        <v>0</v>
      </c>
      <c r="G16">
        <v>0</v>
      </c>
      <c r="H16">
        <v>1</v>
      </c>
      <c r="J16">
        <v>0</v>
      </c>
      <c r="K16">
        <v>0</v>
      </c>
      <c r="L16">
        <v>0</v>
      </c>
      <c r="N16">
        <v>0</v>
      </c>
      <c r="O16">
        <f t="shared" si="0"/>
        <v>1</v>
      </c>
    </row>
    <row r="17" spans="1:15" x14ac:dyDescent="0.25">
      <c r="C17" t="s">
        <v>92</v>
      </c>
      <c r="E17">
        <v>26</v>
      </c>
      <c r="G17">
        <v>9</v>
      </c>
      <c r="H17">
        <v>26</v>
      </c>
      <c r="J17">
        <v>22</v>
      </c>
      <c r="K17">
        <v>13</v>
      </c>
      <c r="L17">
        <v>2</v>
      </c>
      <c r="M17">
        <v>46</v>
      </c>
      <c r="N17">
        <v>7</v>
      </c>
      <c r="O17">
        <f t="shared" ref="O17:O22" si="1">SUM(E17:N17)</f>
        <v>151</v>
      </c>
    </row>
    <row r="18" spans="1:15" x14ac:dyDescent="0.25">
      <c r="C18" t="s">
        <v>0</v>
      </c>
      <c r="E18">
        <v>1</v>
      </c>
      <c r="G18">
        <v>2</v>
      </c>
      <c r="H18">
        <v>2</v>
      </c>
      <c r="K18">
        <v>1</v>
      </c>
      <c r="N18">
        <v>2</v>
      </c>
      <c r="O18">
        <f t="shared" si="1"/>
        <v>8</v>
      </c>
    </row>
    <row r="19" spans="1:15" x14ac:dyDescent="0.25">
      <c r="C19" t="s">
        <v>93</v>
      </c>
      <c r="J19">
        <v>2</v>
      </c>
      <c r="O19">
        <f t="shared" si="1"/>
        <v>2</v>
      </c>
    </row>
    <row r="20" spans="1:15" x14ac:dyDescent="0.25">
      <c r="C20" t="s">
        <v>94</v>
      </c>
      <c r="M20">
        <v>1</v>
      </c>
      <c r="O20">
        <f t="shared" si="1"/>
        <v>1</v>
      </c>
    </row>
    <row r="21" spans="1:15" x14ac:dyDescent="0.25">
      <c r="C21" t="s">
        <v>95</v>
      </c>
      <c r="E21">
        <v>123</v>
      </c>
      <c r="F21">
        <v>9</v>
      </c>
      <c r="G21">
        <v>61</v>
      </c>
      <c r="H21">
        <v>98</v>
      </c>
      <c r="J21">
        <v>101</v>
      </c>
      <c r="K21">
        <v>125</v>
      </c>
      <c r="L21">
        <v>17</v>
      </c>
      <c r="M21">
        <v>125</v>
      </c>
      <c r="N21">
        <v>23</v>
      </c>
      <c r="O21">
        <f t="shared" si="1"/>
        <v>682</v>
      </c>
    </row>
    <row r="22" spans="1:15" x14ac:dyDescent="0.25">
      <c r="C22" t="s">
        <v>64</v>
      </c>
      <c r="E22">
        <v>2</v>
      </c>
      <c r="G22">
        <v>1</v>
      </c>
      <c r="H22">
        <v>1</v>
      </c>
      <c r="J22">
        <v>2</v>
      </c>
      <c r="L22">
        <v>2</v>
      </c>
      <c r="M22">
        <v>6</v>
      </c>
      <c r="N22">
        <v>1</v>
      </c>
      <c r="O22">
        <f t="shared" si="1"/>
        <v>15</v>
      </c>
    </row>
    <row r="25" spans="1:15" x14ac:dyDescent="0.25">
      <c r="A25" t="s">
        <v>76</v>
      </c>
      <c r="C25" t="s">
        <v>4</v>
      </c>
      <c r="E25">
        <v>192</v>
      </c>
      <c r="F25">
        <v>14</v>
      </c>
      <c r="G25">
        <v>84</v>
      </c>
      <c r="H25">
        <v>173</v>
      </c>
      <c r="J25">
        <v>153</v>
      </c>
      <c r="K25">
        <v>173</v>
      </c>
      <c r="L25">
        <v>23</v>
      </c>
      <c r="M25">
        <v>263</v>
      </c>
      <c r="N25">
        <v>40</v>
      </c>
      <c r="O25">
        <f>SUM(E25:N25)</f>
        <v>1115</v>
      </c>
    </row>
    <row r="26" spans="1:15" x14ac:dyDescent="0.25">
      <c r="A26" t="s">
        <v>77</v>
      </c>
    </row>
    <row r="28" spans="1:15" x14ac:dyDescent="0.25">
      <c r="A28" t="s">
        <v>96</v>
      </c>
      <c r="C28" t="s">
        <v>98</v>
      </c>
      <c r="E28">
        <v>19</v>
      </c>
      <c r="F28">
        <v>2</v>
      </c>
      <c r="G28">
        <v>14</v>
      </c>
      <c r="H28">
        <v>30</v>
      </c>
      <c r="J28">
        <v>19</v>
      </c>
      <c r="K28">
        <v>14</v>
      </c>
      <c r="L28">
        <v>3</v>
      </c>
      <c r="M28">
        <v>25</v>
      </c>
      <c r="N28">
        <v>4</v>
      </c>
      <c r="O28">
        <f t="shared" ref="O28:O34" si="2">SUM(E28:N28)</f>
        <v>130</v>
      </c>
    </row>
    <row r="29" spans="1:15" x14ac:dyDescent="0.25">
      <c r="A29" t="s">
        <v>97</v>
      </c>
      <c r="C29" t="s">
        <v>99</v>
      </c>
      <c r="E29">
        <v>43</v>
      </c>
      <c r="F29">
        <v>3</v>
      </c>
      <c r="G29">
        <v>13</v>
      </c>
      <c r="H29">
        <v>27</v>
      </c>
      <c r="J29">
        <v>30</v>
      </c>
      <c r="K29">
        <v>42</v>
      </c>
      <c r="L29">
        <v>5</v>
      </c>
      <c r="M29">
        <v>67</v>
      </c>
      <c r="N29">
        <v>10</v>
      </c>
      <c r="O29">
        <f t="shared" si="2"/>
        <v>240</v>
      </c>
    </row>
    <row r="30" spans="1:15" x14ac:dyDescent="0.25">
      <c r="C30" t="s">
        <v>100</v>
      </c>
      <c r="E30">
        <v>13</v>
      </c>
      <c r="G30">
        <v>3</v>
      </c>
      <c r="H30">
        <v>4</v>
      </c>
      <c r="J30">
        <v>4</v>
      </c>
      <c r="K30">
        <v>8</v>
      </c>
      <c r="M30">
        <v>9</v>
      </c>
      <c r="N30">
        <v>2</v>
      </c>
      <c r="O30">
        <f t="shared" si="2"/>
        <v>43</v>
      </c>
    </row>
    <row r="31" spans="1:15" x14ac:dyDescent="0.25">
      <c r="C31" t="s">
        <v>101</v>
      </c>
      <c r="E31">
        <v>24</v>
      </c>
      <c r="F31">
        <v>1</v>
      </c>
      <c r="G31">
        <v>11</v>
      </c>
      <c r="H31">
        <v>17</v>
      </c>
      <c r="J31">
        <v>21</v>
      </c>
      <c r="K31">
        <v>20</v>
      </c>
      <c r="L31">
        <v>1</v>
      </c>
      <c r="M31">
        <v>23</v>
      </c>
      <c r="N31">
        <v>4</v>
      </c>
      <c r="O31">
        <f t="shared" si="2"/>
        <v>122</v>
      </c>
    </row>
    <row r="32" spans="1:15" x14ac:dyDescent="0.25">
      <c r="C32" t="s">
        <v>102</v>
      </c>
      <c r="E32">
        <v>29</v>
      </c>
      <c r="F32">
        <v>2</v>
      </c>
      <c r="G32">
        <v>6</v>
      </c>
      <c r="H32">
        <v>29</v>
      </c>
      <c r="J32">
        <v>20</v>
      </c>
      <c r="K32">
        <v>32</v>
      </c>
      <c r="M32">
        <v>34</v>
      </c>
      <c r="N32">
        <v>6</v>
      </c>
      <c r="O32">
        <f t="shared" si="2"/>
        <v>158</v>
      </c>
    </row>
    <row r="33" spans="1:15" x14ac:dyDescent="0.25">
      <c r="C33" t="s">
        <v>78</v>
      </c>
      <c r="E33">
        <v>18</v>
      </c>
      <c r="G33">
        <v>10</v>
      </c>
      <c r="H33">
        <v>24</v>
      </c>
      <c r="J33">
        <v>13</v>
      </c>
      <c r="K33">
        <v>20</v>
      </c>
      <c r="L33">
        <v>3</v>
      </c>
      <c r="M33">
        <v>30</v>
      </c>
      <c r="N33">
        <v>3</v>
      </c>
      <c r="O33">
        <f t="shared" si="2"/>
        <v>121</v>
      </c>
    </row>
    <row r="34" spans="1:15" x14ac:dyDescent="0.25">
      <c r="C34" t="s">
        <v>103</v>
      </c>
      <c r="E34">
        <v>7</v>
      </c>
      <c r="F34">
        <v>1</v>
      </c>
      <c r="H34">
        <v>3</v>
      </c>
      <c r="J34">
        <v>11</v>
      </c>
      <c r="K34">
        <v>15</v>
      </c>
      <c r="M34">
        <v>9</v>
      </c>
      <c r="N34">
        <v>3</v>
      </c>
      <c r="O34">
        <f t="shared" si="2"/>
        <v>49</v>
      </c>
    </row>
    <row r="37" spans="1:15" x14ac:dyDescent="0.25">
      <c r="A37" t="s">
        <v>104</v>
      </c>
      <c r="C37" t="s">
        <v>106</v>
      </c>
      <c r="E37">
        <v>91</v>
      </c>
      <c r="F37">
        <v>4</v>
      </c>
      <c r="G37">
        <v>34</v>
      </c>
      <c r="H37">
        <v>77</v>
      </c>
      <c r="J37">
        <v>73</v>
      </c>
      <c r="K37">
        <v>76</v>
      </c>
      <c r="L37">
        <v>10</v>
      </c>
      <c r="M37">
        <v>116</v>
      </c>
      <c r="N37">
        <v>18</v>
      </c>
      <c r="O37">
        <f t="shared" ref="O37" si="3">SUM(E37:N37)</f>
        <v>499</v>
      </c>
    </row>
    <row r="38" spans="1:15" x14ac:dyDescent="0.25">
      <c r="A38" t="s">
        <v>105</v>
      </c>
      <c r="C38" t="s">
        <v>107</v>
      </c>
      <c r="E38">
        <v>72</v>
      </c>
      <c r="F38">
        <v>7</v>
      </c>
      <c r="G38">
        <v>26</v>
      </c>
      <c r="H38">
        <v>55</v>
      </c>
      <c r="J38">
        <v>58</v>
      </c>
      <c r="K38">
        <v>66</v>
      </c>
      <c r="L38">
        <v>3</v>
      </c>
      <c r="M38">
        <v>81</v>
      </c>
      <c r="N38">
        <v>12</v>
      </c>
      <c r="O38">
        <f>SUM(E38:N38)</f>
        <v>380</v>
      </c>
    </row>
    <row r="41" spans="1:15" x14ac:dyDescent="0.25">
      <c r="A41" t="s">
        <v>104</v>
      </c>
      <c r="C41" t="s">
        <v>109</v>
      </c>
      <c r="E41">
        <v>77</v>
      </c>
      <c r="F41">
        <v>8</v>
      </c>
      <c r="G41">
        <v>29</v>
      </c>
      <c r="H41">
        <v>80</v>
      </c>
      <c r="J41">
        <v>76</v>
      </c>
      <c r="K41">
        <v>89</v>
      </c>
      <c r="L41">
        <v>10</v>
      </c>
      <c r="M41">
        <v>106</v>
      </c>
      <c r="N41">
        <v>18</v>
      </c>
      <c r="O41">
        <f>SUM(E41:N41)</f>
        <v>493</v>
      </c>
    </row>
    <row r="42" spans="1:15" x14ac:dyDescent="0.25">
      <c r="A42" t="s">
        <v>108</v>
      </c>
      <c r="C42" t="s">
        <v>110</v>
      </c>
      <c r="E42">
        <v>72</v>
      </c>
      <c r="F42">
        <v>5</v>
      </c>
      <c r="G42">
        <v>29</v>
      </c>
      <c r="H42">
        <v>51</v>
      </c>
      <c r="J42">
        <v>51</v>
      </c>
      <c r="K42">
        <v>52</v>
      </c>
      <c r="L42">
        <v>3</v>
      </c>
      <c r="M42">
        <v>73</v>
      </c>
      <c r="N42">
        <v>13</v>
      </c>
      <c r="O42">
        <f>SUM(E42:N42)</f>
        <v>349</v>
      </c>
    </row>
    <row r="45" spans="1:15" x14ac:dyDescent="0.25">
      <c r="A45" t="s">
        <v>104</v>
      </c>
      <c r="C45" t="s">
        <v>112</v>
      </c>
      <c r="E45">
        <v>64</v>
      </c>
      <c r="F45">
        <v>6</v>
      </c>
      <c r="G45">
        <v>27</v>
      </c>
      <c r="H45">
        <v>72</v>
      </c>
      <c r="J45">
        <v>69</v>
      </c>
      <c r="K45">
        <v>71</v>
      </c>
      <c r="L45">
        <v>7</v>
      </c>
      <c r="M45">
        <v>94</v>
      </c>
      <c r="N45">
        <v>16</v>
      </c>
      <c r="O45">
        <f>SUM(E45:N45)</f>
        <v>426</v>
      </c>
    </row>
    <row r="46" spans="1:15" x14ac:dyDescent="0.25">
      <c r="A46" t="s">
        <v>111</v>
      </c>
      <c r="C46" t="s">
        <v>79</v>
      </c>
      <c r="E46">
        <v>99</v>
      </c>
      <c r="F46">
        <v>4</v>
      </c>
      <c r="G46">
        <v>35</v>
      </c>
      <c r="H46">
        <v>57</v>
      </c>
      <c r="J46">
        <v>57</v>
      </c>
      <c r="K46">
        <v>73</v>
      </c>
      <c r="L46">
        <v>4</v>
      </c>
      <c r="M46">
        <v>91</v>
      </c>
      <c r="N46">
        <v>15</v>
      </c>
      <c r="O46">
        <f>SUM(E46:N46)</f>
        <v>435</v>
      </c>
    </row>
    <row r="49" spans="1:15" x14ac:dyDescent="0.25">
      <c r="A49" t="s">
        <v>113</v>
      </c>
      <c r="C49" t="s">
        <v>115</v>
      </c>
      <c r="E49">
        <v>60</v>
      </c>
      <c r="F49">
        <v>2</v>
      </c>
      <c r="G49">
        <v>27</v>
      </c>
      <c r="H49">
        <v>49</v>
      </c>
      <c r="J49">
        <v>37</v>
      </c>
      <c r="K49">
        <v>49</v>
      </c>
      <c r="L49">
        <v>5</v>
      </c>
      <c r="M49">
        <v>42</v>
      </c>
      <c r="N49">
        <v>9</v>
      </c>
      <c r="O49">
        <f>SUM(E49:N49)</f>
        <v>280</v>
      </c>
    </row>
    <row r="50" spans="1:15" x14ac:dyDescent="0.25">
      <c r="A50" t="s">
        <v>114</v>
      </c>
      <c r="C50" t="s">
        <v>116</v>
      </c>
      <c r="E50">
        <v>60</v>
      </c>
      <c r="F50">
        <v>4</v>
      </c>
      <c r="G50">
        <v>13</v>
      </c>
      <c r="H50">
        <v>49</v>
      </c>
      <c r="J50">
        <v>62</v>
      </c>
      <c r="K50">
        <v>53</v>
      </c>
      <c r="L50">
        <v>4</v>
      </c>
      <c r="M50">
        <v>86</v>
      </c>
      <c r="N50">
        <v>13</v>
      </c>
      <c r="O50">
        <f>SUM(E50:N50)</f>
        <v>344</v>
      </c>
    </row>
    <row r="51" spans="1:15" x14ac:dyDescent="0.25">
      <c r="C51" t="s">
        <v>117</v>
      </c>
      <c r="E51">
        <v>26</v>
      </c>
      <c r="F51">
        <v>4</v>
      </c>
      <c r="G51">
        <v>17</v>
      </c>
      <c r="H51">
        <v>23</v>
      </c>
      <c r="J51">
        <v>19</v>
      </c>
      <c r="K51">
        <v>30</v>
      </c>
      <c r="L51">
        <v>3</v>
      </c>
      <c r="M51">
        <v>46</v>
      </c>
      <c r="N51">
        <v>7</v>
      </c>
      <c r="O51">
        <f>SUM(E51:N51)</f>
        <v>175</v>
      </c>
    </row>
    <row r="54" spans="1:15" x14ac:dyDescent="0.25">
      <c r="D54" s="6" t="s">
        <v>82</v>
      </c>
      <c r="E54" s="6">
        <v>1</v>
      </c>
      <c r="F54" s="6">
        <v>2</v>
      </c>
      <c r="G54" s="6">
        <v>3</v>
      </c>
      <c r="H54" s="6">
        <v>4</v>
      </c>
      <c r="I54" s="6"/>
      <c r="J54" s="6">
        <v>5</v>
      </c>
      <c r="K54" s="6">
        <v>6</v>
      </c>
      <c r="L54" s="6">
        <v>7</v>
      </c>
      <c r="M54" s="6">
        <v>8</v>
      </c>
      <c r="N54" s="6">
        <v>9</v>
      </c>
      <c r="O54" s="6" t="s">
        <v>81</v>
      </c>
    </row>
    <row r="56" spans="1:15" x14ac:dyDescent="0.25">
      <c r="A56" t="s">
        <v>113</v>
      </c>
      <c r="C56" t="s">
        <v>119</v>
      </c>
      <c r="E56">
        <v>17</v>
      </c>
      <c r="F56">
        <v>5</v>
      </c>
      <c r="G56">
        <v>13</v>
      </c>
      <c r="H56">
        <v>22</v>
      </c>
      <c r="J56">
        <v>15</v>
      </c>
      <c r="K56">
        <v>28</v>
      </c>
      <c r="L56">
        <v>1</v>
      </c>
      <c r="M56">
        <v>34</v>
      </c>
      <c r="N56">
        <v>6</v>
      </c>
      <c r="O56">
        <f>SUM(E56:N56)</f>
        <v>141</v>
      </c>
    </row>
    <row r="57" spans="1:15" x14ac:dyDescent="0.25">
      <c r="A57" t="s">
        <v>118</v>
      </c>
      <c r="C57" t="s">
        <v>120</v>
      </c>
      <c r="E57">
        <v>99</v>
      </c>
      <c r="F57">
        <v>2</v>
      </c>
      <c r="G57">
        <v>21</v>
      </c>
      <c r="H57">
        <v>53</v>
      </c>
      <c r="J57">
        <v>67</v>
      </c>
      <c r="K57">
        <v>67</v>
      </c>
      <c r="L57">
        <v>7</v>
      </c>
      <c r="M57">
        <v>96</v>
      </c>
      <c r="N57">
        <v>13</v>
      </c>
      <c r="O57">
        <f>SUM(E57:N57)</f>
        <v>425</v>
      </c>
    </row>
    <row r="58" spans="1:15" x14ac:dyDescent="0.25">
      <c r="C58" t="s">
        <v>121</v>
      </c>
      <c r="E58">
        <v>15</v>
      </c>
      <c r="F58">
        <v>2</v>
      </c>
      <c r="G58">
        <v>10</v>
      </c>
      <c r="H58">
        <v>27</v>
      </c>
      <c r="J58">
        <v>18</v>
      </c>
      <c r="K58">
        <v>14</v>
      </c>
      <c r="L58">
        <v>2</v>
      </c>
      <c r="M58">
        <v>24</v>
      </c>
      <c r="N58">
        <v>4</v>
      </c>
      <c r="O58">
        <f>SUM(E58:N58)</f>
        <v>116</v>
      </c>
    </row>
    <row r="59" spans="1:15" x14ac:dyDescent="0.25">
      <c r="C59" t="s">
        <v>122</v>
      </c>
      <c r="E59">
        <v>29</v>
      </c>
      <c r="G59">
        <v>15</v>
      </c>
      <c r="H59">
        <v>27</v>
      </c>
      <c r="J59">
        <v>27</v>
      </c>
      <c r="K59">
        <v>28</v>
      </c>
      <c r="L59">
        <v>2</v>
      </c>
      <c r="M59">
        <v>31</v>
      </c>
      <c r="N59">
        <v>5</v>
      </c>
      <c r="O59">
        <f>SUM(E59:N59)</f>
        <v>164</v>
      </c>
    </row>
    <row r="62" spans="1:15" x14ac:dyDescent="0.25">
      <c r="A62" t="s">
        <v>113</v>
      </c>
      <c r="C62" t="s">
        <v>124</v>
      </c>
      <c r="E62">
        <v>76</v>
      </c>
      <c r="F62">
        <v>7</v>
      </c>
      <c r="G62">
        <v>31</v>
      </c>
      <c r="H62">
        <v>68</v>
      </c>
      <c r="J62">
        <v>64</v>
      </c>
      <c r="K62">
        <v>60</v>
      </c>
      <c r="L62">
        <v>6</v>
      </c>
      <c r="M62">
        <v>108</v>
      </c>
      <c r="N62">
        <v>19</v>
      </c>
      <c r="O62">
        <f>SUM(E62:N62)</f>
        <v>439</v>
      </c>
    </row>
    <row r="63" spans="1:15" x14ac:dyDescent="0.25">
      <c r="A63" t="s">
        <v>123</v>
      </c>
      <c r="C63" t="s">
        <v>125</v>
      </c>
      <c r="E63">
        <v>77</v>
      </c>
      <c r="F63">
        <v>2</v>
      </c>
      <c r="G63">
        <v>25</v>
      </c>
      <c r="H63">
        <v>56</v>
      </c>
      <c r="J63">
        <v>55</v>
      </c>
      <c r="K63">
        <v>70</v>
      </c>
      <c r="L63">
        <v>9</v>
      </c>
      <c r="M63">
        <v>70</v>
      </c>
      <c r="N63">
        <v>11</v>
      </c>
      <c r="O63">
        <f>SUM(E63:N63)</f>
        <v>375</v>
      </c>
    </row>
    <row r="66" spans="1:15" x14ac:dyDescent="0.25">
      <c r="A66" t="s">
        <v>126</v>
      </c>
      <c r="C66" t="s">
        <v>128</v>
      </c>
      <c r="E66">
        <v>154</v>
      </c>
      <c r="F66">
        <v>12</v>
      </c>
      <c r="G66">
        <v>59</v>
      </c>
      <c r="H66">
        <v>131</v>
      </c>
      <c r="J66">
        <v>122</v>
      </c>
      <c r="K66">
        <v>130</v>
      </c>
      <c r="L66">
        <v>20</v>
      </c>
      <c r="M66">
        <v>185</v>
      </c>
      <c r="N66">
        <v>26</v>
      </c>
      <c r="O66">
        <f>SUM(E66:N66)</f>
        <v>839</v>
      </c>
    </row>
    <row r="67" spans="1:15" x14ac:dyDescent="0.25">
      <c r="A67" t="s">
        <v>127</v>
      </c>
    </row>
    <row r="69" spans="1:15" x14ac:dyDescent="0.25">
      <c r="A69" t="s">
        <v>68</v>
      </c>
      <c r="C69" t="s">
        <v>70</v>
      </c>
      <c r="E69">
        <v>177</v>
      </c>
      <c r="F69">
        <v>15</v>
      </c>
      <c r="G69">
        <v>71</v>
      </c>
      <c r="H69">
        <v>155</v>
      </c>
      <c r="J69">
        <v>138</v>
      </c>
      <c r="K69">
        <v>158</v>
      </c>
      <c r="L69">
        <v>20</v>
      </c>
      <c r="M69">
        <v>238</v>
      </c>
      <c r="N69">
        <v>33</v>
      </c>
      <c r="O69">
        <f>SUM(E69:N69)</f>
        <v>1005</v>
      </c>
    </row>
    <row r="70" spans="1:15" x14ac:dyDescent="0.25">
      <c r="A70" t="s">
        <v>69</v>
      </c>
    </row>
    <row r="72" spans="1:15" x14ac:dyDescent="0.25">
      <c r="A72" t="s">
        <v>129</v>
      </c>
      <c r="C72" t="s">
        <v>131</v>
      </c>
      <c r="E72">
        <v>151</v>
      </c>
      <c r="F72">
        <v>12</v>
      </c>
      <c r="G72">
        <v>55</v>
      </c>
      <c r="H72">
        <v>130</v>
      </c>
      <c r="J72">
        <v>120</v>
      </c>
      <c r="K72">
        <v>129</v>
      </c>
      <c r="L72">
        <v>18</v>
      </c>
      <c r="M72">
        <v>185</v>
      </c>
      <c r="N72">
        <v>27</v>
      </c>
      <c r="O72">
        <f>SUM(E72:N72)</f>
        <v>827</v>
      </c>
    </row>
    <row r="73" spans="1:15" x14ac:dyDescent="0.25">
      <c r="A73" t="s">
        <v>130</v>
      </c>
    </row>
    <row r="75" spans="1:15" x14ac:dyDescent="0.25">
      <c r="A75" t="s">
        <v>132</v>
      </c>
      <c r="C75" t="s">
        <v>134</v>
      </c>
      <c r="E75">
        <v>88</v>
      </c>
      <c r="F75">
        <v>5</v>
      </c>
      <c r="G75">
        <v>26</v>
      </c>
      <c r="H75">
        <v>52</v>
      </c>
      <c r="J75">
        <v>51</v>
      </c>
      <c r="K75">
        <v>71</v>
      </c>
      <c r="L75">
        <v>7</v>
      </c>
      <c r="M75">
        <v>77</v>
      </c>
      <c r="N75">
        <v>11</v>
      </c>
      <c r="O75">
        <f>SUM(E75:N75)</f>
        <v>388</v>
      </c>
    </row>
    <row r="76" spans="1:15" x14ac:dyDescent="0.25">
      <c r="A76" t="s">
        <v>133</v>
      </c>
      <c r="C76" t="s">
        <v>135</v>
      </c>
      <c r="E76">
        <v>117</v>
      </c>
      <c r="F76">
        <v>10</v>
      </c>
      <c r="G76">
        <v>61</v>
      </c>
      <c r="H76">
        <v>125</v>
      </c>
      <c r="J76">
        <v>113</v>
      </c>
      <c r="K76">
        <v>122</v>
      </c>
      <c r="L76">
        <v>11</v>
      </c>
      <c r="M76">
        <v>189</v>
      </c>
      <c r="N76">
        <v>27</v>
      </c>
      <c r="O76">
        <f>SUM(E76:N76)</f>
        <v>775</v>
      </c>
    </row>
    <row r="79" spans="1:15" x14ac:dyDescent="0.25">
      <c r="A79" t="s">
        <v>136</v>
      </c>
      <c r="C79" t="s">
        <v>137</v>
      </c>
      <c r="E79">
        <v>161</v>
      </c>
      <c r="F79">
        <v>13</v>
      </c>
      <c r="G79">
        <v>61</v>
      </c>
      <c r="H79">
        <v>142</v>
      </c>
      <c r="J79">
        <v>137</v>
      </c>
      <c r="K79">
        <v>141</v>
      </c>
      <c r="L79">
        <v>17</v>
      </c>
      <c r="M79">
        <v>223</v>
      </c>
      <c r="N79">
        <v>35</v>
      </c>
      <c r="O79">
        <f>SUM(E79:N79)</f>
        <v>930</v>
      </c>
    </row>
    <row r="80" spans="1:15" x14ac:dyDescent="0.25">
      <c r="A80" t="s">
        <v>133</v>
      </c>
    </row>
    <row r="82" spans="1:15" x14ac:dyDescent="0.25">
      <c r="A82" t="s">
        <v>138</v>
      </c>
      <c r="C82" t="s">
        <v>139</v>
      </c>
      <c r="E82">
        <v>76</v>
      </c>
      <c r="F82">
        <v>4</v>
      </c>
      <c r="G82">
        <v>7</v>
      </c>
      <c r="H82">
        <v>15</v>
      </c>
      <c r="J82">
        <v>60</v>
      </c>
      <c r="K82">
        <v>75</v>
      </c>
      <c r="L82">
        <v>2</v>
      </c>
      <c r="M82">
        <v>68</v>
      </c>
      <c r="N82">
        <v>5</v>
      </c>
      <c r="O82">
        <f>SUM(E82:N82)</f>
        <v>312</v>
      </c>
    </row>
    <row r="83" spans="1:15" x14ac:dyDescent="0.25">
      <c r="C83" t="s">
        <v>140</v>
      </c>
      <c r="E83">
        <v>137</v>
      </c>
      <c r="F83">
        <v>9</v>
      </c>
      <c r="G83">
        <v>84</v>
      </c>
      <c r="H83">
        <v>175</v>
      </c>
      <c r="J83">
        <v>118</v>
      </c>
      <c r="K83">
        <v>133</v>
      </c>
      <c r="L83">
        <v>20</v>
      </c>
      <c r="M83">
        <v>230</v>
      </c>
      <c r="N83">
        <v>36</v>
      </c>
      <c r="O83">
        <f>SUM(E83:N83)</f>
        <v>942</v>
      </c>
    </row>
    <row r="86" spans="1:15" x14ac:dyDescent="0.25">
      <c r="A86" t="s">
        <v>141</v>
      </c>
      <c r="C86" t="s">
        <v>142</v>
      </c>
      <c r="E86">
        <v>191</v>
      </c>
      <c r="F86">
        <v>14</v>
      </c>
      <c r="G86">
        <v>82</v>
      </c>
      <c r="H86">
        <v>175</v>
      </c>
      <c r="J86">
        <v>164</v>
      </c>
      <c r="K86">
        <v>166</v>
      </c>
      <c r="L86">
        <v>23</v>
      </c>
      <c r="M86">
        <v>261</v>
      </c>
      <c r="N86">
        <v>40</v>
      </c>
      <c r="O86">
        <f>SUM(E86:N86)</f>
        <v>1116</v>
      </c>
    </row>
    <row r="89" spans="1:15" x14ac:dyDescent="0.25">
      <c r="A89" t="s">
        <v>143</v>
      </c>
      <c r="C89" t="s">
        <v>21</v>
      </c>
      <c r="E89">
        <v>186</v>
      </c>
      <c r="F89">
        <v>13</v>
      </c>
      <c r="G89">
        <v>86</v>
      </c>
      <c r="H89">
        <v>172</v>
      </c>
      <c r="J89">
        <v>163</v>
      </c>
      <c r="K89">
        <v>168</v>
      </c>
      <c r="L89">
        <v>22</v>
      </c>
      <c r="M89">
        <v>259</v>
      </c>
      <c r="N89">
        <v>38</v>
      </c>
      <c r="O89">
        <f>SUM(E89:N89)</f>
        <v>1107</v>
      </c>
    </row>
    <row r="96" spans="1:15" x14ac:dyDescent="0.25">
      <c r="D96" s="6" t="s">
        <v>82</v>
      </c>
      <c r="E96" s="6">
        <v>1</v>
      </c>
      <c r="F96" s="6">
        <v>2</v>
      </c>
      <c r="G96" s="6">
        <v>3</v>
      </c>
      <c r="H96" s="6">
        <v>4</v>
      </c>
      <c r="I96" s="6"/>
      <c r="J96" s="6">
        <v>5</v>
      </c>
      <c r="K96" s="6">
        <v>6</v>
      </c>
      <c r="L96" s="6">
        <v>7</v>
      </c>
      <c r="M96" s="6">
        <v>8</v>
      </c>
      <c r="N96" s="6">
        <v>9</v>
      </c>
      <c r="O96" s="6" t="s">
        <v>81</v>
      </c>
    </row>
    <row r="98" spans="1:15" x14ac:dyDescent="0.25">
      <c r="A98" t="s">
        <v>144</v>
      </c>
      <c r="C98" t="s">
        <v>145</v>
      </c>
      <c r="E98">
        <v>119</v>
      </c>
      <c r="M98">
        <v>17</v>
      </c>
      <c r="O98">
        <f>SUM(E98:N98)</f>
        <v>136</v>
      </c>
    </row>
    <row r="99" spans="1:15" x14ac:dyDescent="0.25">
      <c r="A99" t="s">
        <v>147</v>
      </c>
      <c r="C99" t="s">
        <v>146</v>
      </c>
      <c r="E99">
        <v>103</v>
      </c>
      <c r="M99">
        <v>48</v>
      </c>
      <c r="O99">
        <f>SUM(E99:N99)</f>
        <v>151</v>
      </c>
    </row>
    <row r="102" spans="1:15" x14ac:dyDescent="0.25">
      <c r="A102" t="s">
        <v>144</v>
      </c>
      <c r="C102" t="s">
        <v>23</v>
      </c>
      <c r="G102">
        <v>71</v>
      </c>
      <c r="J102">
        <v>148</v>
      </c>
      <c r="L102">
        <v>21</v>
      </c>
      <c r="M102">
        <v>64</v>
      </c>
      <c r="O102">
        <f>SUM(E102:N102)</f>
        <v>304</v>
      </c>
    </row>
    <row r="103" spans="1:15" x14ac:dyDescent="0.25">
      <c r="A103" t="s">
        <v>148</v>
      </c>
    </row>
    <row r="107" spans="1:15" x14ac:dyDescent="0.25">
      <c r="A107" t="s">
        <v>71</v>
      </c>
      <c r="C107" t="s">
        <v>26</v>
      </c>
      <c r="E107">
        <v>142</v>
      </c>
      <c r="F107">
        <v>12</v>
      </c>
      <c r="G107">
        <v>67</v>
      </c>
      <c r="H107">
        <v>119</v>
      </c>
      <c r="J107">
        <v>102</v>
      </c>
      <c r="K107">
        <v>128</v>
      </c>
      <c r="L107">
        <v>12</v>
      </c>
      <c r="M107">
        <v>165</v>
      </c>
      <c r="N107">
        <v>25</v>
      </c>
      <c r="O107">
        <f>SUM(E107:N107)</f>
        <v>772</v>
      </c>
    </row>
    <row r="108" spans="1:15" x14ac:dyDescent="0.25">
      <c r="C108" t="s">
        <v>27</v>
      </c>
      <c r="E108">
        <v>52</v>
      </c>
      <c r="F108">
        <v>1</v>
      </c>
      <c r="G108">
        <v>24</v>
      </c>
      <c r="H108">
        <v>59</v>
      </c>
      <c r="J108">
        <v>57</v>
      </c>
      <c r="K108">
        <v>59</v>
      </c>
      <c r="L108">
        <v>5</v>
      </c>
      <c r="M108">
        <v>99</v>
      </c>
      <c r="N108">
        <v>20</v>
      </c>
      <c r="O108">
        <f>SUM(E108:N108)</f>
        <v>376</v>
      </c>
    </row>
    <row r="111" spans="1:15" x14ac:dyDescent="0.25">
      <c r="A111" t="s">
        <v>72</v>
      </c>
      <c r="C111" t="s">
        <v>26</v>
      </c>
      <c r="E111">
        <v>117</v>
      </c>
      <c r="F111">
        <v>4</v>
      </c>
      <c r="G111">
        <v>52</v>
      </c>
      <c r="H111">
        <v>112</v>
      </c>
      <c r="J111">
        <v>92</v>
      </c>
      <c r="K111">
        <v>100</v>
      </c>
      <c r="L111">
        <v>5</v>
      </c>
      <c r="M111">
        <v>163</v>
      </c>
      <c r="N111">
        <v>21</v>
      </c>
      <c r="O111">
        <f>SUM(E111:N111)</f>
        <v>666</v>
      </c>
    </row>
    <row r="112" spans="1:15" x14ac:dyDescent="0.25">
      <c r="C112" t="s">
        <v>27</v>
      </c>
      <c r="E112">
        <v>86</v>
      </c>
      <c r="F112">
        <v>10</v>
      </c>
      <c r="G112">
        <v>39</v>
      </c>
      <c r="H112">
        <v>65</v>
      </c>
      <c r="J112">
        <v>69</v>
      </c>
      <c r="K112">
        <v>90</v>
      </c>
      <c r="L112">
        <v>14</v>
      </c>
      <c r="M112">
        <v>122</v>
      </c>
      <c r="N112">
        <v>21</v>
      </c>
      <c r="O112">
        <f>SUM(E112:N112)</f>
        <v>516</v>
      </c>
    </row>
    <row r="115" spans="1:15" x14ac:dyDescent="0.25">
      <c r="A115" t="s">
        <v>73</v>
      </c>
      <c r="C115" t="s">
        <v>26</v>
      </c>
      <c r="E115">
        <v>146</v>
      </c>
      <c r="F115">
        <v>13</v>
      </c>
      <c r="G115">
        <v>73</v>
      </c>
      <c r="H115">
        <v>145</v>
      </c>
      <c r="J115">
        <v>116</v>
      </c>
      <c r="K115">
        <v>137</v>
      </c>
      <c r="L115">
        <v>18</v>
      </c>
      <c r="M115">
        <v>232</v>
      </c>
      <c r="N115">
        <v>36</v>
      </c>
      <c r="O115">
        <f>SUM(E115:N115)</f>
        <v>916</v>
      </c>
    </row>
    <row r="116" spans="1:15" x14ac:dyDescent="0.25">
      <c r="C116" t="s">
        <v>27</v>
      </c>
      <c r="E116">
        <v>54</v>
      </c>
      <c r="F116">
        <v>1</v>
      </c>
      <c r="G116">
        <v>14</v>
      </c>
      <c r="H116">
        <v>27</v>
      </c>
      <c r="J116">
        <v>49</v>
      </c>
      <c r="K116">
        <v>54</v>
      </c>
      <c r="L116">
        <v>1</v>
      </c>
      <c r="M116">
        <v>39</v>
      </c>
      <c r="N116">
        <v>6</v>
      </c>
      <c r="O116">
        <f>SUM(E116:N116)</f>
        <v>245</v>
      </c>
    </row>
    <row r="119" spans="1:15" x14ac:dyDescent="0.25">
      <c r="A119" t="s">
        <v>74</v>
      </c>
      <c r="C119" t="s">
        <v>26</v>
      </c>
      <c r="E119">
        <v>187</v>
      </c>
      <c r="F119">
        <v>14</v>
      </c>
      <c r="G119">
        <v>84</v>
      </c>
      <c r="H119">
        <v>163</v>
      </c>
      <c r="J119">
        <v>147</v>
      </c>
      <c r="K119">
        <v>181</v>
      </c>
      <c r="L119">
        <v>20</v>
      </c>
      <c r="M119">
        <v>257</v>
      </c>
      <c r="N119">
        <v>40</v>
      </c>
      <c r="O119">
        <f>SUM(E119:N119)</f>
        <v>1093</v>
      </c>
    </row>
    <row r="120" spans="1:15" x14ac:dyDescent="0.25">
      <c r="C120" t="s">
        <v>149</v>
      </c>
      <c r="E120">
        <v>10</v>
      </c>
      <c r="F120">
        <v>0</v>
      </c>
      <c r="G120">
        <v>2</v>
      </c>
      <c r="H120">
        <v>8</v>
      </c>
      <c r="J120">
        <v>11</v>
      </c>
      <c r="K120">
        <v>7</v>
      </c>
      <c r="L120">
        <v>0</v>
      </c>
      <c r="M120">
        <v>7</v>
      </c>
      <c r="N120">
        <v>3</v>
      </c>
      <c r="O120">
        <f>SUM(E120:N120)</f>
        <v>48</v>
      </c>
    </row>
    <row r="124" spans="1:15" x14ac:dyDescent="0.25">
      <c r="B124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2016-03-02T22:12:05Z</cp:lastPrinted>
  <dcterms:created xsi:type="dcterms:W3CDTF">2008-02-26T20:25:57Z</dcterms:created>
  <dcterms:modified xsi:type="dcterms:W3CDTF">2016-03-02T22:22:02Z</dcterms:modified>
</cp:coreProperties>
</file>