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rk4\Documents\"/>
    </mc:Choice>
  </mc:AlternateContent>
  <bookViews>
    <workbookView xWindow="0" yWindow="0" windowWidth="21600" windowHeight="9735" activeTab="1"/>
  </bookViews>
  <sheets>
    <sheet name="Democratic - Early Vote" sheetId="2" r:id="rId1"/>
    <sheet name="Democratic - Election Da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7" i="3" l="1"/>
  <c r="X76" i="3"/>
  <c r="X74" i="3"/>
  <c r="X73" i="3"/>
  <c r="X71" i="3"/>
  <c r="X70" i="3"/>
  <c r="X68" i="3"/>
  <c r="X67" i="3"/>
  <c r="X65" i="3"/>
  <c r="X64" i="3"/>
  <c r="X62" i="3"/>
  <c r="X61" i="3"/>
  <c r="X58" i="3"/>
  <c r="X56" i="3"/>
  <c r="X54" i="3"/>
  <c r="X52" i="3"/>
  <c r="X50" i="3"/>
  <c r="X48" i="3"/>
  <c r="X46" i="3"/>
  <c r="X44" i="3"/>
  <c r="X43" i="3"/>
  <c r="X41" i="3"/>
  <c r="X40" i="3"/>
  <c r="X39" i="3"/>
  <c r="X37" i="3"/>
  <c r="X34" i="3"/>
  <c r="X32" i="3"/>
  <c r="X30" i="3"/>
  <c r="X28" i="3"/>
  <c r="X26" i="3"/>
  <c r="X24" i="3"/>
  <c r="X22" i="3"/>
  <c r="X21" i="3"/>
  <c r="X20" i="3"/>
  <c r="X17" i="3"/>
  <c r="X16" i="3"/>
  <c r="X15" i="3"/>
  <c r="X14" i="3"/>
  <c r="X13" i="3"/>
  <c r="X12" i="3"/>
  <c r="X11" i="3"/>
  <c r="X10" i="3"/>
  <c r="X5" i="3"/>
  <c r="X4" i="3"/>
  <c r="X77" i="2"/>
  <c r="X76" i="2"/>
  <c r="X74" i="2"/>
  <c r="X73" i="2"/>
  <c r="X71" i="2"/>
  <c r="X70" i="2"/>
  <c r="X68" i="2"/>
  <c r="X67" i="2"/>
  <c r="X65" i="2"/>
  <c r="X64" i="2"/>
  <c r="X62" i="2"/>
  <c r="X61" i="2"/>
  <c r="X58" i="2"/>
  <c r="X56" i="2"/>
  <c r="X54" i="2"/>
  <c r="X52" i="2"/>
  <c r="X50" i="2"/>
  <c r="X48" i="2"/>
  <c r="X46" i="2"/>
  <c r="X44" i="2"/>
  <c r="X43" i="2"/>
  <c r="X41" i="2"/>
  <c r="X40" i="2"/>
  <c r="X39" i="2"/>
  <c r="X37" i="2"/>
  <c r="X34" i="2"/>
  <c r="X32" i="2"/>
  <c r="X30" i="2"/>
  <c r="X28" i="2"/>
  <c r="X26" i="2"/>
  <c r="X24" i="2"/>
  <c r="X22" i="2"/>
  <c r="X21" i="2"/>
  <c r="X20" i="2"/>
  <c r="X17" i="2"/>
  <c r="X16" i="2"/>
  <c r="X15" i="2"/>
  <c r="X14" i="2"/>
  <c r="X13" i="2"/>
  <c r="X12" i="2"/>
  <c r="X11" i="2"/>
  <c r="X10" i="2"/>
  <c r="X5" i="2"/>
  <c r="X4" i="2"/>
</calcChain>
</file>

<file path=xl/sharedStrings.xml><?xml version="1.0" encoding="utf-8"?>
<sst xmlns="http://schemas.openxmlformats.org/spreadsheetml/2006/main" count="156" uniqueCount="70">
  <si>
    <t>Election Day</t>
  </si>
  <si>
    <t>Voting Box</t>
  </si>
  <si>
    <t>Grand</t>
  </si>
  <si>
    <t>Total Registered Voters</t>
  </si>
  <si>
    <t>Ballots Counted</t>
  </si>
  <si>
    <t>FEDERAL</t>
  </si>
  <si>
    <t>President</t>
  </si>
  <si>
    <t>STATE</t>
  </si>
  <si>
    <t>Railroad Commissioner</t>
  </si>
  <si>
    <t>Justice, Supreme Court, Place 3</t>
  </si>
  <si>
    <t>Justice, Supreme Court, Place 5</t>
  </si>
  <si>
    <t>Justice, Supreme Court, Place 9</t>
  </si>
  <si>
    <t>Judge, Court of Criminal Appeals, Place 2</t>
  </si>
  <si>
    <t>Judge, Court of Criminal Appeals, Place 5</t>
  </si>
  <si>
    <t>Judge, Court of Criminal Appeals, Place 6</t>
  </si>
  <si>
    <t>COUNTY</t>
  </si>
  <si>
    <t>County Judge</t>
  </si>
  <si>
    <t>Sheriff</t>
  </si>
  <si>
    <t>County Commissioner, Precinct No. 3</t>
  </si>
  <si>
    <t>Constable, Precinct No. 3</t>
  </si>
  <si>
    <t>County Chairman</t>
  </si>
  <si>
    <t>March 1, 2016 Democratic Primary</t>
  </si>
  <si>
    <t>Early Vote</t>
  </si>
  <si>
    <t>Calvis L. Hawes</t>
  </si>
  <si>
    <t>Roque "Rocky" De La Fuente</t>
  </si>
  <si>
    <t>Willie l. Wilson</t>
  </si>
  <si>
    <t>Hillary Clinton</t>
  </si>
  <si>
    <t>Martin J. O'Malley</t>
  </si>
  <si>
    <t>Bernie Sanders</t>
  </si>
  <si>
    <t>Keith Judd</t>
  </si>
  <si>
    <t>Star Locke</t>
  </si>
  <si>
    <t>Cody Garrett</t>
  </si>
  <si>
    <t>Grady Yarbrough</t>
  </si>
  <si>
    <t>Lon Burnam</t>
  </si>
  <si>
    <t>Mike Westergren</t>
  </si>
  <si>
    <t>Dori Contreras Garza</t>
  </si>
  <si>
    <t>Savannah Robinson</t>
  </si>
  <si>
    <t>Lawrence "Larry" Meyers</t>
  </si>
  <si>
    <t>Betsy Johnson</t>
  </si>
  <si>
    <t>Robert Burns</t>
  </si>
  <si>
    <t>Leanord Powell</t>
  </si>
  <si>
    <t>Eddie Shannon</t>
  </si>
  <si>
    <t>Russel Jacks</t>
  </si>
  <si>
    <t>Cynthia Hall</t>
  </si>
  <si>
    <t>County Tax Assessor-Collector</t>
  </si>
  <si>
    <t>Rosemary Johnson</t>
  </si>
  <si>
    <t>Melissa Burks</t>
  </si>
  <si>
    <t>County Commissioner, Precinct No. 1</t>
  </si>
  <si>
    <t>William "Bill" Fuller</t>
  </si>
  <si>
    <t>Prentiss L. Hopson</t>
  </si>
  <si>
    <t>Constable, Precinct No. 1</t>
  </si>
  <si>
    <t>Odis Lane</t>
  </si>
  <si>
    <t>Constable, Precinct No. 2</t>
  </si>
  <si>
    <t>Les Amburn</t>
  </si>
  <si>
    <t>Bradley Smith</t>
  </si>
  <si>
    <t>Constable, Precinct No. 4</t>
  </si>
  <si>
    <t>Jimmy Lavergne</t>
  </si>
  <si>
    <t>Gloria Jones</t>
  </si>
  <si>
    <t>BALLOT REFERENDA</t>
  </si>
  <si>
    <t>Referenda Item #1</t>
  </si>
  <si>
    <t>For</t>
  </si>
  <si>
    <t>Against</t>
  </si>
  <si>
    <t>Referenda Item #2</t>
  </si>
  <si>
    <t>Referenda Item #3</t>
  </si>
  <si>
    <t>Referenda Item #4</t>
  </si>
  <si>
    <t>Referenda Item #5</t>
  </si>
  <si>
    <t>Referenda Item #6</t>
  </si>
  <si>
    <t>Judge, Court of Criminal Appeals, place 5</t>
  </si>
  <si>
    <t>Total Provisional Ballots Cast</t>
  </si>
  <si>
    <t>Provisional Ballots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</si>
</sst>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zoomScale="120" zoomScaleNormal="120" workbookViewId="0">
      <selection activeCell="F13" sqref="F13"/>
    </sheetView>
  </sheetViews>
  <sheetFormatPr defaultRowHeight="15" x14ac:dyDescent="0.25"/>
  <cols>
    <col min="1" max="1" width="26" style="1" customWidth="1"/>
    <col min="2" max="23" width="5.7109375" style="11" customWidth="1"/>
    <col min="24" max="24" width="9.140625" style="11"/>
    <col min="25" max="16384" width="9.140625" style="1"/>
  </cols>
  <sheetData>
    <row r="1" spans="1:24" x14ac:dyDescent="0.25">
      <c r="A1" s="16" t="s">
        <v>21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25">
      <c r="A2" s="19" t="s">
        <v>22</v>
      </c>
      <c r="B2" s="20"/>
      <c r="C2" s="20"/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 t="s">
        <v>2</v>
      </c>
    </row>
    <row r="4" spans="1:24" x14ac:dyDescent="0.25">
      <c r="A4" s="4" t="s">
        <v>3</v>
      </c>
      <c r="B4" s="3">
        <v>929</v>
      </c>
      <c r="C4" s="3">
        <v>299</v>
      </c>
      <c r="D4" s="3">
        <v>640</v>
      </c>
      <c r="E4" s="3">
        <v>184</v>
      </c>
      <c r="F4" s="3">
        <v>430</v>
      </c>
      <c r="G4" s="3">
        <v>882</v>
      </c>
      <c r="H4" s="3">
        <v>279</v>
      </c>
      <c r="I4" s="3">
        <v>412</v>
      </c>
      <c r="J4" s="3">
        <v>260</v>
      </c>
      <c r="K4" s="3">
        <v>357</v>
      </c>
      <c r="L4" s="3">
        <v>747</v>
      </c>
      <c r="M4" s="3">
        <v>215</v>
      </c>
      <c r="N4" s="3">
        <v>826</v>
      </c>
      <c r="O4" s="3">
        <v>388</v>
      </c>
      <c r="P4" s="3">
        <v>407</v>
      </c>
      <c r="Q4" s="3">
        <v>334</v>
      </c>
      <c r="R4" s="3">
        <v>120</v>
      </c>
      <c r="S4" s="3">
        <v>286</v>
      </c>
      <c r="T4" s="3">
        <v>228</v>
      </c>
      <c r="U4" s="3">
        <v>246</v>
      </c>
      <c r="V4" s="3">
        <v>255</v>
      </c>
      <c r="W4" s="3">
        <v>403</v>
      </c>
      <c r="X4" s="3">
        <f>SUM(B4:W4)</f>
        <v>9127</v>
      </c>
    </row>
    <row r="5" spans="1:24" x14ac:dyDescent="0.25">
      <c r="A5" s="5" t="s">
        <v>4</v>
      </c>
      <c r="B5" s="6">
        <v>95</v>
      </c>
      <c r="C5" s="6">
        <v>29</v>
      </c>
      <c r="D5" s="6">
        <v>34</v>
      </c>
      <c r="E5" s="6">
        <v>8</v>
      </c>
      <c r="F5" s="6">
        <v>13</v>
      </c>
      <c r="G5" s="6">
        <v>63</v>
      </c>
      <c r="H5" s="6">
        <v>11</v>
      </c>
      <c r="I5" s="6">
        <v>18</v>
      </c>
      <c r="J5" s="6">
        <v>2</v>
      </c>
      <c r="K5" s="6">
        <v>14</v>
      </c>
      <c r="L5" s="6">
        <v>66</v>
      </c>
      <c r="M5" s="6">
        <v>17</v>
      </c>
      <c r="N5" s="6">
        <v>37</v>
      </c>
      <c r="O5" s="6">
        <v>23</v>
      </c>
      <c r="P5" s="6">
        <v>23</v>
      </c>
      <c r="Q5" s="6">
        <v>5</v>
      </c>
      <c r="R5" s="6">
        <v>9</v>
      </c>
      <c r="S5" s="6">
        <v>7</v>
      </c>
      <c r="T5" s="6">
        <v>9</v>
      </c>
      <c r="U5" s="6">
        <v>3</v>
      </c>
      <c r="V5" s="6">
        <v>2</v>
      </c>
      <c r="W5" s="6">
        <v>7</v>
      </c>
      <c r="X5" s="6">
        <f>SUM(B5:W5)</f>
        <v>495</v>
      </c>
    </row>
    <row r="6" spans="1:24" x14ac:dyDescent="0.25">
      <c r="A6" s="5" t="s">
        <v>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5" t="s">
        <v>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16" t="s">
        <v>5</v>
      </c>
      <c r="B8" s="22"/>
      <c r="C8" s="22"/>
      <c r="D8" s="22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x14ac:dyDescent="0.25">
      <c r="A9" s="13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</row>
    <row r="10" spans="1:24" x14ac:dyDescent="0.25">
      <c r="A10" s="7" t="s">
        <v>23</v>
      </c>
      <c r="B10" s="8">
        <v>1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3">
        <v>0</v>
      </c>
      <c r="J10" s="3">
        <v>0</v>
      </c>
      <c r="K10" s="3">
        <v>0</v>
      </c>
      <c r="L10" s="3">
        <v>3</v>
      </c>
      <c r="M10" s="3">
        <v>0</v>
      </c>
      <c r="N10" s="3">
        <v>2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9">
        <v>0</v>
      </c>
      <c r="X10" s="3">
        <f t="shared" ref="X10:X34" si="0">SUM(B10:W10)</f>
        <v>9</v>
      </c>
    </row>
    <row r="11" spans="1:24" x14ac:dyDescent="0.25">
      <c r="A11" s="7" t="s">
        <v>24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9">
        <v>0</v>
      </c>
      <c r="X11" s="3">
        <f t="shared" si="0"/>
        <v>3</v>
      </c>
    </row>
    <row r="12" spans="1:24" x14ac:dyDescent="0.25">
      <c r="A12" s="7" t="s">
        <v>25</v>
      </c>
      <c r="B12" s="8">
        <v>1</v>
      </c>
      <c r="C12" s="8">
        <v>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9">
        <v>0</v>
      </c>
      <c r="X12" s="3">
        <f t="shared" si="0"/>
        <v>7</v>
      </c>
    </row>
    <row r="13" spans="1:24" x14ac:dyDescent="0.25">
      <c r="A13" s="7" t="s">
        <v>26</v>
      </c>
      <c r="B13" s="8">
        <v>11</v>
      </c>
      <c r="C13" s="8">
        <v>4</v>
      </c>
      <c r="D13" s="8">
        <v>4</v>
      </c>
      <c r="E13" s="8">
        <v>2</v>
      </c>
      <c r="F13" s="8">
        <v>2</v>
      </c>
      <c r="G13" s="8">
        <v>30</v>
      </c>
      <c r="H13" s="8">
        <v>2</v>
      </c>
      <c r="I13" s="3">
        <v>6</v>
      </c>
      <c r="J13" s="3">
        <v>1</v>
      </c>
      <c r="K13" s="3">
        <v>3</v>
      </c>
      <c r="L13" s="3">
        <v>12</v>
      </c>
      <c r="M13" s="3">
        <v>2</v>
      </c>
      <c r="N13" s="3">
        <v>4</v>
      </c>
      <c r="O13" s="3">
        <v>10</v>
      </c>
      <c r="P13" s="3">
        <v>5</v>
      </c>
      <c r="Q13" s="3">
        <v>2</v>
      </c>
      <c r="R13" s="3">
        <v>6</v>
      </c>
      <c r="S13" s="3">
        <v>4</v>
      </c>
      <c r="T13" s="3">
        <v>1</v>
      </c>
      <c r="U13" s="3">
        <v>3</v>
      </c>
      <c r="V13" s="3">
        <v>0</v>
      </c>
      <c r="W13" s="9">
        <v>3</v>
      </c>
      <c r="X13" s="3">
        <f t="shared" si="0"/>
        <v>117</v>
      </c>
    </row>
    <row r="14" spans="1:24" x14ac:dyDescent="0.25">
      <c r="A14" s="7" t="s">
        <v>27</v>
      </c>
      <c r="B14" s="8">
        <v>3</v>
      </c>
      <c r="C14" s="8">
        <v>0</v>
      </c>
      <c r="D14" s="8">
        <v>2</v>
      </c>
      <c r="E14" s="8">
        <v>0</v>
      </c>
      <c r="F14" s="8">
        <v>2</v>
      </c>
      <c r="G14" s="8">
        <v>2</v>
      </c>
      <c r="H14" s="8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9">
        <v>0</v>
      </c>
      <c r="X14" s="3">
        <f t="shared" si="0"/>
        <v>12</v>
      </c>
    </row>
    <row r="15" spans="1:24" x14ac:dyDescent="0.25">
      <c r="A15" s="7" t="s">
        <v>28</v>
      </c>
      <c r="B15" s="8">
        <v>39</v>
      </c>
      <c r="C15" s="8">
        <v>15</v>
      </c>
      <c r="D15" s="8">
        <v>13</v>
      </c>
      <c r="E15" s="8">
        <v>4</v>
      </c>
      <c r="F15" s="8">
        <v>3</v>
      </c>
      <c r="G15" s="8">
        <v>11</v>
      </c>
      <c r="H15" s="8">
        <v>6</v>
      </c>
      <c r="I15" s="3">
        <v>9</v>
      </c>
      <c r="J15" s="3">
        <v>1</v>
      </c>
      <c r="K15" s="3">
        <v>2</v>
      </c>
      <c r="L15" s="3">
        <v>25</v>
      </c>
      <c r="M15" s="3">
        <v>7</v>
      </c>
      <c r="N15" s="3">
        <v>17</v>
      </c>
      <c r="O15" s="3">
        <v>6</v>
      </c>
      <c r="P15" s="3">
        <v>6</v>
      </c>
      <c r="Q15" s="3">
        <v>0</v>
      </c>
      <c r="R15" s="3">
        <v>0</v>
      </c>
      <c r="S15" s="3">
        <v>0</v>
      </c>
      <c r="T15" s="3">
        <v>4</v>
      </c>
      <c r="U15" s="3">
        <v>0</v>
      </c>
      <c r="V15" s="3">
        <v>0</v>
      </c>
      <c r="W15" s="9">
        <v>1</v>
      </c>
      <c r="X15" s="3">
        <f t="shared" si="0"/>
        <v>169</v>
      </c>
    </row>
    <row r="16" spans="1:24" x14ac:dyDescent="0.25">
      <c r="A16" s="7" t="s">
        <v>29</v>
      </c>
      <c r="B16" s="8">
        <v>1</v>
      </c>
      <c r="C16" s="8">
        <v>0</v>
      </c>
      <c r="D16" s="8">
        <v>0</v>
      </c>
      <c r="E16" s="8">
        <v>0</v>
      </c>
      <c r="F16" s="8">
        <v>0</v>
      </c>
      <c r="G16" s="8">
        <v>3</v>
      </c>
      <c r="H16" s="8">
        <v>1</v>
      </c>
      <c r="I16" s="3">
        <v>0</v>
      </c>
      <c r="J16" s="3">
        <v>0</v>
      </c>
      <c r="K16" s="3">
        <v>0</v>
      </c>
      <c r="L16" s="3">
        <v>3</v>
      </c>
      <c r="M16" s="3">
        <v>0</v>
      </c>
      <c r="N16" s="3">
        <v>5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9">
        <v>0</v>
      </c>
      <c r="X16" s="3">
        <f t="shared" si="0"/>
        <v>15</v>
      </c>
    </row>
    <row r="17" spans="1:24" x14ac:dyDescent="0.25">
      <c r="A17" s="7" t="s">
        <v>30</v>
      </c>
      <c r="B17" s="8">
        <v>1</v>
      </c>
      <c r="C17" s="8">
        <v>2</v>
      </c>
      <c r="D17" s="8">
        <v>1</v>
      </c>
      <c r="E17" s="8">
        <v>0</v>
      </c>
      <c r="F17" s="8">
        <v>1</v>
      </c>
      <c r="G17" s="8">
        <v>0</v>
      </c>
      <c r="H17" s="8">
        <v>2</v>
      </c>
      <c r="I17" s="3">
        <v>0</v>
      </c>
      <c r="J17" s="3">
        <v>0</v>
      </c>
      <c r="K17" s="3">
        <v>3</v>
      </c>
      <c r="L17" s="3">
        <v>2</v>
      </c>
      <c r="M17" s="3">
        <v>0</v>
      </c>
      <c r="N17" s="3">
        <v>0</v>
      </c>
      <c r="O17" s="3">
        <v>0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9">
        <v>1</v>
      </c>
      <c r="X17" s="3">
        <f t="shared" si="0"/>
        <v>17</v>
      </c>
    </row>
    <row r="18" spans="1:24" x14ac:dyDescent="0.25">
      <c r="A18" s="16" t="s">
        <v>7</v>
      </c>
      <c r="B18" s="22"/>
      <c r="C18" s="22"/>
      <c r="D18" s="22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13" t="s">
        <v>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5"/>
    </row>
    <row r="20" spans="1:24" x14ac:dyDescent="0.25">
      <c r="A20" s="7" t="s">
        <v>31</v>
      </c>
      <c r="B20" s="8">
        <v>21</v>
      </c>
      <c r="C20" s="8">
        <v>7</v>
      </c>
      <c r="D20" s="8">
        <v>3</v>
      </c>
      <c r="E20" s="8">
        <v>1</v>
      </c>
      <c r="F20" s="8">
        <v>0</v>
      </c>
      <c r="G20" s="8">
        <v>13</v>
      </c>
      <c r="H20" s="8">
        <v>1</v>
      </c>
      <c r="I20" s="3">
        <v>7</v>
      </c>
      <c r="J20" s="3">
        <v>0</v>
      </c>
      <c r="K20" s="3">
        <v>3</v>
      </c>
      <c r="L20" s="3">
        <v>21</v>
      </c>
      <c r="M20" s="3">
        <v>2</v>
      </c>
      <c r="N20" s="3">
        <v>9</v>
      </c>
      <c r="O20" s="3">
        <v>3</v>
      </c>
      <c r="P20" s="3">
        <v>8</v>
      </c>
      <c r="Q20" s="3">
        <v>1</v>
      </c>
      <c r="R20" s="3">
        <v>1</v>
      </c>
      <c r="S20" s="3">
        <v>0</v>
      </c>
      <c r="T20" s="3">
        <v>2</v>
      </c>
      <c r="U20" s="3">
        <v>1</v>
      </c>
      <c r="V20" s="3">
        <v>0</v>
      </c>
      <c r="W20" s="9">
        <v>3</v>
      </c>
      <c r="X20" s="3">
        <f>SUM(B20:W20)</f>
        <v>107</v>
      </c>
    </row>
    <row r="21" spans="1:24" x14ac:dyDescent="0.25">
      <c r="A21" s="10" t="s">
        <v>32</v>
      </c>
      <c r="B21" s="3">
        <v>23</v>
      </c>
      <c r="C21" s="3">
        <v>8</v>
      </c>
      <c r="D21" s="3">
        <v>7</v>
      </c>
      <c r="E21" s="3">
        <v>3</v>
      </c>
      <c r="F21" s="3">
        <v>2</v>
      </c>
      <c r="G21" s="3">
        <v>28</v>
      </c>
      <c r="H21" s="3">
        <v>5</v>
      </c>
      <c r="I21" s="3">
        <v>3</v>
      </c>
      <c r="J21" s="3">
        <v>2</v>
      </c>
      <c r="K21" s="3">
        <v>6</v>
      </c>
      <c r="L21" s="3">
        <v>31</v>
      </c>
      <c r="M21" s="3">
        <v>5</v>
      </c>
      <c r="N21" s="3">
        <v>21</v>
      </c>
      <c r="O21" s="3">
        <v>12</v>
      </c>
      <c r="P21" s="3">
        <v>4</v>
      </c>
      <c r="Q21" s="3">
        <v>3</v>
      </c>
      <c r="R21" s="3">
        <v>2</v>
      </c>
      <c r="S21" s="3">
        <v>2</v>
      </c>
      <c r="T21" s="3">
        <v>4</v>
      </c>
      <c r="U21" s="3">
        <v>2</v>
      </c>
      <c r="V21" s="3">
        <v>0</v>
      </c>
      <c r="W21" s="9">
        <v>1</v>
      </c>
      <c r="X21" s="3">
        <f t="shared" ref="X21:X22" si="1">SUM(B21:W21)</f>
        <v>174</v>
      </c>
    </row>
    <row r="22" spans="1:24" x14ac:dyDescent="0.25">
      <c r="A22" s="10" t="s">
        <v>33</v>
      </c>
      <c r="B22" s="3">
        <v>7</v>
      </c>
      <c r="C22" s="3">
        <v>2</v>
      </c>
      <c r="D22" s="3">
        <v>3</v>
      </c>
      <c r="E22" s="3">
        <v>0</v>
      </c>
      <c r="F22" s="3">
        <v>2</v>
      </c>
      <c r="G22" s="3">
        <v>2</v>
      </c>
      <c r="H22" s="3">
        <v>1</v>
      </c>
      <c r="I22" s="3">
        <v>3</v>
      </c>
      <c r="J22" s="3">
        <v>0</v>
      </c>
      <c r="K22" s="3">
        <v>1</v>
      </c>
      <c r="L22" s="3">
        <v>1</v>
      </c>
      <c r="M22" s="3">
        <v>1</v>
      </c>
      <c r="N22" s="3">
        <v>3</v>
      </c>
      <c r="O22" s="3">
        <v>2</v>
      </c>
      <c r="P22" s="3">
        <v>2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9">
        <v>0</v>
      </c>
      <c r="X22" s="3">
        <f t="shared" si="1"/>
        <v>33</v>
      </c>
    </row>
    <row r="23" spans="1:24" x14ac:dyDescent="0.25">
      <c r="A23" s="24" t="s">
        <v>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/>
    </row>
    <row r="24" spans="1:24" x14ac:dyDescent="0.25">
      <c r="A24" s="7" t="s">
        <v>34</v>
      </c>
      <c r="B24" s="8">
        <v>36</v>
      </c>
      <c r="C24" s="8">
        <v>12</v>
      </c>
      <c r="D24" s="8">
        <v>10</v>
      </c>
      <c r="E24" s="8">
        <v>4</v>
      </c>
      <c r="F24" s="8">
        <v>5</v>
      </c>
      <c r="G24" s="8">
        <v>33</v>
      </c>
      <c r="H24" s="8">
        <v>6</v>
      </c>
      <c r="I24" s="3">
        <v>10</v>
      </c>
      <c r="J24" s="3">
        <v>2</v>
      </c>
      <c r="K24" s="3">
        <v>7</v>
      </c>
      <c r="L24" s="3">
        <v>49</v>
      </c>
      <c r="M24" s="3">
        <v>8</v>
      </c>
      <c r="N24" s="3">
        <v>28</v>
      </c>
      <c r="O24" s="3">
        <v>15</v>
      </c>
      <c r="P24" s="3">
        <v>14</v>
      </c>
      <c r="Q24" s="3">
        <v>3</v>
      </c>
      <c r="R24" s="3">
        <v>4</v>
      </c>
      <c r="S24" s="3">
        <v>4</v>
      </c>
      <c r="T24" s="3">
        <v>4</v>
      </c>
      <c r="U24" s="3">
        <v>3</v>
      </c>
      <c r="V24" s="3">
        <v>0</v>
      </c>
      <c r="W24" s="9">
        <v>4</v>
      </c>
      <c r="X24" s="3">
        <f t="shared" si="0"/>
        <v>261</v>
      </c>
    </row>
    <row r="25" spans="1:24" x14ac:dyDescent="0.25">
      <c r="A25" s="24" t="s">
        <v>10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6"/>
    </row>
    <row r="26" spans="1:24" x14ac:dyDescent="0.25">
      <c r="A26" s="7" t="s">
        <v>35</v>
      </c>
      <c r="B26" s="8">
        <v>36</v>
      </c>
      <c r="C26" s="8">
        <v>12</v>
      </c>
      <c r="D26" s="8">
        <v>10</v>
      </c>
      <c r="E26" s="8">
        <v>4</v>
      </c>
      <c r="F26" s="8">
        <v>5</v>
      </c>
      <c r="G26" s="8">
        <v>31</v>
      </c>
      <c r="H26" s="8">
        <v>6</v>
      </c>
      <c r="I26" s="3">
        <v>9</v>
      </c>
      <c r="J26" s="3">
        <v>2</v>
      </c>
      <c r="K26" s="3">
        <v>7</v>
      </c>
      <c r="L26" s="3">
        <v>49</v>
      </c>
      <c r="M26" s="3">
        <v>7</v>
      </c>
      <c r="N26" s="3">
        <v>27</v>
      </c>
      <c r="O26" s="3">
        <v>15</v>
      </c>
      <c r="P26" s="3">
        <v>14</v>
      </c>
      <c r="Q26" s="3">
        <v>3</v>
      </c>
      <c r="R26" s="3">
        <v>3</v>
      </c>
      <c r="S26" s="3">
        <v>3</v>
      </c>
      <c r="T26" s="3">
        <v>5</v>
      </c>
      <c r="U26" s="3">
        <v>3</v>
      </c>
      <c r="V26" s="3">
        <v>0</v>
      </c>
      <c r="W26" s="9">
        <v>3</v>
      </c>
      <c r="X26" s="3">
        <f t="shared" si="0"/>
        <v>254</v>
      </c>
    </row>
    <row r="27" spans="1:24" x14ac:dyDescent="0.25">
      <c r="A27" s="27" t="s">
        <v>11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A28" s="10" t="s">
        <v>36</v>
      </c>
      <c r="B28" s="3">
        <v>36</v>
      </c>
      <c r="C28" s="3">
        <v>12</v>
      </c>
      <c r="D28" s="3">
        <v>10</v>
      </c>
      <c r="E28" s="3">
        <v>4</v>
      </c>
      <c r="F28" s="3">
        <v>5</v>
      </c>
      <c r="G28" s="3">
        <v>34</v>
      </c>
      <c r="H28" s="3">
        <v>6</v>
      </c>
      <c r="I28" s="3">
        <v>10</v>
      </c>
      <c r="J28" s="3">
        <v>2</v>
      </c>
      <c r="K28" s="3">
        <v>8</v>
      </c>
      <c r="L28" s="3">
        <v>50</v>
      </c>
      <c r="M28" s="3">
        <v>7</v>
      </c>
      <c r="N28" s="3">
        <v>26</v>
      </c>
      <c r="O28" s="3">
        <v>16</v>
      </c>
      <c r="P28" s="3">
        <v>14</v>
      </c>
      <c r="Q28" s="3">
        <v>3</v>
      </c>
      <c r="R28" s="3">
        <v>3</v>
      </c>
      <c r="S28" s="3">
        <v>3</v>
      </c>
      <c r="T28" s="3">
        <v>5</v>
      </c>
      <c r="U28" s="3">
        <v>3</v>
      </c>
      <c r="V28" s="3">
        <v>0</v>
      </c>
      <c r="W28" s="9">
        <v>4</v>
      </c>
      <c r="X28" s="3">
        <f t="shared" si="0"/>
        <v>261</v>
      </c>
    </row>
    <row r="29" spans="1:24" x14ac:dyDescent="0.25">
      <c r="A29" s="24" t="s">
        <v>12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6"/>
    </row>
    <row r="30" spans="1:24" x14ac:dyDescent="0.25">
      <c r="A30" s="7" t="s">
        <v>37</v>
      </c>
      <c r="B30" s="8">
        <v>39</v>
      </c>
      <c r="C30" s="8">
        <v>9</v>
      </c>
      <c r="D30" s="8">
        <v>11</v>
      </c>
      <c r="E30" s="8">
        <v>4</v>
      </c>
      <c r="F30" s="8">
        <v>6</v>
      </c>
      <c r="G30" s="8">
        <v>33</v>
      </c>
      <c r="H30" s="8">
        <v>6</v>
      </c>
      <c r="I30" s="3">
        <v>9</v>
      </c>
      <c r="J30" s="3">
        <v>2</v>
      </c>
      <c r="K30" s="3">
        <v>9</v>
      </c>
      <c r="L30" s="3">
        <v>48</v>
      </c>
      <c r="M30" s="3">
        <v>6</v>
      </c>
      <c r="N30" s="3">
        <v>23</v>
      </c>
      <c r="O30" s="3">
        <v>15</v>
      </c>
      <c r="P30" s="3">
        <v>13</v>
      </c>
      <c r="Q30" s="3">
        <v>3</v>
      </c>
      <c r="R30" s="3">
        <v>5</v>
      </c>
      <c r="S30" s="3">
        <v>3</v>
      </c>
      <c r="T30" s="3">
        <v>5</v>
      </c>
      <c r="U30" s="3">
        <v>2</v>
      </c>
      <c r="V30" s="3">
        <v>0</v>
      </c>
      <c r="W30" s="9">
        <v>4</v>
      </c>
      <c r="X30" s="3">
        <f t="shared" si="0"/>
        <v>255</v>
      </c>
    </row>
    <row r="31" spans="1:24" x14ac:dyDescent="0.25">
      <c r="A31" s="24" t="s">
        <v>13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6"/>
    </row>
    <row r="32" spans="1:24" x14ac:dyDescent="0.25">
      <c r="A32" s="7" t="s">
        <v>38</v>
      </c>
      <c r="B32" s="8">
        <v>40</v>
      </c>
      <c r="C32" s="8">
        <v>6</v>
      </c>
      <c r="D32" s="8">
        <v>12</v>
      </c>
      <c r="E32" s="8">
        <v>4</v>
      </c>
      <c r="F32" s="8">
        <v>6</v>
      </c>
      <c r="G32" s="8">
        <v>35</v>
      </c>
      <c r="H32" s="8">
        <v>6</v>
      </c>
      <c r="I32" s="3">
        <v>10</v>
      </c>
      <c r="J32" s="3">
        <v>2</v>
      </c>
      <c r="K32" s="3">
        <v>8</v>
      </c>
      <c r="L32" s="3">
        <v>49</v>
      </c>
      <c r="M32" s="3">
        <v>6</v>
      </c>
      <c r="N32" s="3">
        <v>24</v>
      </c>
      <c r="O32" s="3">
        <v>15</v>
      </c>
      <c r="P32" s="3">
        <v>14</v>
      </c>
      <c r="Q32" s="3">
        <v>3</v>
      </c>
      <c r="R32" s="3">
        <v>3</v>
      </c>
      <c r="S32" s="3">
        <v>3</v>
      </c>
      <c r="T32" s="3">
        <v>5</v>
      </c>
      <c r="U32" s="3">
        <v>2</v>
      </c>
      <c r="V32" s="3">
        <v>0</v>
      </c>
      <c r="W32" s="9">
        <v>4</v>
      </c>
      <c r="X32" s="3">
        <f t="shared" si="0"/>
        <v>257</v>
      </c>
    </row>
    <row r="33" spans="1:24" x14ac:dyDescent="0.25">
      <c r="A33" s="24" t="s">
        <v>14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</row>
    <row r="34" spans="1:24" x14ac:dyDescent="0.25">
      <c r="A34" s="7" t="s">
        <v>39</v>
      </c>
      <c r="B34" s="8">
        <v>38</v>
      </c>
      <c r="C34" s="8">
        <v>7</v>
      </c>
      <c r="D34" s="8">
        <v>10</v>
      </c>
      <c r="E34" s="8">
        <v>4</v>
      </c>
      <c r="F34" s="8">
        <v>6</v>
      </c>
      <c r="G34" s="8">
        <v>32</v>
      </c>
      <c r="H34" s="8">
        <v>6</v>
      </c>
      <c r="I34" s="3">
        <v>9</v>
      </c>
      <c r="J34" s="3">
        <v>2</v>
      </c>
      <c r="K34" s="3">
        <v>8</v>
      </c>
      <c r="L34" s="3">
        <v>48</v>
      </c>
      <c r="M34" s="3">
        <v>6</v>
      </c>
      <c r="N34" s="3">
        <v>24</v>
      </c>
      <c r="O34" s="3">
        <v>15</v>
      </c>
      <c r="P34" s="3">
        <v>13</v>
      </c>
      <c r="Q34" s="3">
        <v>3</v>
      </c>
      <c r="R34" s="3">
        <v>4</v>
      </c>
      <c r="S34" s="3">
        <v>3</v>
      </c>
      <c r="T34" s="3">
        <v>5</v>
      </c>
      <c r="U34" s="3">
        <v>2</v>
      </c>
      <c r="V34" s="3">
        <v>0</v>
      </c>
      <c r="W34" s="9">
        <v>4</v>
      </c>
      <c r="X34" s="3">
        <f t="shared" si="0"/>
        <v>249</v>
      </c>
    </row>
    <row r="35" spans="1:24" x14ac:dyDescent="0.25">
      <c r="A35" s="28" t="s">
        <v>15</v>
      </c>
      <c r="B35" s="29"/>
      <c r="C35" s="29"/>
      <c r="D35" s="29"/>
      <c r="E35" s="29"/>
      <c r="F35" s="29"/>
      <c r="G35" s="29"/>
      <c r="H35" s="2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6"/>
    </row>
    <row r="36" spans="1:24" x14ac:dyDescent="0.25">
      <c r="A36" s="13" t="s">
        <v>16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</row>
    <row r="37" spans="1:24" x14ac:dyDescent="0.25">
      <c r="A37" s="10" t="s">
        <v>40</v>
      </c>
      <c r="B37" s="3">
        <v>49</v>
      </c>
      <c r="C37" s="3">
        <v>11</v>
      </c>
      <c r="D37" s="3">
        <v>20</v>
      </c>
      <c r="E37" s="3">
        <v>5</v>
      </c>
      <c r="F37" s="3">
        <v>5</v>
      </c>
      <c r="G37" s="3">
        <v>40</v>
      </c>
      <c r="H37" s="3">
        <v>9</v>
      </c>
      <c r="I37" s="3">
        <v>12</v>
      </c>
      <c r="J37" s="3">
        <v>2</v>
      </c>
      <c r="K37" s="3">
        <v>9</v>
      </c>
      <c r="L37" s="3">
        <v>51</v>
      </c>
      <c r="M37" s="3">
        <v>11</v>
      </c>
      <c r="N37" s="3">
        <v>34</v>
      </c>
      <c r="O37" s="3">
        <v>14</v>
      </c>
      <c r="P37" s="3">
        <v>17</v>
      </c>
      <c r="Q37" s="3">
        <v>4</v>
      </c>
      <c r="R37" s="3">
        <v>5</v>
      </c>
      <c r="S37" s="3">
        <v>3</v>
      </c>
      <c r="T37" s="3">
        <v>6</v>
      </c>
      <c r="U37" s="3">
        <v>2</v>
      </c>
      <c r="V37" s="3">
        <v>2</v>
      </c>
      <c r="W37" s="9">
        <v>2</v>
      </c>
      <c r="X37" s="3">
        <f t="shared" ref="X37" si="2">SUM(B37:W37)</f>
        <v>313</v>
      </c>
    </row>
    <row r="38" spans="1:24" x14ac:dyDescent="0.25">
      <c r="A38" s="24" t="s">
        <v>17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6"/>
    </row>
    <row r="39" spans="1:24" x14ac:dyDescent="0.25">
      <c r="A39" s="12" t="s">
        <v>41</v>
      </c>
      <c r="B39" s="3">
        <v>16</v>
      </c>
      <c r="C39" s="3">
        <v>4</v>
      </c>
      <c r="D39" s="3">
        <v>4</v>
      </c>
      <c r="E39" s="3">
        <v>2</v>
      </c>
      <c r="F39" s="3">
        <v>5</v>
      </c>
      <c r="G39" s="3">
        <v>17</v>
      </c>
      <c r="H39" s="3">
        <v>1</v>
      </c>
      <c r="I39" s="3">
        <v>8</v>
      </c>
      <c r="J39" s="3">
        <v>0</v>
      </c>
      <c r="K39" s="3">
        <v>13</v>
      </c>
      <c r="L39" s="3">
        <v>38</v>
      </c>
      <c r="M39" s="3">
        <v>2</v>
      </c>
      <c r="N39" s="3">
        <v>23</v>
      </c>
      <c r="O39" s="3">
        <v>13</v>
      </c>
      <c r="P39" s="3">
        <v>3</v>
      </c>
      <c r="Q39" s="3">
        <v>4</v>
      </c>
      <c r="R39" s="3">
        <v>5</v>
      </c>
      <c r="S39" s="3">
        <v>4</v>
      </c>
      <c r="T39" s="3">
        <v>1</v>
      </c>
      <c r="U39" s="3">
        <v>3</v>
      </c>
      <c r="V39" s="3">
        <v>2</v>
      </c>
      <c r="W39" s="3">
        <v>1</v>
      </c>
      <c r="X39" s="3">
        <f>SUM(B39:W39)</f>
        <v>169</v>
      </c>
    </row>
    <row r="40" spans="1:24" x14ac:dyDescent="0.25">
      <c r="A40" s="10" t="s">
        <v>42</v>
      </c>
      <c r="B40" s="3">
        <v>11</v>
      </c>
      <c r="C40" s="3">
        <v>5</v>
      </c>
      <c r="D40" s="3">
        <v>4</v>
      </c>
      <c r="E40" s="3">
        <v>2</v>
      </c>
      <c r="F40" s="3">
        <v>3</v>
      </c>
      <c r="G40" s="3">
        <v>5</v>
      </c>
      <c r="H40" s="3">
        <v>5</v>
      </c>
      <c r="I40" s="3">
        <v>5</v>
      </c>
      <c r="J40" s="3">
        <v>0</v>
      </c>
      <c r="K40" s="3">
        <v>1</v>
      </c>
      <c r="L40" s="3">
        <v>5</v>
      </c>
      <c r="M40" s="3">
        <v>4</v>
      </c>
      <c r="N40" s="3">
        <v>3</v>
      </c>
      <c r="O40" s="3">
        <v>1</v>
      </c>
      <c r="P40" s="3">
        <v>1</v>
      </c>
      <c r="Q40" s="3">
        <v>0</v>
      </c>
      <c r="R40" s="3">
        <v>1</v>
      </c>
      <c r="S40" s="3">
        <v>0</v>
      </c>
      <c r="T40" s="3">
        <v>2</v>
      </c>
      <c r="U40" s="3">
        <v>0</v>
      </c>
      <c r="V40" s="3">
        <v>0</v>
      </c>
      <c r="W40" s="3">
        <v>0</v>
      </c>
      <c r="X40" s="3">
        <f t="shared" ref="X40" si="3">SUM(B40:W40)</f>
        <v>58</v>
      </c>
    </row>
    <row r="41" spans="1:24" x14ac:dyDescent="0.25">
      <c r="A41" s="10" t="s">
        <v>43</v>
      </c>
      <c r="B41" s="3">
        <v>62</v>
      </c>
      <c r="C41" s="3">
        <v>18</v>
      </c>
      <c r="D41" s="3">
        <v>24</v>
      </c>
      <c r="E41" s="3">
        <v>3</v>
      </c>
      <c r="F41" s="3">
        <v>4</v>
      </c>
      <c r="G41" s="3">
        <v>41</v>
      </c>
      <c r="H41" s="3">
        <v>5</v>
      </c>
      <c r="I41" s="3">
        <v>5</v>
      </c>
      <c r="J41" s="3">
        <v>2</v>
      </c>
      <c r="K41" s="3">
        <v>0</v>
      </c>
      <c r="L41" s="3">
        <v>23</v>
      </c>
      <c r="M41" s="3">
        <v>11</v>
      </c>
      <c r="N41" s="3">
        <v>11</v>
      </c>
      <c r="O41" s="3">
        <v>9</v>
      </c>
      <c r="P41" s="3">
        <v>19</v>
      </c>
      <c r="Q41" s="3">
        <v>1</v>
      </c>
      <c r="R41" s="3">
        <v>1</v>
      </c>
      <c r="S41" s="3">
        <v>3</v>
      </c>
      <c r="T41" s="3">
        <v>6</v>
      </c>
      <c r="U41" s="3">
        <v>0</v>
      </c>
      <c r="V41" s="3">
        <v>0</v>
      </c>
      <c r="W41" s="3">
        <v>4</v>
      </c>
      <c r="X41" s="3">
        <f>SUM(B41:W41)</f>
        <v>252</v>
      </c>
    </row>
    <row r="42" spans="1:24" x14ac:dyDescent="0.25">
      <c r="A42" s="24" t="s">
        <v>44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6"/>
    </row>
    <row r="43" spans="1:24" x14ac:dyDescent="0.25">
      <c r="A43" s="12" t="s">
        <v>45</v>
      </c>
      <c r="B43" s="3">
        <v>56</v>
      </c>
      <c r="C43" s="3">
        <v>13</v>
      </c>
      <c r="D43" s="3">
        <v>21</v>
      </c>
      <c r="E43" s="3">
        <v>2</v>
      </c>
      <c r="F43" s="3">
        <v>5</v>
      </c>
      <c r="G43" s="3">
        <v>21</v>
      </c>
      <c r="H43" s="3">
        <v>3</v>
      </c>
      <c r="I43" s="3">
        <v>2</v>
      </c>
      <c r="J43" s="3">
        <v>1</v>
      </c>
      <c r="K43" s="3">
        <v>0</v>
      </c>
      <c r="L43" s="3">
        <v>1</v>
      </c>
      <c r="M43" s="3">
        <v>5</v>
      </c>
      <c r="N43" s="3">
        <v>1</v>
      </c>
      <c r="O43" s="3">
        <v>3</v>
      </c>
      <c r="P43" s="3">
        <v>16</v>
      </c>
      <c r="Q43" s="3">
        <v>1</v>
      </c>
      <c r="R43" s="3">
        <v>5</v>
      </c>
      <c r="S43" s="3">
        <v>2</v>
      </c>
      <c r="T43" s="3">
        <v>3</v>
      </c>
      <c r="U43" s="3">
        <v>1</v>
      </c>
      <c r="V43" s="3">
        <v>0</v>
      </c>
      <c r="W43" s="3">
        <v>2</v>
      </c>
      <c r="X43" s="3">
        <f>SUM(B43:W43)</f>
        <v>164</v>
      </c>
    </row>
    <row r="44" spans="1:24" x14ac:dyDescent="0.25">
      <c r="A44" s="10" t="s">
        <v>46</v>
      </c>
      <c r="B44" s="3">
        <v>38</v>
      </c>
      <c r="C44" s="3">
        <v>15</v>
      </c>
      <c r="D44" s="3">
        <v>13</v>
      </c>
      <c r="E44" s="3">
        <v>6</v>
      </c>
      <c r="F44" s="3">
        <v>7</v>
      </c>
      <c r="G44" s="3">
        <v>41</v>
      </c>
      <c r="H44" s="3">
        <v>8</v>
      </c>
      <c r="I44" s="3">
        <v>15</v>
      </c>
      <c r="J44" s="3">
        <v>1</v>
      </c>
      <c r="K44" s="3">
        <v>14</v>
      </c>
      <c r="L44" s="3">
        <v>64</v>
      </c>
      <c r="M44" s="3">
        <v>11</v>
      </c>
      <c r="N44" s="3">
        <v>35</v>
      </c>
      <c r="O44" s="3">
        <v>20</v>
      </c>
      <c r="P44" s="3">
        <v>6</v>
      </c>
      <c r="Q44" s="3">
        <v>4</v>
      </c>
      <c r="R44" s="3">
        <v>4</v>
      </c>
      <c r="S44" s="3">
        <v>5</v>
      </c>
      <c r="T44" s="3">
        <v>6</v>
      </c>
      <c r="U44" s="3">
        <v>2</v>
      </c>
      <c r="V44" s="3">
        <v>1</v>
      </c>
      <c r="W44" s="3">
        <v>4</v>
      </c>
      <c r="X44" s="3">
        <f>SUM(B44:W44)</f>
        <v>320</v>
      </c>
    </row>
    <row r="45" spans="1:24" x14ac:dyDescent="0.25">
      <c r="A45" s="24" t="s">
        <v>47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6"/>
    </row>
    <row r="46" spans="1:24" x14ac:dyDescent="0.25">
      <c r="A46" s="10" t="s">
        <v>48</v>
      </c>
      <c r="B46" s="3"/>
      <c r="C46" s="3"/>
      <c r="D46" s="3"/>
      <c r="E46" s="3"/>
      <c r="F46" s="3"/>
      <c r="G46" s="3"/>
      <c r="H46" s="3">
        <v>7</v>
      </c>
      <c r="I46" s="3">
        <v>13</v>
      </c>
      <c r="J46" s="3">
        <v>2</v>
      </c>
      <c r="K46" s="3"/>
      <c r="L46" s="3"/>
      <c r="M46" s="3">
        <v>13</v>
      </c>
      <c r="N46" s="3"/>
      <c r="O46" s="3"/>
      <c r="P46" s="3">
        <v>21</v>
      </c>
      <c r="Q46" s="3">
        <v>4</v>
      </c>
      <c r="R46" s="3"/>
      <c r="S46" s="3">
        <v>3</v>
      </c>
      <c r="T46" s="3">
        <v>8</v>
      </c>
      <c r="U46" s="3"/>
      <c r="V46" s="3"/>
      <c r="W46" s="9"/>
      <c r="X46" s="3">
        <f>SUM(B46:W46)</f>
        <v>71</v>
      </c>
    </row>
    <row r="47" spans="1:24" x14ac:dyDescent="0.25">
      <c r="A47" s="24" t="s">
        <v>18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</row>
    <row r="48" spans="1:24" x14ac:dyDescent="0.25">
      <c r="A48" s="10" t="s">
        <v>49</v>
      </c>
      <c r="B48" s="3">
        <v>56</v>
      </c>
      <c r="C48" s="3">
        <v>12</v>
      </c>
      <c r="D48" s="3">
        <v>26</v>
      </c>
      <c r="E48" s="3"/>
      <c r="F48" s="3">
        <v>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9"/>
      <c r="X48" s="3">
        <f>SUM(B48:W48)</f>
        <v>102</v>
      </c>
    </row>
    <row r="49" spans="1:24" x14ac:dyDescent="0.25">
      <c r="A49" s="24" t="s">
        <v>50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6"/>
    </row>
    <row r="50" spans="1:24" x14ac:dyDescent="0.25">
      <c r="A50" s="10" t="s">
        <v>51</v>
      </c>
      <c r="B50" s="3"/>
      <c r="C50" s="3"/>
      <c r="D50" s="3"/>
      <c r="E50" s="3"/>
      <c r="F50" s="3"/>
      <c r="G50" s="3"/>
      <c r="H50" s="3">
        <v>6</v>
      </c>
      <c r="I50" s="3">
        <v>11</v>
      </c>
      <c r="J50" s="3"/>
      <c r="K50" s="3"/>
      <c r="L50" s="3"/>
      <c r="M50" s="3">
        <v>12</v>
      </c>
      <c r="N50" s="3"/>
      <c r="O50" s="3"/>
      <c r="P50" s="3">
        <v>21</v>
      </c>
      <c r="Q50" s="3">
        <v>4</v>
      </c>
      <c r="R50" s="3"/>
      <c r="S50" s="3">
        <v>3</v>
      </c>
      <c r="T50" s="3">
        <v>7</v>
      </c>
      <c r="U50" s="3"/>
      <c r="V50" s="3"/>
      <c r="W50" s="9">
        <v>4</v>
      </c>
      <c r="X50" s="3">
        <f>SUM(B50:W50)</f>
        <v>68</v>
      </c>
    </row>
    <row r="51" spans="1:24" x14ac:dyDescent="0.25">
      <c r="A51" s="24" t="s">
        <v>52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6"/>
    </row>
    <row r="52" spans="1:24" x14ac:dyDescent="0.25">
      <c r="A52" s="10" t="s">
        <v>53</v>
      </c>
      <c r="B52" s="3"/>
      <c r="C52" s="3"/>
      <c r="D52" s="3"/>
      <c r="E52" s="3">
        <v>4</v>
      </c>
      <c r="F52" s="3"/>
      <c r="G52" s="3">
        <v>50</v>
      </c>
      <c r="H52" s="3"/>
      <c r="I52" s="3"/>
      <c r="J52" s="3"/>
      <c r="K52" s="3"/>
      <c r="L52" s="3"/>
      <c r="M52" s="3"/>
      <c r="N52" s="3"/>
      <c r="O52" s="3">
        <v>16</v>
      </c>
      <c r="P52" s="3"/>
      <c r="Q52" s="3"/>
      <c r="R52" s="3"/>
      <c r="S52" s="3"/>
      <c r="T52" s="3"/>
      <c r="U52" s="3">
        <v>3</v>
      </c>
      <c r="V52" s="3"/>
      <c r="W52" s="9"/>
      <c r="X52" s="3">
        <f>SUM(B52:W52)</f>
        <v>73</v>
      </c>
    </row>
    <row r="53" spans="1:24" x14ac:dyDescent="0.25">
      <c r="A53" s="24" t="s">
        <v>19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6"/>
    </row>
    <row r="54" spans="1:24" x14ac:dyDescent="0.25">
      <c r="A54" s="10" t="s">
        <v>54</v>
      </c>
      <c r="B54" s="3">
        <v>63</v>
      </c>
      <c r="C54" s="3">
        <v>23</v>
      </c>
      <c r="D54" s="3">
        <v>21</v>
      </c>
      <c r="E54" s="3"/>
      <c r="F54" s="3">
        <v>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7</v>
      </c>
      <c r="S54" s="3"/>
      <c r="T54" s="3"/>
      <c r="U54" s="3"/>
      <c r="V54" s="3"/>
      <c r="W54" s="9"/>
      <c r="X54" s="3">
        <f>SUM(B54:W54)</f>
        <v>120</v>
      </c>
    </row>
    <row r="55" spans="1:24" x14ac:dyDescent="0.25">
      <c r="A55" s="24" t="s">
        <v>55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6"/>
    </row>
    <row r="56" spans="1:24" x14ac:dyDescent="0.25">
      <c r="A56" s="10" t="s">
        <v>56</v>
      </c>
      <c r="B56" s="3"/>
      <c r="C56" s="3"/>
      <c r="D56" s="3"/>
      <c r="E56" s="3"/>
      <c r="F56" s="3"/>
      <c r="G56" s="3"/>
      <c r="H56" s="3"/>
      <c r="I56" s="3"/>
      <c r="J56" s="3">
        <v>2</v>
      </c>
      <c r="K56" s="3">
        <v>8</v>
      </c>
      <c r="L56" s="3">
        <v>54</v>
      </c>
      <c r="M56" s="3"/>
      <c r="N56" s="3">
        <v>31</v>
      </c>
      <c r="O56" s="3"/>
      <c r="P56" s="3"/>
      <c r="Q56" s="3"/>
      <c r="R56" s="3"/>
      <c r="S56" s="3"/>
      <c r="T56" s="3"/>
      <c r="U56" s="3"/>
      <c r="V56" s="3">
        <v>0</v>
      </c>
      <c r="W56" s="9"/>
      <c r="X56" s="3">
        <f>SUM(B56:W56)</f>
        <v>95</v>
      </c>
    </row>
    <row r="57" spans="1:24" x14ac:dyDescent="0.25">
      <c r="A57" s="27" t="s">
        <v>20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25">
      <c r="A58" s="10" t="s">
        <v>57</v>
      </c>
      <c r="B58" s="3">
        <v>43</v>
      </c>
      <c r="C58" s="3">
        <v>14</v>
      </c>
      <c r="D58" s="3">
        <v>12</v>
      </c>
      <c r="E58" s="3">
        <v>4</v>
      </c>
      <c r="F58" s="3">
        <v>5</v>
      </c>
      <c r="G58" s="3">
        <v>41</v>
      </c>
      <c r="H58" s="3">
        <v>8</v>
      </c>
      <c r="I58" s="3">
        <v>11</v>
      </c>
      <c r="J58" s="3">
        <v>2</v>
      </c>
      <c r="K58" s="3">
        <v>8</v>
      </c>
      <c r="L58" s="3">
        <v>50</v>
      </c>
      <c r="M58" s="3">
        <v>7</v>
      </c>
      <c r="N58" s="3">
        <v>25</v>
      </c>
      <c r="O58" s="3">
        <v>15</v>
      </c>
      <c r="P58" s="3">
        <v>14</v>
      </c>
      <c r="Q58" s="3">
        <v>4</v>
      </c>
      <c r="R58" s="3">
        <v>7</v>
      </c>
      <c r="S58" s="3">
        <v>3</v>
      </c>
      <c r="T58" s="3">
        <v>4</v>
      </c>
      <c r="U58" s="3">
        <v>3</v>
      </c>
      <c r="V58" s="3">
        <v>0</v>
      </c>
      <c r="W58" s="9">
        <v>4</v>
      </c>
      <c r="X58" s="3">
        <f>SUM(B58:W58)</f>
        <v>284</v>
      </c>
    </row>
    <row r="59" spans="1:24" x14ac:dyDescent="0.25">
      <c r="A59" s="28" t="s">
        <v>58</v>
      </c>
      <c r="B59" s="32"/>
      <c r="C59" s="32"/>
      <c r="D59" s="32"/>
      <c r="E59" s="32"/>
      <c r="F59" s="32"/>
      <c r="G59" s="32"/>
      <c r="H59" s="32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6"/>
    </row>
    <row r="60" spans="1:24" x14ac:dyDescent="0.25">
      <c r="A60" s="24" t="s">
        <v>59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</row>
    <row r="61" spans="1:24" x14ac:dyDescent="0.25">
      <c r="A61" s="10" t="s">
        <v>60</v>
      </c>
      <c r="B61" s="3">
        <v>53</v>
      </c>
      <c r="C61" s="3">
        <v>13</v>
      </c>
      <c r="D61" s="3">
        <v>15</v>
      </c>
      <c r="E61" s="3">
        <v>5</v>
      </c>
      <c r="F61" s="3">
        <v>7</v>
      </c>
      <c r="G61" s="3">
        <v>44</v>
      </c>
      <c r="H61" s="3">
        <v>7</v>
      </c>
      <c r="I61" s="3">
        <v>15</v>
      </c>
      <c r="J61" s="3">
        <v>2</v>
      </c>
      <c r="K61" s="3">
        <v>7</v>
      </c>
      <c r="L61" s="3">
        <v>43</v>
      </c>
      <c r="M61" s="3">
        <v>12</v>
      </c>
      <c r="N61" s="3">
        <v>20</v>
      </c>
      <c r="O61" s="3">
        <v>11</v>
      </c>
      <c r="P61" s="3">
        <v>7</v>
      </c>
      <c r="Q61" s="3">
        <v>2</v>
      </c>
      <c r="R61" s="3">
        <v>3</v>
      </c>
      <c r="S61" s="3">
        <v>5</v>
      </c>
      <c r="T61" s="3">
        <v>2</v>
      </c>
      <c r="U61" s="3">
        <v>1</v>
      </c>
      <c r="V61" s="3">
        <v>1</v>
      </c>
      <c r="W61" s="9">
        <v>4</v>
      </c>
      <c r="X61" s="3">
        <f>SUM(B61:W61)</f>
        <v>279</v>
      </c>
    </row>
    <row r="62" spans="1:24" x14ac:dyDescent="0.25">
      <c r="A62" s="10" t="s">
        <v>61</v>
      </c>
      <c r="B62" s="3">
        <v>22</v>
      </c>
      <c r="C62" s="3">
        <v>12</v>
      </c>
      <c r="D62" s="3">
        <v>10</v>
      </c>
      <c r="E62" s="3">
        <v>2</v>
      </c>
      <c r="F62" s="3">
        <v>4</v>
      </c>
      <c r="G62" s="3">
        <v>10</v>
      </c>
      <c r="H62" s="3">
        <v>0</v>
      </c>
      <c r="I62" s="3">
        <v>2</v>
      </c>
      <c r="J62" s="3">
        <v>0</v>
      </c>
      <c r="K62" s="3">
        <v>6</v>
      </c>
      <c r="L62" s="3">
        <v>18</v>
      </c>
      <c r="M62" s="3">
        <v>2</v>
      </c>
      <c r="N62" s="3">
        <v>12</v>
      </c>
      <c r="O62" s="3">
        <v>7</v>
      </c>
      <c r="P62" s="3">
        <v>9</v>
      </c>
      <c r="Q62" s="3">
        <v>3</v>
      </c>
      <c r="R62" s="3">
        <v>1</v>
      </c>
      <c r="S62" s="3">
        <v>1</v>
      </c>
      <c r="T62" s="3">
        <v>4</v>
      </c>
      <c r="U62" s="3">
        <v>0</v>
      </c>
      <c r="V62" s="3">
        <v>0</v>
      </c>
      <c r="W62" s="9">
        <v>1</v>
      </c>
      <c r="X62" s="3">
        <f t="shared" ref="X62" si="4">SUM(B62:W62)</f>
        <v>126</v>
      </c>
    </row>
    <row r="63" spans="1:24" x14ac:dyDescent="0.25">
      <c r="A63" s="24" t="s">
        <v>62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</row>
    <row r="64" spans="1:24" x14ac:dyDescent="0.25">
      <c r="A64" s="10" t="s">
        <v>60</v>
      </c>
      <c r="B64" s="3">
        <v>69</v>
      </c>
      <c r="C64" s="3">
        <v>17</v>
      </c>
      <c r="D64" s="3">
        <v>24</v>
      </c>
      <c r="E64" s="3">
        <v>5</v>
      </c>
      <c r="F64" s="3">
        <v>8</v>
      </c>
      <c r="G64" s="3">
        <v>48</v>
      </c>
      <c r="H64" s="3">
        <v>7</v>
      </c>
      <c r="I64" s="3">
        <v>16</v>
      </c>
      <c r="J64" s="3">
        <v>2</v>
      </c>
      <c r="K64" s="3">
        <v>8</v>
      </c>
      <c r="L64" s="3">
        <v>46</v>
      </c>
      <c r="M64" s="3">
        <v>11</v>
      </c>
      <c r="N64" s="3">
        <v>27</v>
      </c>
      <c r="O64" s="3">
        <v>16</v>
      </c>
      <c r="P64" s="3">
        <v>13</v>
      </c>
      <c r="Q64" s="3">
        <v>3</v>
      </c>
      <c r="R64" s="3">
        <v>4</v>
      </c>
      <c r="S64" s="3">
        <v>4</v>
      </c>
      <c r="T64" s="3">
        <v>5</v>
      </c>
      <c r="U64" s="3">
        <v>2</v>
      </c>
      <c r="V64" s="3">
        <v>0</v>
      </c>
      <c r="W64" s="9">
        <v>4</v>
      </c>
      <c r="X64" s="3">
        <f t="shared" ref="X64:X65" si="5">SUM(B64:W64)</f>
        <v>339</v>
      </c>
    </row>
    <row r="65" spans="1:24" x14ac:dyDescent="0.25">
      <c r="A65" s="10" t="s">
        <v>61</v>
      </c>
      <c r="B65" s="3">
        <v>5</v>
      </c>
      <c r="C65" s="3">
        <v>10</v>
      </c>
      <c r="D65" s="3">
        <v>4</v>
      </c>
      <c r="E65" s="3">
        <v>1</v>
      </c>
      <c r="F65" s="3">
        <v>1</v>
      </c>
      <c r="G65" s="3">
        <v>6</v>
      </c>
      <c r="H65" s="3">
        <v>1</v>
      </c>
      <c r="I65" s="3">
        <v>0</v>
      </c>
      <c r="J65" s="3">
        <v>0</v>
      </c>
      <c r="K65" s="3">
        <v>3</v>
      </c>
      <c r="L65" s="3">
        <v>10</v>
      </c>
      <c r="M65" s="3">
        <v>0</v>
      </c>
      <c r="N65" s="3">
        <v>4</v>
      </c>
      <c r="O65" s="3">
        <v>6</v>
      </c>
      <c r="P65" s="3">
        <v>3</v>
      </c>
      <c r="Q65" s="3">
        <v>2</v>
      </c>
      <c r="R65" s="3">
        <v>1</v>
      </c>
      <c r="S65" s="3">
        <v>3</v>
      </c>
      <c r="T65" s="3">
        <v>2</v>
      </c>
      <c r="U65" s="3">
        <v>0</v>
      </c>
      <c r="V65" s="3">
        <v>1</v>
      </c>
      <c r="W65" s="9">
        <v>1</v>
      </c>
      <c r="X65" s="3">
        <f t="shared" si="5"/>
        <v>64</v>
      </c>
    </row>
    <row r="66" spans="1:24" x14ac:dyDescent="0.25">
      <c r="A66" s="24" t="s">
        <v>63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1"/>
    </row>
    <row r="67" spans="1:24" x14ac:dyDescent="0.25">
      <c r="A67" s="10" t="s">
        <v>60</v>
      </c>
      <c r="B67" s="3">
        <v>44</v>
      </c>
      <c r="C67" s="3">
        <v>11</v>
      </c>
      <c r="D67" s="3">
        <v>20</v>
      </c>
      <c r="E67" s="3">
        <v>3</v>
      </c>
      <c r="F67" s="3">
        <v>7</v>
      </c>
      <c r="G67" s="3">
        <v>35</v>
      </c>
      <c r="H67" s="3">
        <v>3</v>
      </c>
      <c r="I67" s="3">
        <v>6</v>
      </c>
      <c r="J67" s="3">
        <v>2</v>
      </c>
      <c r="K67" s="3">
        <v>6</v>
      </c>
      <c r="L67" s="3">
        <v>30</v>
      </c>
      <c r="M67" s="3">
        <v>7</v>
      </c>
      <c r="N67" s="3">
        <v>18</v>
      </c>
      <c r="O67" s="3">
        <v>11</v>
      </c>
      <c r="P67" s="3">
        <v>8</v>
      </c>
      <c r="Q67" s="3">
        <v>2</v>
      </c>
      <c r="R67" s="3">
        <v>5</v>
      </c>
      <c r="S67" s="3">
        <v>3</v>
      </c>
      <c r="T67" s="3">
        <v>4</v>
      </c>
      <c r="U67" s="3">
        <v>2</v>
      </c>
      <c r="V67" s="3">
        <v>0</v>
      </c>
      <c r="W67" s="9">
        <v>4</v>
      </c>
      <c r="X67" s="3">
        <f t="shared" ref="X67:X68" si="6">SUM(B67:W67)</f>
        <v>231</v>
      </c>
    </row>
    <row r="68" spans="1:24" x14ac:dyDescent="0.25">
      <c r="A68" s="10" t="s">
        <v>61</v>
      </c>
      <c r="B68" s="3">
        <v>27</v>
      </c>
      <c r="C68" s="3">
        <v>11</v>
      </c>
      <c r="D68" s="3">
        <v>7</v>
      </c>
      <c r="E68" s="3">
        <v>3</v>
      </c>
      <c r="F68" s="3">
        <v>2</v>
      </c>
      <c r="G68" s="3">
        <v>17</v>
      </c>
      <c r="H68" s="3">
        <v>5</v>
      </c>
      <c r="I68" s="3">
        <v>8</v>
      </c>
      <c r="J68" s="3">
        <v>0</v>
      </c>
      <c r="K68" s="3">
        <v>7</v>
      </c>
      <c r="L68" s="3">
        <v>24</v>
      </c>
      <c r="M68" s="3">
        <v>4</v>
      </c>
      <c r="N68" s="3">
        <v>13</v>
      </c>
      <c r="O68" s="3">
        <v>11</v>
      </c>
      <c r="P68" s="3">
        <v>8</v>
      </c>
      <c r="Q68" s="3">
        <v>3</v>
      </c>
      <c r="R68" s="3">
        <v>0</v>
      </c>
      <c r="S68" s="3">
        <v>4</v>
      </c>
      <c r="T68" s="3">
        <v>4</v>
      </c>
      <c r="U68" s="3">
        <v>0</v>
      </c>
      <c r="V68" s="3">
        <v>1</v>
      </c>
      <c r="W68" s="9">
        <v>2</v>
      </c>
      <c r="X68" s="3">
        <f t="shared" si="6"/>
        <v>161</v>
      </c>
    </row>
    <row r="69" spans="1:24" x14ac:dyDescent="0.25">
      <c r="A69" s="24" t="s">
        <v>64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</row>
    <row r="70" spans="1:24" x14ac:dyDescent="0.25">
      <c r="A70" s="10" t="s">
        <v>60</v>
      </c>
      <c r="B70" s="3">
        <v>52</v>
      </c>
      <c r="C70" s="3">
        <v>17</v>
      </c>
      <c r="D70" s="3">
        <v>20</v>
      </c>
      <c r="E70" s="3">
        <v>6</v>
      </c>
      <c r="F70" s="3">
        <v>8</v>
      </c>
      <c r="G70" s="3">
        <v>40</v>
      </c>
      <c r="H70" s="3">
        <v>6</v>
      </c>
      <c r="I70" s="3">
        <v>11</v>
      </c>
      <c r="J70" s="3">
        <v>2</v>
      </c>
      <c r="K70" s="3">
        <v>11</v>
      </c>
      <c r="L70" s="3">
        <v>42</v>
      </c>
      <c r="M70" s="3">
        <v>10</v>
      </c>
      <c r="N70" s="3">
        <v>26</v>
      </c>
      <c r="O70" s="3">
        <v>14</v>
      </c>
      <c r="P70" s="3">
        <v>11</v>
      </c>
      <c r="Q70" s="3">
        <v>3</v>
      </c>
      <c r="R70" s="3">
        <v>4</v>
      </c>
      <c r="S70" s="3">
        <v>1</v>
      </c>
      <c r="T70" s="3">
        <v>4</v>
      </c>
      <c r="U70" s="3">
        <v>2</v>
      </c>
      <c r="V70" s="3">
        <v>0</v>
      </c>
      <c r="W70" s="9">
        <v>4</v>
      </c>
      <c r="X70" s="3">
        <f>SUM(B70:W70)</f>
        <v>294</v>
      </c>
    </row>
    <row r="71" spans="1:24" x14ac:dyDescent="0.25">
      <c r="A71" s="10" t="s">
        <v>61</v>
      </c>
      <c r="B71" s="3">
        <v>15</v>
      </c>
      <c r="C71" s="3">
        <v>8</v>
      </c>
      <c r="D71" s="3">
        <v>7</v>
      </c>
      <c r="E71" s="3">
        <v>1</v>
      </c>
      <c r="F71" s="3">
        <v>1</v>
      </c>
      <c r="G71" s="3">
        <v>10</v>
      </c>
      <c r="H71" s="3">
        <v>1</v>
      </c>
      <c r="I71" s="3">
        <v>3</v>
      </c>
      <c r="J71" s="3">
        <v>0</v>
      </c>
      <c r="K71" s="3">
        <v>3</v>
      </c>
      <c r="L71" s="3">
        <v>12</v>
      </c>
      <c r="M71" s="3">
        <v>1</v>
      </c>
      <c r="N71" s="3">
        <v>5</v>
      </c>
      <c r="O71" s="3">
        <v>7</v>
      </c>
      <c r="P71" s="3">
        <v>5</v>
      </c>
      <c r="Q71" s="3">
        <v>2</v>
      </c>
      <c r="R71" s="3">
        <v>1</v>
      </c>
      <c r="S71" s="3">
        <v>5</v>
      </c>
      <c r="T71" s="3">
        <v>3</v>
      </c>
      <c r="U71" s="3">
        <v>0</v>
      </c>
      <c r="V71" s="3">
        <v>1</v>
      </c>
      <c r="W71" s="9">
        <v>1</v>
      </c>
      <c r="X71" s="3">
        <f t="shared" ref="X71" si="7">SUM(B71:W71)</f>
        <v>92</v>
      </c>
    </row>
    <row r="72" spans="1:24" x14ac:dyDescent="0.25">
      <c r="A72" s="24" t="s">
        <v>65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1"/>
    </row>
    <row r="73" spans="1:24" x14ac:dyDescent="0.25">
      <c r="A73" s="10" t="s">
        <v>60</v>
      </c>
      <c r="B73" s="3">
        <v>47</v>
      </c>
      <c r="C73" s="3">
        <v>15</v>
      </c>
      <c r="D73" s="3">
        <v>15</v>
      </c>
      <c r="E73" s="3">
        <v>3</v>
      </c>
      <c r="F73" s="3">
        <v>7</v>
      </c>
      <c r="G73" s="3">
        <v>34</v>
      </c>
      <c r="H73" s="3">
        <v>3</v>
      </c>
      <c r="I73" s="3">
        <v>11</v>
      </c>
      <c r="J73" s="3">
        <v>2</v>
      </c>
      <c r="K73" s="3">
        <v>9</v>
      </c>
      <c r="L73" s="3">
        <v>33</v>
      </c>
      <c r="M73" s="3">
        <v>8</v>
      </c>
      <c r="N73" s="3">
        <v>19</v>
      </c>
      <c r="O73" s="3">
        <v>8</v>
      </c>
      <c r="P73" s="3">
        <v>10</v>
      </c>
      <c r="Q73" s="3">
        <v>3</v>
      </c>
      <c r="R73" s="3">
        <v>4</v>
      </c>
      <c r="S73" s="3">
        <v>3</v>
      </c>
      <c r="T73" s="3">
        <v>7</v>
      </c>
      <c r="U73" s="3">
        <v>2</v>
      </c>
      <c r="V73" s="3">
        <v>0</v>
      </c>
      <c r="W73" s="9">
        <v>3</v>
      </c>
      <c r="X73" s="3">
        <f t="shared" ref="X73:X74" si="8">SUM(B73:W73)</f>
        <v>246</v>
      </c>
    </row>
    <row r="74" spans="1:24" x14ac:dyDescent="0.25">
      <c r="A74" s="10" t="s">
        <v>61</v>
      </c>
      <c r="B74" s="3">
        <v>32</v>
      </c>
      <c r="C74" s="3">
        <v>11</v>
      </c>
      <c r="D74" s="3">
        <v>14</v>
      </c>
      <c r="E74" s="3">
        <v>3</v>
      </c>
      <c r="F74" s="3">
        <v>2</v>
      </c>
      <c r="G74" s="3">
        <v>17</v>
      </c>
      <c r="H74" s="3">
        <v>5</v>
      </c>
      <c r="I74" s="3">
        <v>5</v>
      </c>
      <c r="J74" s="3">
        <v>0</v>
      </c>
      <c r="K74" s="3">
        <v>4</v>
      </c>
      <c r="L74" s="3">
        <v>24</v>
      </c>
      <c r="M74" s="3">
        <v>4</v>
      </c>
      <c r="N74" s="3">
        <v>12</v>
      </c>
      <c r="O74" s="3">
        <v>14</v>
      </c>
      <c r="P74" s="3">
        <v>6</v>
      </c>
      <c r="Q74" s="3">
        <v>2</v>
      </c>
      <c r="R74" s="3">
        <v>2</v>
      </c>
      <c r="S74" s="3">
        <v>3</v>
      </c>
      <c r="T74" s="3">
        <v>2</v>
      </c>
      <c r="U74" s="3">
        <v>0</v>
      </c>
      <c r="V74" s="3">
        <v>1</v>
      </c>
      <c r="W74" s="9">
        <v>3</v>
      </c>
      <c r="X74" s="3">
        <f t="shared" si="8"/>
        <v>166</v>
      </c>
    </row>
    <row r="75" spans="1:24" x14ac:dyDescent="0.25">
      <c r="A75" s="24" t="s">
        <v>66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</row>
    <row r="76" spans="1:24" x14ac:dyDescent="0.25">
      <c r="A76" s="10" t="s">
        <v>60</v>
      </c>
      <c r="B76" s="3">
        <v>34</v>
      </c>
      <c r="C76" s="3">
        <v>10</v>
      </c>
      <c r="D76" s="3">
        <v>14</v>
      </c>
      <c r="E76" s="3">
        <v>3</v>
      </c>
      <c r="F76" s="3">
        <v>6</v>
      </c>
      <c r="G76" s="3">
        <v>31</v>
      </c>
      <c r="H76" s="3">
        <v>4</v>
      </c>
      <c r="I76" s="3">
        <v>10</v>
      </c>
      <c r="J76" s="3">
        <v>1</v>
      </c>
      <c r="K76" s="3">
        <v>5</v>
      </c>
      <c r="L76" s="3">
        <v>24</v>
      </c>
      <c r="M76" s="3">
        <v>6</v>
      </c>
      <c r="N76" s="3">
        <v>17</v>
      </c>
      <c r="O76" s="3">
        <v>8</v>
      </c>
      <c r="P76" s="3">
        <v>7</v>
      </c>
      <c r="Q76" s="3">
        <v>2</v>
      </c>
      <c r="R76" s="3">
        <v>6</v>
      </c>
      <c r="S76" s="3">
        <v>0</v>
      </c>
      <c r="T76" s="3">
        <v>3</v>
      </c>
      <c r="U76" s="3">
        <v>2</v>
      </c>
      <c r="V76" s="3">
        <v>0</v>
      </c>
      <c r="W76" s="9">
        <v>5</v>
      </c>
      <c r="X76" s="3">
        <f>SUM(B76:W76)</f>
        <v>198</v>
      </c>
    </row>
    <row r="77" spans="1:24" x14ac:dyDescent="0.25">
      <c r="A77" s="10" t="s">
        <v>61</v>
      </c>
      <c r="B77" s="3">
        <v>43</v>
      </c>
      <c r="C77" s="3">
        <v>16</v>
      </c>
      <c r="D77" s="3">
        <v>15</v>
      </c>
      <c r="E77" s="3">
        <v>4</v>
      </c>
      <c r="F77" s="3">
        <v>1</v>
      </c>
      <c r="G77" s="3">
        <v>21</v>
      </c>
      <c r="H77" s="3">
        <v>3</v>
      </c>
      <c r="I77" s="3">
        <v>5</v>
      </c>
      <c r="J77" s="3">
        <v>0</v>
      </c>
      <c r="K77" s="3">
        <v>8</v>
      </c>
      <c r="L77" s="3">
        <v>32</v>
      </c>
      <c r="M77" s="3">
        <v>5</v>
      </c>
      <c r="N77" s="3">
        <v>14</v>
      </c>
      <c r="O77" s="3">
        <v>14</v>
      </c>
      <c r="P77" s="3">
        <v>9</v>
      </c>
      <c r="Q77" s="3">
        <v>2</v>
      </c>
      <c r="R77" s="3">
        <v>0</v>
      </c>
      <c r="S77" s="3">
        <v>7</v>
      </c>
      <c r="T77" s="3">
        <v>4</v>
      </c>
      <c r="U77" s="3">
        <v>0</v>
      </c>
      <c r="V77" s="3">
        <v>1</v>
      </c>
      <c r="W77" s="9">
        <v>1</v>
      </c>
      <c r="X77" s="3">
        <f t="shared" ref="X77" si="9">SUM(B77:W77)</f>
        <v>205</v>
      </c>
    </row>
  </sheetData>
  <mergeCells count="30">
    <mergeCell ref="A75:X75"/>
    <mergeCell ref="A49:X49"/>
    <mergeCell ref="A51:X51"/>
    <mergeCell ref="A53:X53"/>
    <mergeCell ref="A55:X55"/>
    <mergeCell ref="A57:X57"/>
    <mergeCell ref="A59:X59"/>
    <mergeCell ref="A60:X60"/>
    <mergeCell ref="A63:X63"/>
    <mergeCell ref="A66:X66"/>
    <mergeCell ref="A69:X69"/>
    <mergeCell ref="A72:X72"/>
    <mergeCell ref="A47:X47"/>
    <mergeCell ref="A23:X23"/>
    <mergeCell ref="A25:X25"/>
    <mergeCell ref="A27:X27"/>
    <mergeCell ref="A29:X29"/>
    <mergeCell ref="A31:X31"/>
    <mergeCell ref="A33:X33"/>
    <mergeCell ref="A35:X35"/>
    <mergeCell ref="A36:X36"/>
    <mergeCell ref="A38:X38"/>
    <mergeCell ref="A42:X42"/>
    <mergeCell ref="A45:X45"/>
    <mergeCell ref="A19:X19"/>
    <mergeCell ref="A1:X1"/>
    <mergeCell ref="A2:X2"/>
    <mergeCell ref="A8:X8"/>
    <mergeCell ref="A9:X9"/>
    <mergeCell ref="A18:X18"/>
  </mergeCells>
  <printOptions horizontalCentered="1"/>
  <pageMargins left="0.5" right="0.5" top="0.5" bottom="0.5" header="0.5" footer="0.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B1" zoomScale="140" zoomScaleNormal="140" workbookViewId="0">
      <selection activeCell="X7" sqref="X7"/>
    </sheetView>
  </sheetViews>
  <sheetFormatPr defaultRowHeight="15" x14ac:dyDescent="0.25"/>
  <cols>
    <col min="1" max="1" width="26" style="1" customWidth="1"/>
    <col min="2" max="23" width="5.7109375" style="11" customWidth="1"/>
    <col min="24" max="24" width="9.140625" style="11"/>
    <col min="25" max="16384" width="9.140625" style="1"/>
  </cols>
  <sheetData>
    <row r="1" spans="1:24" x14ac:dyDescent="0.25">
      <c r="A1" s="16" t="s">
        <v>21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25">
      <c r="A2" s="19" t="s">
        <v>0</v>
      </c>
      <c r="B2" s="20"/>
      <c r="C2" s="20"/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 t="s">
        <v>2</v>
      </c>
    </row>
    <row r="4" spans="1:24" x14ac:dyDescent="0.25">
      <c r="A4" s="4" t="s">
        <v>3</v>
      </c>
      <c r="B4" s="3">
        <v>929</v>
      </c>
      <c r="C4" s="3">
        <v>299</v>
      </c>
      <c r="D4" s="3">
        <v>640</v>
      </c>
      <c r="E4" s="3">
        <v>184</v>
      </c>
      <c r="F4" s="3">
        <v>430</v>
      </c>
      <c r="G4" s="3">
        <v>882</v>
      </c>
      <c r="H4" s="3">
        <v>279</v>
      </c>
      <c r="I4" s="3">
        <v>412</v>
      </c>
      <c r="J4" s="3">
        <v>260</v>
      </c>
      <c r="K4" s="3">
        <v>357</v>
      </c>
      <c r="L4" s="3">
        <v>747</v>
      </c>
      <c r="M4" s="3">
        <v>215</v>
      </c>
      <c r="N4" s="3">
        <v>826</v>
      </c>
      <c r="O4" s="3">
        <v>388</v>
      </c>
      <c r="P4" s="3">
        <v>407</v>
      </c>
      <c r="Q4" s="3">
        <v>334</v>
      </c>
      <c r="R4" s="3">
        <v>120</v>
      </c>
      <c r="S4" s="3">
        <v>286</v>
      </c>
      <c r="T4" s="3">
        <v>228</v>
      </c>
      <c r="U4" s="3">
        <v>246</v>
      </c>
      <c r="V4" s="3">
        <v>255</v>
      </c>
      <c r="W4" s="3">
        <v>403</v>
      </c>
      <c r="X4" s="3">
        <f>SUM(B4:W4)</f>
        <v>9127</v>
      </c>
    </row>
    <row r="5" spans="1:24" x14ac:dyDescent="0.25">
      <c r="A5" s="5" t="s">
        <v>4</v>
      </c>
      <c r="B5" s="6">
        <v>91</v>
      </c>
      <c r="C5" s="6">
        <v>34</v>
      </c>
      <c r="D5" s="6">
        <v>149</v>
      </c>
      <c r="E5" s="6">
        <v>30</v>
      </c>
      <c r="F5" s="6">
        <v>45</v>
      </c>
      <c r="G5" s="6">
        <v>95</v>
      </c>
      <c r="H5" s="6">
        <v>47</v>
      </c>
      <c r="I5" s="6">
        <v>32</v>
      </c>
      <c r="J5" s="6">
        <v>30</v>
      </c>
      <c r="K5" s="6">
        <v>77</v>
      </c>
      <c r="L5" s="6">
        <v>119</v>
      </c>
      <c r="M5" s="6">
        <v>11</v>
      </c>
      <c r="N5" s="6">
        <v>133</v>
      </c>
      <c r="O5" s="6">
        <v>76</v>
      </c>
      <c r="P5" s="6">
        <v>49</v>
      </c>
      <c r="Q5" s="6">
        <v>29</v>
      </c>
      <c r="R5" s="6">
        <v>28</v>
      </c>
      <c r="S5" s="6">
        <v>33</v>
      </c>
      <c r="T5" s="6">
        <v>29</v>
      </c>
      <c r="U5" s="6">
        <v>63</v>
      </c>
      <c r="V5" s="6">
        <v>19</v>
      </c>
      <c r="W5" s="6">
        <v>57</v>
      </c>
      <c r="X5" s="6">
        <f>SUM(B5:W5)</f>
        <v>1276</v>
      </c>
    </row>
    <row r="6" spans="1:24" x14ac:dyDescent="0.25">
      <c r="A6" s="5" t="s">
        <v>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5" t="s">
        <v>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16" t="s">
        <v>5</v>
      </c>
      <c r="B8" s="22"/>
      <c r="C8" s="22"/>
      <c r="D8" s="22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x14ac:dyDescent="0.25">
      <c r="A9" s="13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</row>
    <row r="10" spans="1:24" x14ac:dyDescent="0.25">
      <c r="A10" s="7" t="s">
        <v>23</v>
      </c>
      <c r="B10" s="8">
        <v>1</v>
      </c>
      <c r="C10" s="8">
        <v>0</v>
      </c>
      <c r="D10" s="8">
        <v>1</v>
      </c>
      <c r="E10" s="8">
        <v>0</v>
      </c>
      <c r="F10" s="8">
        <v>3</v>
      </c>
      <c r="G10" s="8">
        <v>0</v>
      </c>
      <c r="H10" s="8">
        <v>1</v>
      </c>
      <c r="I10" s="3">
        <v>0</v>
      </c>
      <c r="J10" s="3">
        <v>0</v>
      </c>
      <c r="K10" s="3">
        <v>0</v>
      </c>
      <c r="L10" s="3">
        <v>2</v>
      </c>
      <c r="M10" s="3">
        <v>0</v>
      </c>
      <c r="N10" s="3">
        <v>1</v>
      </c>
      <c r="O10" s="3">
        <v>1</v>
      </c>
      <c r="P10" s="3">
        <v>3</v>
      </c>
      <c r="Q10" s="3">
        <v>1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9">
        <v>1</v>
      </c>
      <c r="X10" s="3">
        <f t="shared" ref="X10:X34" si="0">SUM(B10:W10)</f>
        <v>16</v>
      </c>
    </row>
    <row r="11" spans="1:24" x14ac:dyDescent="0.25">
      <c r="A11" s="7" t="s">
        <v>24</v>
      </c>
      <c r="B11" s="8">
        <v>2</v>
      </c>
      <c r="C11" s="8">
        <v>0</v>
      </c>
      <c r="D11" s="8">
        <v>1</v>
      </c>
      <c r="E11" s="8">
        <v>2</v>
      </c>
      <c r="F11" s="8">
        <v>2</v>
      </c>
      <c r="G11" s="8">
        <v>1</v>
      </c>
      <c r="H11" s="8">
        <v>1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9">
        <v>0</v>
      </c>
      <c r="X11" s="3">
        <f t="shared" si="0"/>
        <v>12</v>
      </c>
    </row>
    <row r="12" spans="1:24" x14ac:dyDescent="0.25">
      <c r="A12" s="7" t="s">
        <v>25</v>
      </c>
      <c r="B12" s="8">
        <v>2</v>
      </c>
      <c r="C12" s="8">
        <v>0</v>
      </c>
      <c r="D12" s="8">
        <v>1</v>
      </c>
      <c r="E12" s="8">
        <v>0</v>
      </c>
      <c r="F12" s="8">
        <v>1</v>
      </c>
      <c r="G12" s="8">
        <v>1</v>
      </c>
      <c r="H12" s="8">
        <v>1</v>
      </c>
      <c r="I12" s="3">
        <v>1</v>
      </c>
      <c r="J12" s="3">
        <v>1</v>
      </c>
      <c r="K12" s="3">
        <v>1</v>
      </c>
      <c r="L12" s="3">
        <v>1</v>
      </c>
      <c r="M12" s="3">
        <v>0</v>
      </c>
      <c r="N12" s="3">
        <v>2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3">
        <v>2</v>
      </c>
      <c r="U12" s="3">
        <v>0</v>
      </c>
      <c r="V12" s="3">
        <v>0</v>
      </c>
      <c r="W12" s="9">
        <v>0</v>
      </c>
      <c r="X12" s="3">
        <f t="shared" si="0"/>
        <v>16</v>
      </c>
    </row>
    <row r="13" spans="1:24" x14ac:dyDescent="0.25">
      <c r="A13" s="7" t="s">
        <v>26</v>
      </c>
      <c r="B13" s="8">
        <v>27</v>
      </c>
      <c r="C13" s="8">
        <v>9</v>
      </c>
      <c r="D13" s="8">
        <v>20</v>
      </c>
      <c r="E13" s="8">
        <v>14</v>
      </c>
      <c r="F13" s="8">
        <v>10</v>
      </c>
      <c r="G13" s="8">
        <v>61</v>
      </c>
      <c r="H13" s="8">
        <v>14</v>
      </c>
      <c r="I13" s="3">
        <v>18</v>
      </c>
      <c r="J13" s="3">
        <v>24</v>
      </c>
      <c r="K13" s="3">
        <v>18</v>
      </c>
      <c r="L13" s="3">
        <v>33</v>
      </c>
      <c r="M13" s="3">
        <v>2</v>
      </c>
      <c r="N13" s="3">
        <v>23</v>
      </c>
      <c r="O13" s="3">
        <v>52</v>
      </c>
      <c r="P13" s="3">
        <v>13</v>
      </c>
      <c r="Q13" s="3">
        <v>18</v>
      </c>
      <c r="R13" s="3">
        <v>24</v>
      </c>
      <c r="S13" s="3">
        <v>6</v>
      </c>
      <c r="T13" s="3">
        <v>6</v>
      </c>
      <c r="U13" s="3">
        <v>52</v>
      </c>
      <c r="V13" s="3">
        <v>4</v>
      </c>
      <c r="W13" s="9">
        <v>40</v>
      </c>
      <c r="X13" s="3">
        <f t="shared" si="0"/>
        <v>488</v>
      </c>
    </row>
    <row r="14" spans="1:24" x14ac:dyDescent="0.25">
      <c r="A14" s="7" t="s">
        <v>27</v>
      </c>
      <c r="B14" s="8">
        <v>2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2</v>
      </c>
      <c r="I14" s="3">
        <v>0</v>
      </c>
      <c r="J14" s="3">
        <v>0</v>
      </c>
      <c r="K14" s="3">
        <v>2</v>
      </c>
      <c r="L14" s="3">
        <v>2</v>
      </c>
      <c r="M14" s="3">
        <v>1</v>
      </c>
      <c r="N14" s="3">
        <v>2</v>
      </c>
      <c r="O14" s="3">
        <v>0</v>
      </c>
      <c r="P14" s="3">
        <v>3</v>
      </c>
      <c r="Q14" s="3">
        <v>0</v>
      </c>
      <c r="R14" s="3">
        <v>0</v>
      </c>
      <c r="S14" s="3">
        <v>0</v>
      </c>
      <c r="T14" s="3">
        <v>1</v>
      </c>
      <c r="U14" s="3">
        <v>1</v>
      </c>
      <c r="V14" s="3">
        <v>1</v>
      </c>
      <c r="W14" s="9">
        <v>1</v>
      </c>
      <c r="X14" s="3">
        <f t="shared" si="0"/>
        <v>20</v>
      </c>
    </row>
    <row r="15" spans="1:24" x14ac:dyDescent="0.25">
      <c r="A15" s="7" t="s">
        <v>28</v>
      </c>
      <c r="B15" s="8">
        <v>32</v>
      </c>
      <c r="C15" s="8">
        <v>19</v>
      </c>
      <c r="D15" s="8">
        <v>50</v>
      </c>
      <c r="E15" s="8">
        <v>11</v>
      </c>
      <c r="F15" s="8">
        <v>12</v>
      </c>
      <c r="G15" s="8">
        <v>8</v>
      </c>
      <c r="H15" s="8">
        <v>16</v>
      </c>
      <c r="I15" s="3">
        <v>9</v>
      </c>
      <c r="J15" s="3">
        <v>3</v>
      </c>
      <c r="K15" s="3">
        <v>27</v>
      </c>
      <c r="L15" s="3">
        <v>43</v>
      </c>
      <c r="M15" s="3">
        <v>5</v>
      </c>
      <c r="N15" s="3">
        <v>53</v>
      </c>
      <c r="O15" s="3">
        <v>7</v>
      </c>
      <c r="P15" s="3">
        <v>13</v>
      </c>
      <c r="Q15" s="3">
        <v>7</v>
      </c>
      <c r="R15" s="3">
        <v>0</v>
      </c>
      <c r="S15" s="3">
        <v>18</v>
      </c>
      <c r="T15" s="3">
        <v>8</v>
      </c>
      <c r="U15" s="3">
        <v>5</v>
      </c>
      <c r="V15" s="3">
        <v>7</v>
      </c>
      <c r="W15" s="9">
        <v>7</v>
      </c>
      <c r="X15" s="3">
        <f t="shared" si="0"/>
        <v>360</v>
      </c>
    </row>
    <row r="16" spans="1:24" x14ac:dyDescent="0.25">
      <c r="A16" s="7" t="s">
        <v>29</v>
      </c>
      <c r="B16" s="8">
        <v>1</v>
      </c>
      <c r="C16" s="8">
        <v>0</v>
      </c>
      <c r="D16" s="8">
        <v>1</v>
      </c>
      <c r="E16" s="8">
        <v>0</v>
      </c>
      <c r="F16" s="8">
        <v>0</v>
      </c>
      <c r="G16" s="8">
        <v>5</v>
      </c>
      <c r="H16" s="8">
        <v>1</v>
      </c>
      <c r="I16" s="3">
        <v>0</v>
      </c>
      <c r="J16" s="3">
        <v>0</v>
      </c>
      <c r="K16" s="3">
        <v>2</v>
      </c>
      <c r="L16" s="3">
        <v>4</v>
      </c>
      <c r="M16" s="3">
        <v>0</v>
      </c>
      <c r="N16" s="3">
        <v>3</v>
      </c>
      <c r="O16" s="3">
        <v>0</v>
      </c>
      <c r="P16" s="3">
        <v>3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9">
        <v>0</v>
      </c>
      <c r="X16" s="3">
        <f t="shared" si="0"/>
        <v>21</v>
      </c>
    </row>
    <row r="17" spans="1:24" x14ac:dyDescent="0.25">
      <c r="A17" s="7" t="s">
        <v>30</v>
      </c>
      <c r="B17" s="8">
        <v>1</v>
      </c>
      <c r="C17" s="8">
        <v>0</v>
      </c>
      <c r="D17" s="8">
        <v>7</v>
      </c>
      <c r="E17" s="8">
        <v>1</v>
      </c>
      <c r="F17" s="8">
        <v>0</v>
      </c>
      <c r="G17" s="8">
        <v>1</v>
      </c>
      <c r="H17" s="8">
        <v>0</v>
      </c>
      <c r="I17" s="3">
        <v>0</v>
      </c>
      <c r="J17" s="3">
        <v>0</v>
      </c>
      <c r="K17" s="3">
        <v>1</v>
      </c>
      <c r="L17" s="3">
        <v>4</v>
      </c>
      <c r="M17" s="3">
        <v>0</v>
      </c>
      <c r="N17" s="3">
        <v>4</v>
      </c>
      <c r="O17" s="3">
        <v>0</v>
      </c>
      <c r="P17" s="3">
        <v>3</v>
      </c>
      <c r="Q17" s="3">
        <v>0</v>
      </c>
      <c r="R17" s="3">
        <v>0</v>
      </c>
      <c r="S17" s="3">
        <v>1</v>
      </c>
      <c r="T17" s="3">
        <v>2</v>
      </c>
      <c r="U17" s="3">
        <v>0</v>
      </c>
      <c r="V17" s="3">
        <v>1</v>
      </c>
      <c r="W17" s="9">
        <v>1</v>
      </c>
      <c r="X17" s="3">
        <f t="shared" si="0"/>
        <v>27</v>
      </c>
    </row>
    <row r="18" spans="1:24" x14ac:dyDescent="0.25">
      <c r="A18" s="16" t="s">
        <v>7</v>
      </c>
      <c r="B18" s="22"/>
      <c r="C18" s="22"/>
      <c r="D18" s="22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13" t="s">
        <v>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5"/>
    </row>
    <row r="20" spans="1:24" x14ac:dyDescent="0.25">
      <c r="A20" s="7" t="s">
        <v>31</v>
      </c>
      <c r="B20" s="8">
        <v>20</v>
      </c>
      <c r="C20" s="8">
        <v>6</v>
      </c>
      <c r="D20" s="8">
        <v>27</v>
      </c>
      <c r="E20" s="8">
        <v>7</v>
      </c>
      <c r="F20" s="8">
        <v>6</v>
      </c>
      <c r="G20" s="8">
        <v>22</v>
      </c>
      <c r="H20" s="8">
        <v>8</v>
      </c>
      <c r="I20" s="3">
        <v>6</v>
      </c>
      <c r="J20" s="3">
        <v>8</v>
      </c>
      <c r="K20" s="3">
        <v>21</v>
      </c>
      <c r="L20" s="3">
        <v>41</v>
      </c>
      <c r="M20" s="3">
        <v>2</v>
      </c>
      <c r="N20" s="3">
        <v>31</v>
      </c>
      <c r="O20" s="3">
        <v>19</v>
      </c>
      <c r="P20" s="3">
        <v>12</v>
      </c>
      <c r="Q20" s="3">
        <v>7</v>
      </c>
      <c r="R20" s="3">
        <v>8</v>
      </c>
      <c r="S20" s="3">
        <v>10</v>
      </c>
      <c r="T20" s="3">
        <v>6</v>
      </c>
      <c r="U20" s="3">
        <v>11</v>
      </c>
      <c r="V20" s="3">
        <v>7</v>
      </c>
      <c r="W20" s="9">
        <v>22</v>
      </c>
      <c r="X20" s="3">
        <f>SUM(B20:W20)</f>
        <v>307</v>
      </c>
    </row>
    <row r="21" spans="1:24" x14ac:dyDescent="0.25">
      <c r="A21" s="10" t="s">
        <v>32</v>
      </c>
      <c r="B21" s="3">
        <v>30</v>
      </c>
      <c r="C21" s="3">
        <v>9</v>
      </c>
      <c r="D21" s="3">
        <v>47</v>
      </c>
      <c r="E21" s="3">
        <v>16</v>
      </c>
      <c r="F21" s="3">
        <v>14</v>
      </c>
      <c r="G21" s="3">
        <v>32</v>
      </c>
      <c r="H21" s="3">
        <v>21</v>
      </c>
      <c r="I21" s="3">
        <v>7</v>
      </c>
      <c r="J21" s="3">
        <v>13</v>
      </c>
      <c r="K21" s="3">
        <v>26</v>
      </c>
      <c r="L21" s="3">
        <v>40</v>
      </c>
      <c r="M21" s="3">
        <v>3</v>
      </c>
      <c r="N21" s="3">
        <v>53</v>
      </c>
      <c r="O21" s="3">
        <v>22</v>
      </c>
      <c r="P21" s="3">
        <v>20</v>
      </c>
      <c r="Q21" s="3">
        <v>11</v>
      </c>
      <c r="R21" s="3">
        <v>6</v>
      </c>
      <c r="S21" s="3">
        <v>18</v>
      </c>
      <c r="T21" s="3">
        <v>10</v>
      </c>
      <c r="U21" s="3">
        <v>13</v>
      </c>
      <c r="V21" s="3">
        <v>6</v>
      </c>
      <c r="W21" s="9">
        <v>17</v>
      </c>
      <c r="X21" s="3">
        <f t="shared" ref="X21:X22" si="1">SUM(B21:W21)</f>
        <v>434</v>
      </c>
    </row>
    <row r="22" spans="1:24" x14ac:dyDescent="0.25">
      <c r="A22" s="10" t="s">
        <v>33</v>
      </c>
      <c r="B22" s="3">
        <v>8</v>
      </c>
      <c r="C22" s="3">
        <v>4</v>
      </c>
      <c r="D22" s="3">
        <v>14</v>
      </c>
      <c r="E22" s="3">
        <v>3</v>
      </c>
      <c r="F22" s="3">
        <v>5</v>
      </c>
      <c r="G22" s="3">
        <v>17</v>
      </c>
      <c r="H22" s="3">
        <v>2</v>
      </c>
      <c r="I22" s="3">
        <v>4</v>
      </c>
      <c r="J22" s="3">
        <v>2</v>
      </c>
      <c r="K22" s="3">
        <v>6</v>
      </c>
      <c r="L22" s="3">
        <v>8</v>
      </c>
      <c r="M22" s="3">
        <v>2</v>
      </c>
      <c r="N22" s="3">
        <v>7</v>
      </c>
      <c r="O22" s="3">
        <v>4</v>
      </c>
      <c r="P22" s="3">
        <v>5</v>
      </c>
      <c r="Q22" s="3">
        <v>1</v>
      </c>
      <c r="R22" s="3">
        <v>2</v>
      </c>
      <c r="S22" s="3">
        <v>0</v>
      </c>
      <c r="T22" s="3">
        <v>5</v>
      </c>
      <c r="U22" s="3">
        <v>30</v>
      </c>
      <c r="V22" s="3">
        <v>2</v>
      </c>
      <c r="W22" s="9">
        <v>11</v>
      </c>
      <c r="X22" s="3">
        <f t="shared" si="1"/>
        <v>142</v>
      </c>
    </row>
    <row r="23" spans="1:24" x14ac:dyDescent="0.25">
      <c r="A23" s="24" t="s">
        <v>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/>
    </row>
    <row r="24" spans="1:24" x14ac:dyDescent="0.25">
      <c r="A24" s="7" t="s">
        <v>34</v>
      </c>
      <c r="B24" s="8">
        <v>41</v>
      </c>
      <c r="C24" s="8">
        <v>14</v>
      </c>
      <c r="D24" s="8">
        <v>77</v>
      </c>
      <c r="E24" s="8">
        <v>21</v>
      </c>
      <c r="F24" s="8">
        <v>19</v>
      </c>
      <c r="G24" s="8">
        <v>57</v>
      </c>
      <c r="H24" s="8">
        <v>23</v>
      </c>
      <c r="I24" s="3">
        <v>12</v>
      </c>
      <c r="J24" s="3">
        <v>16</v>
      </c>
      <c r="K24" s="3">
        <v>49</v>
      </c>
      <c r="L24" s="3">
        <v>77</v>
      </c>
      <c r="M24" s="3">
        <v>6</v>
      </c>
      <c r="N24" s="3">
        <v>72</v>
      </c>
      <c r="O24" s="3">
        <v>36</v>
      </c>
      <c r="P24" s="3">
        <v>31</v>
      </c>
      <c r="Q24" s="3">
        <v>19</v>
      </c>
      <c r="R24" s="3">
        <v>13</v>
      </c>
      <c r="S24" s="3">
        <v>24</v>
      </c>
      <c r="T24" s="3">
        <v>17</v>
      </c>
      <c r="U24" s="3">
        <v>48</v>
      </c>
      <c r="V24" s="3">
        <v>11</v>
      </c>
      <c r="W24" s="9">
        <v>38</v>
      </c>
      <c r="X24" s="3">
        <f t="shared" si="0"/>
        <v>721</v>
      </c>
    </row>
    <row r="25" spans="1:24" x14ac:dyDescent="0.25">
      <c r="A25" s="24" t="s">
        <v>10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6"/>
    </row>
    <row r="26" spans="1:24" x14ac:dyDescent="0.25">
      <c r="A26" s="7" t="s">
        <v>35</v>
      </c>
      <c r="B26" s="8">
        <v>42</v>
      </c>
      <c r="C26" s="8">
        <v>11</v>
      </c>
      <c r="D26" s="8">
        <v>76</v>
      </c>
      <c r="E26" s="8">
        <v>21</v>
      </c>
      <c r="F26" s="8">
        <v>17</v>
      </c>
      <c r="G26" s="8">
        <v>54</v>
      </c>
      <c r="H26" s="8">
        <v>22</v>
      </c>
      <c r="I26" s="3">
        <v>12</v>
      </c>
      <c r="J26" s="3">
        <v>17</v>
      </c>
      <c r="K26" s="3">
        <v>47</v>
      </c>
      <c r="L26" s="3">
        <v>74</v>
      </c>
      <c r="M26" s="3">
        <v>6</v>
      </c>
      <c r="N26" s="3">
        <v>71</v>
      </c>
      <c r="O26" s="3">
        <v>35</v>
      </c>
      <c r="P26" s="3">
        <v>31</v>
      </c>
      <c r="Q26" s="3">
        <v>18</v>
      </c>
      <c r="R26" s="3">
        <v>11</v>
      </c>
      <c r="S26" s="3">
        <v>23</v>
      </c>
      <c r="T26" s="3">
        <v>18</v>
      </c>
      <c r="U26" s="3">
        <v>49</v>
      </c>
      <c r="V26" s="3">
        <v>12</v>
      </c>
      <c r="W26" s="9">
        <v>36</v>
      </c>
      <c r="X26" s="3">
        <f t="shared" si="0"/>
        <v>703</v>
      </c>
    </row>
    <row r="27" spans="1:24" x14ac:dyDescent="0.25">
      <c r="A27" s="27" t="s">
        <v>11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A28" s="10" t="s">
        <v>36</v>
      </c>
      <c r="B28" s="3">
        <v>43</v>
      </c>
      <c r="C28" s="3">
        <v>11</v>
      </c>
      <c r="D28" s="3">
        <v>78</v>
      </c>
      <c r="E28" s="3">
        <v>22</v>
      </c>
      <c r="F28" s="3">
        <v>16</v>
      </c>
      <c r="G28" s="3">
        <v>58</v>
      </c>
      <c r="H28" s="3">
        <v>25</v>
      </c>
      <c r="I28" s="3">
        <v>13</v>
      </c>
      <c r="J28" s="3">
        <v>17</v>
      </c>
      <c r="K28" s="3">
        <v>47</v>
      </c>
      <c r="L28" s="3">
        <v>74</v>
      </c>
      <c r="M28" s="3">
        <v>8</v>
      </c>
      <c r="N28" s="3">
        <v>73</v>
      </c>
      <c r="O28" s="3">
        <v>38</v>
      </c>
      <c r="P28" s="3">
        <v>32</v>
      </c>
      <c r="Q28" s="3">
        <v>20</v>
      </c>
      <c r="R28" s="3">
        <v>15</v>
      </c>
      <c r="S28" s="3">
        <v>22</v>
      </c>
      <c r="T28" s="3">
        <v>18</v>
      </c>
      <c r="U28" s="3">
        <v>48</v>
      </c>
      <c r="V28" s="3">
        <v>12</v>
      </c>
      <c r="W28" s="9">
        <v>38</v>
      </c>
      <c r="X28" s="3">
        <f t="shared" si="0"/>
        <v>728</v>
      </c>
    </row>
    <row r="29" spans="1:24" x14ac:dyDescent="0.25">
      <c r="A29" s="24" t="s">
        <v>12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6"/>
    </row>
    <row r="30" spans="1:24" x14ac:dyDescent="0.25">
      <c r="A30" s="7" t="s">
        <v>37</v>
      </c>
      <c r="B30" s="8">
        <v>39</v>
      </c>
      <c r="C30" s="8">
        <v>14</v>
      </c>
      <c r="D30" s="8">
        <v>74</v>
      </c>
      <c r="E30" s="8">
        <v>22</v>
      </c>
      <c r="F30" s="8">
        <v>15</v>
      </c>
      <c r="G30" s="8">
        <v>55</v>
      </c>
      <c r="H30" s="8">
        <v>22</v>
      </c>
      <c r="I30" s="3">
        <v>11</v>
      </c>
      <c r="J30" s="3">
        <v>17</v>
      </c>
      <c r="K30" s="3">
        <v>50</v>
      </c>
      <c r="L30" s="3">
        <v>74</v>
      </c>
      <c r="M30" s="3">
        <v>6</v>
      </c>
      <c r="N30" s="3">
        <v>68</v>
      </c>
      <c r="O30" s="3">
        <v>33</v>
      </c>
      <c r="P30" s="3">
        <v>31</v>
      </c>
      <c r="Q30" s="3">
        <v>19</v>
      </c>
      <c r="R30" s="3">
        <v>10</v>
      </c>
      <c r="S30" s="3">
        <v>23</v>
      </c>
      <c r="T30" s="3">
        <v>16</v>
      </c>
      <c r="U30" s="3">
        <v>43</v>
      </c>
      <c r="V30" s="3">
        <v>11</v>
      </c>
      <c r="W30" s="9">
        <v>40</v>
      </c>
      <c r="X30" s="3">
        <f t="shared" si="0"/>
        <v>693</v>
      </c>
    </row>
    <row r="31" spans="1:24" x14ac:dyDescent="0.25">
      <c r="A31" s="24" t="s">
        <v>67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6"/>
    </row>
    <row r="32" spans="1:24" x14ac:dyDescent="0.25">
      <c r="A32" s="7" t="s">
        <v>38</v>
      </c>
      <c r="B32" s="8">
        <v>41</v>
      </c>
      <c r="C32" s="8">
        <v>13</v>
      </c>
      <c r="D32" s="8">
        <v>72</v>
      </c>
      <c r="E32" s="8">
        <v>21</v>
      </c>
      <c r="F32" s="8">
        <v>13</v>
      </c>
      <c r="G32" s="8">
        <v>56</v>
      </c>
      <c r="H32" s="8">
        <v>24</v>
      </c>
      <c r="I32" s="3">
        <v>10</v>
      </c>
      <c r="J32" s="3">
        <v>17</v>
      </c>
      <c r="K32" s="3">
        <v>50</v>
      </c>
      <c r="L32" s="3">
        <v>70</v>
      </c>
      <c r="M32" s="3">
        <v>7</v>
      </c>
      <c r="N32" s="3">
        <v>70</v>
      </c>
      <c r="O32" s="3">
        <v>33</v>
      </c>
      <c r="P32" s="3">
        <v>31</v>
      </c>
      <c r="Q32" s="3">
        <v>18</v>
      </c>
      <c r="R32" s="3">
        <v>11</v>
      </c>
      <c r="S32" s="3">
        <v>23</v>
      </c>
      <c r="T32" s="3">
        <v>16</v>
      </c>
      <c r="U32" s="3">
        <v>45</v>
      </c>
      <c r="V32" s="3">
        <v>11</v>
      </c>
      <c r="W32" s="9">
        <v>39</v>
      </c>
      <c r="X32" s="3">
        <f t="shared" si="0"/>
        <v>691</v>
      </c>
    </row>
    <row r="33" spans="1:24" x14ac:dyDescent="0.25">
      <c r="A33" s="24" t="s">
        <v>14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</row>
    <row r="34" spans="1:24" x14ac:dyDescent="0.25">
      <c r="A34" s="7" t="s">
        <v>39</v>
      </c>
      <c r="B34" s="8">
        <v>41</v>
      </c>
      <c r="C34" s="8">
        <v>14</v>
      </c>
      <c r="D34" s="8">
        <v>72</v>
      </c>
      <c r="E34" s="8">
        <v>21</v>
      </c>
      <c r="F34" s="8">
        <v>13</v>
      </c>
      <c r="G34" s="8">
        <v>57</v>
      </c>
      <c r="H34" s="8">
        <v>22</v>
      </c>
      <c r="I34" s="3">
        <v>12</v>
      </c>
      <c r="J34" s="3">
        <v>17</v>
      </c>
      <c r="K34" s="3">
        <v>49</v>
      </c>
      <c r="L34" s="3">
        <v>71</v>
      </c>
      <c r="M34" s="3">
        <v>6</v>
      </c>
      <c r="N34" s="3">
        <v>67</v>
      </c>
      <c r="O34" s="3">
        <v>34</v>
      </c>
      <c r="P34" s="3">
        <v>31</v>
      </c>
      <c r="Q34" s="3">
        <v>17</v>
      </c>
      <c r="R34" s="3">
        <v>12</v>
      </c>
      <c r="S34" s="3">
        <v>22</v>
      </c>
      <c r="T34" s="3">
        <v>16</v>
      </c>
      <c r="U34" s="3">
        <v>42</v>
      </c>
      <c r="V34" s="3">
        <v>11</v>
      </c>
      <c r="W34" s="9">
        <v>40</v>
      </c>
      <c r="X34" s="3">
        <f t="shared" si="0"/>
        <v>687</v>
      </c>
    </row>
    <row r="35" spans="1:24" x14ac:dyDescent="0.25">
      <c r="A35" s="28" t="s">
        <v>15</v>
      </c>
      <c r="B35" s="29"/>
      <c r="C35" s="29"/>
      <c r="D35" s="29"/>
      <c r="E35" s="29"/>
      <c r="F35" s="29"/>
      <c r="G35" s="29"/>
      <c r="H35" s="2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6"/>
    </row>
    <row r="36" spans="1:24" x14ac:dyDescent="0.25">
      <c r="A36" s="13" t="s">
        <v>16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</row>
    <row r="37" spans="1:24" x14ac:dyDescent="0.25">
      <c r="A37" s="10" t="s">
        <v>40</v>
      </c>
      <c r="B37" s="3">
        <v>59</v>
      </c>
      <c r="C37" s="3">
        <v>19</v>
      </c>
      <c r="D37" s="3">
        <v>72</v>
      </c>
      <c r="E37" s="3">
        <v>24</v>
      </c>
      <c r="F37" s="3">
        <v>20</v>
      </c>
      <c r="G37" s="3">
        <v>61</v>
      </c>
      <c r="H37" s="3">
        <v>27</v>
      </c>
      <c r="I37" s="3">
        <v>17</v>
      </c>
      <c r="J37" s="3">
        <v>18</v>
      </c>
      <c r="K37" s="3">
        <v>54</v>
      </c>
      <c r="L37" s="3">
        <v>85</v>
      </c>
      <c r="M37" s="3">
        <v>7</v>
      </c>
      <c r="N37" s="3">
        <v>93</v>
      </c>
      <c r="O37" s="3">
        <v>40</v>
      </c>
      <c r="P37" s="3">
        <v>31</v>
      </c>
      <c r="Q37" s="3">
        <v>21</v>
      </c>
      <c r="R37" s="3">
        <v>17</v>
      </c>
      <c r="S37" s="3">
        <v>26</v>
      </c>
      <c r="T37" s="3">
        <v>18</v>
      </c>
      <c r="U37" s="3">
        <v>44</v>
      </c>
      <c r="V37" s="3">
        <v>12</v>
      </c>
      <c r="W37" s="9">
        <v>41</v>
      </c>
      <c r="X37" s="3">
        <f t="shared" ref="X37" si="2">SUM(B37:W37)</f>
        <v>806</v>
      </c>
    </row>
    <row r="38" spans="1:24" x14ac:dyDescent="0.25">
      <c r="A38" s="24" t="s">
        <v>17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6"/>
    </row>
    <row r="39" spans="1:24" x14ac:dyDescent="0.25">
      <c r="A39" s="12" t="s">
        <v>41</v>
      </c>
      <c r="B39" s="3">
        <v>12</v>
      </c>
      <c r="C39" s="3">
        <v>6</v>
      </c>
      <c r="D39" s="3">
        <v>32</v>
      </c>
      <c r="E39" s="3">
        <v>9</v>
      </c>
      <c r="F39" s="3">
        <v>8</v>
      </c>
      <c r="G39" s="3">
        <v>22</v>
      </c>
      <c r="H39" s="3">
        <v>14</v>
      </c>
      <c r="I39" s="3">
        <v>12</v>
      </c>
      <c r="J39" s="3">
        <v>16</v>
      </c>
      <c r="K39" s="3">
        <v>58</v>
      </c>
      <c r="L39" s="3">
        <v>61</v>
      </c>
      <c r="M39" s="3">
        <v>2</v>
      </c>
      <c r="N39" s="3">
        <v>70</v>
      </c>
      <c r="O39" s="3">
        <v>39</v>
      </c>
      <c r="P39" s="3">
        <v>5</v>
      </c>
      <c r="Q39" s="3">
        <v>10</v>
      </c>
      <c r="R39" s="3">
        <v>13</v>
      </c>
      <c r="S39" s="3">
        <v>16</v>
      </c>
      <c r="T39" s="3">
        <v>0</v>
      </c>
      <c r="U39" s="3">
        <v>34</v>
      </c>
      <c r="V39" s="3">
        <v>16</v>
      </c>
      <c r="W39" s="3">
        <v>36</v>
      </c>
      <c r="X39" s="3">
        <f>SUM(B39:W39)</f>
        <v>491</v>
      </c>
    </row>
    <row r="40" spans="1:24" x14ac:dyDescent="0.25">
      <c r="A40" s="10" t="s">
        <v>42</v>
      </c>
      <c r="B40" s="3">
        <v>14</v>
      </c>
      <c r="C40" s="3">
        <v>15</v>
      </c>
      <c r="D40" s="3">
        <v>13</v>
      </c>
      <c r="E40" s="3">
        <v>1</v>
      </c>
      <c r="F40" s="3">
        <v>1</v>
      </c>
      <c r="G40" s="3">
        <v>24</v>
      </c>
      <c r="H40" s="3">
        <v>10</v>
      </c>
      <c r="I40" s="3">
        <v>4</v>
      </c>
      <c r="J40" s="3">
        <v>2</v>
      </c>
      <c r="K40" s="3">
        <v>8</v>
      </c>
      <c r="L40" s="3">
        <v>6</v>
      </c>
      <c r="M40" s="3">
        <v>5</v>
      </c>
      <c r="N40" s="3">
        <v>18</v>
      </c>
      <c r="O40" s="3">
        <v>3</v>
      </c>
      <c r="P40" s="3">
        <v>7</v>
      </c>
      <c r="Q40" s="3">
        <v>6</v>
      </c>
      <c r="R40" s="3">
        <v>0</v>
      </c>
      <c r="S40" s="3">
        <v>4</v>
      </c>
      <c r="T40" s="3">
        <v>13</v>
      </c>
      <c r="U40" s="3">
        <v>7</v>
      </c>
      <c r="V40" s="3">
        <v>0</v>
      </c>
      <c r="W40" s="3">
        <v>4</v>
      </c>
      <c r="X40" s="3">
        <f t="shared" ref="X40" si="3">SUM(B40:W40)</f>
        <v>165</v>
      </c>
    </row>
    <row r="41" spans="1:24" x14ac:dyDescent="0.25">
      <c r="A41" s="10" t="s">
        <v>43</v>
      </c>
      <c r="B41" s="3">
        <v>62</v>
      </c>
      <c r="C41" s="3">
        <v>13</v>
      </c>
      <c r="D41" s="3">
        <v>99</v>
      </c>
      <c r="E41" s="3">
        <v>20</v>
      </c>
      <c r="F41" s="3">
        <v>35</v>
      </c>
      <c r="G41" s="3">
        <v>47</v>
      </c>
      <c r="H41" s="3">
        <v>22</v>
      </c>
      <c r="I41" s="3">
        <v>14</v>
      </c>
      <c r="J41" s="3">
        <v>8</v>
      </c>
      <c r="K41" s="3">
        <v>8</v>
      </c>
      <c r="L41" s="3">
        <v>48</v>
      </c>
      <c r="M41" s="3">
        <v>4</v>
      </c>
      <c r="N41" s="3">
        <v>43</v>
      </c>
      <c r="O41" s="3">
        <v>32</v>
      </c>
      <c r="P41" s="3">
        <v>34</v>
      </c>
      <c r="Q41" s="3">
        <v>10</v>
      </c>
      <c r="R41" s="3">
        <v>13</v>
      </c>
      <c r="S41" s="3">
        <v>10</v>
      </c>
      <c r="T41" s="3">
        <v>16</v>
      </c>
      <c r="U41" s="3">
        <v>17</v>
      </c>
      <c r="V41" s="3">
        <v>0</v>
      </c>
      <c r="W41" s="3">
        <v>15</v>
      </c>
      <c r="X41" s="3">
        <f>SUM(B41:W41)</f>
        <v>570</v>
      </c>
    </row>
    <row r="42" spans="1:24" x14ac:dyDescent="0.25">
      <c r="A42" s="24" t="s">
        <v>44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6"/>
    </row>
    <row r="43" spans="1:24" x14ac:dyDescent="0.25">
      <c r="A43" s="12" t="s">
        <v>45</v>
      </c>
      <c r="B43" s="3">
        <v>40</v>
      </c>
      <c r="C43" s="3">
        <v>11</v>
      </c>
      <c r="D43" s="3">
        <v>56</v>
      </c>
      <c r="E43" s="3">
        <v>15</v>
      </c>
      <c r="F43" s="3">
        <v>12</v>
      </c>
      <c r="G43" s="3">
        <v>21</v>
      </c>
      <c r="H43" s="3">
        <v>8</v>
      </c>
      <c r="I43" s="3">
        <v>6</v>
      </c>
      <c r="J43" s="3">
        <v>5</v>
      </c>
      <c r="K43" s="3">
        <v>4</v>
      </c>
      <c r="L43" s="3">
        <v>11</v>
      </c>
      <c r="M43" s="3">
        <v>6</v>
      </c>
      <c r="N43" s="3">
        <v>5</v>
      </c>
      <c r="O43" s="3">
        <v>12</v>
      </c>
      <c r="P43" s="3">
        <v>25</v>
      </c>
      <c r="Q43" s="3">
        <v>4</v>
      </c>
      <c r="R43" s="3">
        <v>2</v>
      </c>
      <c r="S43" s="3">
        <v>1</v>
      </c>
      <c r="T43" s="3">
        <v>8</v>
      </c>
      <c r="U43" s="3">
        <v>10</v>
      </c>
      <c r="V43" s="3">
        <v>0</v>
      </c>
      <c r="W43" s="3">
        <v>5</v>
      </c>
      <c r="X43" s="3">
        <f>SUM(B43:W43)</f>
        <v>267</v>
      </c>
    </row>
    <row r="44" spans="1:24" x14ac:dyDescent="0.25">
      <c r="A44" s="10" t="s">
        <v>46</v>
      </c>
      <c r="B44" s="3">
        <v>44</v>
      </c>
      <c r="C44" s="3">
        <v>20</v>
      </c>
      <c r="D44" s="3">
        <v>79</v>
      </c>
      <c r="E44" s="3">
        <v>12</v>
      </c>
      <c r="F44" s="3">
        <v>32</v>
      </c>
      <c r="G44" s="3">
        <v>68</v>
      </c>
      <c r="H44" s="3">
        <v>35</v>
      </c>
      <c r="I44" s="3">
        <v>24</v>
      </c>
      <c r="J44" s="3">
        <v>23</v>
      </c>
      <c r="K44" s="3">
        <v>73</v>
      </c>
      <c r="L44" s="3">
        <v>106</v>
      </c>
      <c r="M44" s="3">
        <v>5</v>
      </c>
      <c r="N44" s="3">
        <v>125</v>
      </c>
      <c r="O44" s="3">
        <v>56</v>
      </c>
      <c r="P44" s="3">
        <v>24</v>
      </c>
      <c r="Q44" s="3">
        <v>22</v>
      </c>
      <c r="R44" s="3">
        <v>22</v>
      </c>
      <c r="S44" s="3">
        <v>30</v>
      </c>
      <c r="T44" s="3">
        <v>19</v>
      </c>
      <c r="U44" s="3">
        <v>50</v>
      </c>
      <c r="V44" s="3">
        <v>18</v>
      </c>
      <c r="W44" s="3">
        <v>51</v>
      </c>
      <c r="X44" s="3">
        <f>SUM(B44:W44)</f>
        <v>938</v>
      </c>
    </row>
    <row r="45" spans="1:24" x14ac:dyDescent="0.25">
      <c r="A45" s="24" t="s">
        <v>47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6"/>
    </row>
    <row r="46" spans="1:24" x14ac:dyDescent="0.25">
      <c r="A46" s="10" t="s">
        <v>48</v>
      </c>
      <c r="B46" s="3"/>
      <c r="C46" s="3"/>
      <c r="D46" s="3"/>
      <c r="E46" s="3"/>
      <c r="F46" s="3"/>
      <c r="G46" s="3"/>
      <c r="H46" s="3">
        <v>28</v>
      </c>
      <c r="I46" s="3">
        <v>20</v>
      </c>
      <c r="J46" s="3">
        <v>25</v>
      </c>
      <c r="K46" s="3"/>
      <c r="L46" s="3"/>
      <c r="M46" s="3">
        <v>9</v>
      </c>
      <c r="N46" s="3"/>
      <c r="O46" s="3"/>
      <c r="P46" s="3">
        <v>42</v>
      </c>
      <c r="Q46" s="3">
        <v>22</v>
      </c>
      <c r="R46" s="3"/>
      <c r="S46" s="3">
        <v>32</v>
      </c>
      <c r="T46" s="3">
        <v>23</v>
      </c>
      <c r="U46" s="3"/>
      <c r="V46" s="3"/>
      <c r="W46" s="9"/>
      <c r="X46" s="3">
        <f>SUM(B46:W46)</f>
        <v>201</v>
      </c>
    </row>
    <row r="47" spans="1:24" x14ac:dyDescent="0.25">
      <c r="A47" s="24" t="s">
        <v>18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</row>
    <row r="48" spans="1:24" x14ac:dyDescent="0.25">
      <c r="A48" s="10" t="s">
        <v>49</v>
      </c>
      <c r="B48" s="3">
        <v>53</v>
      </c>
      <c r="C48" s="3">
        <v>17</v>
      </c>
      <c r="D48" s="3">
        <v>122</v>
      </c>
      <c r="E48" s="3"/>
      <c r="F48" s="3">
        <v>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9"/>
      <c r="X48" s="3">
        <f>SUM(B48:W48)</f>
        <v>227</v>
      </c>
    </row>
    <row r="49" spans="1:24" x14ac:dyDescent="0.25">
      <c r="A49" s="24" t="s">
        <v>50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6"/>
    </row>
    <row r="50" spans="1:24" x14ac:dyDescent="0.25">
      <c r="A50" s="10" t="s">
        <v>51</v>
      </c>
      <c r="B50" s="3"/>
      <c r="C50" s="3"/>
      <c r="D50" s="3"/>
      <c r="E50" s="3"/>
      <c r="F50" s="3"/>
      <c r="G50" s="3"/>
      <c r="H50" s="3">
        <v>24</v>
      </c>
      <c r="I50" s="3">
        <v>21</v>
      </c>
      <c r="J50" s="3"/>
      <c r="K50" s="3"/>
      <c r="L50" s="3"/>
      <c r="M50" s="3">
        <v>7</v>
      </c>
      <c r="N50" s="3"/>
      <c r="O50" s="3"/>
      <c r="P50" s="3">
        <v>37</v>
      </c>
      <c r="Q50" s="3">
        <v>25</v>
      </c>
      <c r="R50" s="3"/>
      <c r="S50" s="3">
        <v>29</v>
      </c>
      <c r="T50" s="3">
        <v>22</v>
      </c>
      <c r="U50" s="3"/>
      <c r="V50" s="3"/>
      <c r="W50" s="9">
        <v>48</v>
      </c>
      <c r="X50" s="3">
        <f>SUM(B50:W50)</f>
        <v>213</v>
      </c>
    </row>
    <row r="51" spans="1:24" x14ac:dyDescent="0.25">
      <c r="A51" s="24" t="s">
        <v>52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6"/>
    </row>
    <row r="52" spans="1:24" x14ac:dyDescent="0.25">
      <c r="A52" s="10" t="s">
        <v>53</v>
      </c>
      <c r="B52" s="3"/>
      <c r="C52" s="3"/>
      <c r="D52" s="3"/>
      <c r="E52" s="3">
        <v>22</v>
      </c>
      <c r="F52" s="3"/>
      <c r="G52" s="3">
        <v>68</v>
      </c>
      <c r="H52" s="3"/>
      <c r="I52" s="3"/>
      <c r="J52" s="3"/>
      <c r="K52" s="3"/>
      <c r="L52" s="3"/>
      <c r="M52" s="3"/>
      <c r="N52" s="3"/>
      <c r="O52" s="3">
        <v>40</v>
      </c>
      <c r="P52" s="3"/>
      <c r="Q52" s="3"/>
      <c r="R52" s="3"/>
      <c r="S52" s="3"/>
      <c r="T52" s="3"/>
      <c r="U52" s="3">
        <v>46</v>
      </c>
      <c r="V52" s="3"/>
      <c r="W52" s="9"/>
      <c r="X52" s="3">
        <f>SUM(B52:W52)</f>
        <v>176</v>
      </c>
    </row>
    <row r="53" spans="1:24" x14ac:dyDescent="0.25">
      <c r="A53" s="24" t="s">
        <v>19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6"/>
    </row>
    <row r="54" spans="1:24" x14ac:dyDescent="0.25">
      <c r="A54" s="10" t="s">
        <v>54</v>
      </c>
      <c r="B54" s="3">
        <v>57</v>
      </c>
      <c r="C54" s="3">
        <v>22</v>
      </c>
      <c r="D54" s="3">
        <v>96</v>
      </c>
      <c r="E54" s="3"/>
      <c r="F54" s="3">
        <v>25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14</v>
      </c>
      <c r="S54" s="3"/>
      <c r="T54" s="3"/>
      <c r="U54" s="3"/>
      <c r="V54" s="3"/>
      <c r="W54" s="9"/>
      <c r="X54" s="3">
        <f>SUM(B54:W54)</f>
        <v>214</v>
      </c>
    </row>
    <row r="55" spans="1:24" x14ac:dyDescent="0.25">
      <c r="A55" s="24" t="s">
        <v>55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6"/>
    </row>
    <row r="56" spans="1:24" x14ac:dyDescent="0.25">
      <c r="A56" s="10" t="s">
        <v>56</v>
      </c>
      <c r="B56" s="3"/>
      <c r="C56" s="3"/>
      <c r="D56" s="3"/>
      <c r="E56" s="3"/>
      <c r="F56" s="3"/>
      <c r="G56" s="3"/>
      <c r="H56" s="3"/>
      <c r="I56" s="3"/>
      <c r="J56" s="3">
        <v>15</v>
      </c>
      <c r="K56" s="3">
        <v>56</v>
      </c>
      <c r="L56" s="3">
        <v>91</v>
      </c>
      <c r="M56" s="3"/>
      <c r="N56" s="3">
        <v>98</v>
      </c>
      <c r="O56" s="3"/>
      <c r="P56" s="3"/>
      <c r="Q56" s="3"/>
      <c r="R56" s="3"/>
      <c r="S56" s="3"/>
      <c r="T56" s="3"/>
      <c r="U56" s="3"/>
      <c r="V56" s="3">
        <v>13</v>
      </c>
      <c r="W56" s="9"/>
      <c r="X56" s="3">
        <f>SUM(B56:W56)</f>
        <v>273</v>
      </c>
    </row>
    <row r="57" spans="1:24" x14ac:dyDescent="0.25">
      <c r="A57" s="27" t="s">
        <v>20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25">
      <c r="A58" s="10" t="s">
        <v>57</v>
      </c>
      <c r="B58" s="3">
        <v>43</v>
      </c>
      <c r="C58" s="3">
        <v>17</v>
      </c>
      <c r="D58" s="3">
        <v>82</v>
      </c>
      <c r="E58" s="3">
        <v>23</v>
      </c>
      <c r="F58" s="3">
        <v>21</v>
      </c>
      <c r="G58" s="3">
        <v>70</v>
      </c>
      <c r="H58" s="3">
        <v>30</v>
      </c>
      <c r="I58" s="3">
        <v>19</v>
      </c>
      <c r="J58" s="3">
        <v>20</v>
      </c>
      <c r="K58" s="3">
        <v>53</v>
      </c>
      <c r="L58" s="3">
        <v>78</v>
      </c>
      <c r="M58" s="3">
        <v>6</v>
      </c>
      <c r="N58" s="3">
        <v>73</v>
      </c>
      <c r="O58" s="3">
        <v>40</v>
      </c>
      <c r="P58" s="3">
        <v>31</v>
      </c>
      <c r="Q58" s="3">
        <v>18</v>
      </c>
      <c r="R58" s="3">
        <v>19</v>
      </c>
      <c r="S58" s="3">
        <v>23</v>
      </c>
      <c r="T58" s="3">
        <v>16</v>
      </c>
      <c r="U58" s="3">
        <v>50</v>
      </c>
      <c r="V58" s="3">
        <v>12</v>
      </c>
      <c r="W58" s="9">
        <v>47</v>
      </c>
      <c r="X58" s="3">
        <f>SUM(B58:W58)</f>
        <v>791</v>
      </c>
    </row>
    <row r="59" spans="1:24" x14ac:dyDescent="0.25">
      <c r="A59" s="28" t="s">
        <v>58</v>
      </c>
      <c r="B59" s="32"/>
      <c r="C59" s="32"/>
      <c r="D59" s="32"/>
      <c r="E59" s="32"/>
      <c r="F59" s="32"/>
      <c r="G59" s="32"/>
      <c r="H59" s="32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6"/>
    </row>
    <row r="60" spans="1:24" x14ac:dyDescent="0.25">
      <c r="A60" s="24" t="s">
        <v>59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</row>
    <row r="61" spans="1:24" x14ac:dyDescent="0.25">
      <c r="A61" s="10" t="s">
        <v>60</v>
      </c>
      <c r="B61" s="3">
        <v>52</v>
      </c>
      <c r="C61" s="3">
        <v>20</v>
      </c>
      <c r="D61" s="3">
        <v>69</v>
      </c>
      <c r="E61" s="3">
        <v>20</v>
      </c>
      <c r="F61" s="3">
        <v>25</v>
      </c>
      <c r="G61" s="3">
        <v>63</v>
      </c>
      <c r="H61" s="3">
        <v>26</v>
      </c>
      <c r="I61" s="3">
        <v>16</v>
      </c>
      <c r="J61" s="3">
        <v>21</v>
      </c>
      <c r="K61" s="3">
        <v>50</v>
      </c>
      <c r="L61" s="3">
        <v>58</v>
      </c>
      <c r="M61" s="3">
        <v>6</v>
      </c>
      <c r="N61" s="3">
        <v>72</v>
      </c>
      <c r="O61" s="3">
        <v>45</v>
      </c>
      <c r="P61" s="3">
        <v>25</v>
      </c>
      <c r="Q61" s="3">
        <v>21</v>
      </c>
      <c r="R61" s="3">
        <v>16</v>
      </c>
      <c r="S61" s="3">
        <v>19</v>
      </c>
      <c r="T61" s="3">
        <v>15</v>
      </c>
      <c r="U61" s="3">
        <v>51</v>
      </c>
      <c r="V61" s="3">
        <v>10</v>
      </c>
      <c r="W61" s="9">
        <v>42</v>
      </c>
      <c r="X61" s="3">
        <f>SUM(B61:W61)</f>
        <v>742</v>
      </c>
    </row>
    <row r="62" spans="1:24" x14ac:dyDescent="0.25">
      <c r="A62" s="10" t="s">
        <v>61</v>
      </c>
      <c r="B62" s="3">
        <v>18</v>
      </c>
      <c r="C62" s="3">
        <v>7</v>
      </c>
      <c r="D62" s="3">
        <v>41</v>
      </c>
      <c r="E62" s="3">
        <v>9</v>
      </c>
      <c r="F62" s="3">
        <v>16</v>
      </c>
      <c r="G62" s="3">
        <v>13</v>
      </c>
      <c r="H62" s="3">
        <v>6</v>
      </c>
      <c r="I62" s="3">
        <v>8</v>
      </c>
      <c r="J62" s="3">
        <v>4</v>
      </c>
      <c r="K62" s="3">
        <v>14</v>
      </c>
      <c r="L62" s="3">
        <v>36</v>
      </c>
      <c r="M62" s="3">
        <v>4</v>
      </c>
      <c r="N62" s="3">
        <v>34</v>
      </c>
      <c r="O62" s="3">
        <v>9</v>
      </c>
      <c r="P62" s="3">
        <v>11</v>
      </c>
      <c r="Q62" s="3">
        <v>6</v>
      </c>
      <c r="R62" s="3">
        <v>4</v>
      </c>
      <c r="S62" s="3">
        <v>9</v>
      </c>
      <c r="T62" s="3">
        <v>7</v>
      </c>
      <c r="U62" s="3">
        <v>3</v>
      </c>
      <c r="V62" s="3">
        <v>7</v>
      </c>
      <c r="W62" s="9">
        <v>4</v>
      </c>
      <c r="X62" s="3">
        <f t="shared" ref="X62" si="4">SUM(B62:W62)</f>
        <v>270</v>
      </c>
    </row>
    <row r="63" spans="1:24" x14ac:dyDescent="0.25">
      <c r="A63" s="24" t="s">
        <v>62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</row>
    <row r="64" spans="1:24" x14ac:dyDescent="0.25">
      <c r="A64" s="10" t="s">
        <v>60</v>
      </c>
      <c r="B64" s="3">
        <v>64</v>
      </c>
      <c r="C64" s="3">
        <v>24</v>
      </c>
      <c r="D64" s="3">
        <v>81</v>
      </c>
      <c r="E64" s="3">
        <v>23</v>
      </c>
      <c r="F64" s="3">
        <v>23</v>
      </c>
      <c r="G64" s="3">
        <v>68</v>
      </c>
      <c r="H64" s="3">
        <v>30</v>
      </c>
      <c r="I64" s="3">
        <v>17</v>
      </c>
      <c r="J64" s="3">
        <v>19</v>
      </c>
      <c r="K64" s="3">
        <v>54</v>
      </c>
      <c r="L64" s="3">
        <v>67</v>
      </c>
      <c r="M64" s="3">
        <v>9</v>
      </c>
      <c r="N64" s="3">
        <v>82</v>
      </c>
      <c r="O64" s="3">
        <v>43</v>
      </c>
      <c r="P64" s="3">
        <v>27</v>
      </c>
      <c r="Q64" s="3">
        <v>19</v>
      </c>
      <c r="R64" s="3">
        <v>15</v>
      </c>
      <c r="S64" s="3">
        <v>21</v>
      </c>
      <c r="T64" s="3">
        <v>18</v>
      </c>
      <c r="U64" s="3">
        <v>50</v>
      </c>
      <c r="V64" s="3">
        <v>13</v>
      </c>
      <c r="W64" s="9">
        <v>42</v>
      </c>
      <c r="X64" s="3">
        <f t="shared" ref="X64:X65" si="5">SUM(B64:W64)</f>
        <v>809</v>
      </c>
    </row>
    <row r="65" spans="1:24" x14ac:dyDescent="0.25">
      <c r="A65" s="10" t="s">
        <v>61</v>
      </c>
      <c r="B65" s="3">
        <v>6</v>
      </c>
      <c r="C65" s="3">
        <v>4</v>
      </c>
      <c r="D65" s="3">
        <v>20</v>
      </c>
      <c r="E65" s="3">
        <v>4</v>
      </c>
      <c r="F65" s="3">
        <v>11</v>
      </c>
      <c r="G65" s="3">
        <v>6</v>
      </c>
      <c r="H65" s="3">
        <v>8</v>
      </c>
      <c r="I65" s="3">
        <v>3</v>
      </c>
      <c r="J65" s="3">
        <v>1</v>
      </c>
      <c r="K65" s="3">
        <v>6</v>
      </c>
      <c r="L65" s="3">
        <v>16</v>
      </c>
      <c r="M65" s="3">
        <v>1</v>
      </c>
      <c r="N65" s="3">
        <v>12</v>
      </c>
      <c r="O65" s="3">
        <v>8</v>
      </c>
      <c r="P65" s="3">
        <v>7</v>
      </c>
      <c r="Q65" s="3">
        <v>7</v>
      </c>
      <c r="R65" s="3">
        <v>5</v>
      </c>
      <c r="S65" s="3">
        <v>8</v>
      </c>
      <c r="T65" s="3">
        <v>5</v>
      </c>
      <c r="U65" s="3">
        <v>5</v>
      </c>
      <c r="V65" s="3">
        <v>3</v>
      </c>
      <c r="W65" s="9">
        <v>5</v>
      </c>
      <c r="X65" s="3">
        <f t="shared" si="5"/>
        <v>151</v>
      </c>
    </row>
    <row r="66" spans="1:24" x14ac:dyDescent="0.25">
      <c r="A66" s="24" t="s">
        <v>63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1"/>
    </row>
    <row r="67" spans="1:24" x14ac:dyDescent="0.25">
      <c r="A67" s="10" t="s">
        <v>60</v>
      </c>
      <c r="B67" s="3">
        <v>51</v>
      </c>
      <c r="C67" s="3">
        <v>20</v>
      </c>
      <c r="D67" s="3">
        <v>58</v>
      </c>
      <c r="E67" s="3">
        <v>13</v>
      </c>
      <c r="F67" s="3">
        <v>20</v>
      </c>
      <c r="G67" s="3">
        <v>54</v>
      </c>
      <c r="H67" s="3">
        <v>18</v>
      </c>
      <c r="I67" s="3">
        <v>11</v>
      </c>
      <c r="J67" s="3">
        <v>9</v>
      </c>
      <c r="K67" s="3">
        <v>31</v>
      </c>
      <c r="L67" s="3">
        <v>60</v>
      </c>
      <c r="M67" s="3">
        <v>7</v>
      </c>
      <c r="N67" s="3">
        <v>60</v>
      </c>
      <c r="O67" s="3">
        <v>34</v>
      </c>
      <c r="P67" s="3">
        <v>19</v>
      </c>
      <c r="Q67" s="3">
        <v>17</v>
      </c>
      <c r="R67" s="3">
        <v>17</v>
      </c>
      <c r="S67" s="3">
        <v>17</v>
      </c>
      <c r="T67" s="3">
        <v>13</v>
      </c>
      <c r="U67" s="3">
        <v>46</v>
      </c>
      <c r="V67" s="3">
        <v>10</v>
      </c>
      <c r="W67" s="9">
        <v>33</v>
      </c>
      <c r="X67" s="3">
        <f t="shared" ref="X67:X68" si="6">SUM(B67:W67)</f>
        <v>618</v>
      </c>
    </row>
    <row r="68" spans="1:24" x14ac:dyDescent="0.25">
      <c r="A68" s="10" t="s">
        <v>61</v>
      </c>
      <c r="B68" s="3">
        <v>19</v>
      </c>
      <c r="C68" s="3">
        <v>4</v>
      </c>
      <c r="D68" s="3">
        <v>47</v>
      </c>
      <c r="E68" s="3">
        <v>13</v>
      </c>
      <c r="F68" s="3">
        <v>17</v>
      </c>
      <c r="G68" s="3">
        <v>24</v>
      </c>
      <c r="H68" s="3">
        <v>19</v>
      </c>
      <c r="I68" s="3">
        <v>10</v>
      </c>
      <c r="J68" s="3">
        <v>10</v>
      </c>
      <c r="K68" s="3">
        <v>28</v>
      </c>
      <c r="L68" s="3">
        <v>24</v>
      </c>
      <c r="M68" s="3">
        <v>4</v>
      </c>
      <c r="N68" s="3">
        <v>34</v>
      </c>
      <c r="O68" s="3">
        <v>17</v>
      </c>
      <c r="P68" s="3">
        <v>15</v>
      </c>
      <c r="Q68" s="3">
        <v>7</v>
      </c>
      <c r="R68" s="3">
        <v>4</v>
      </c>
      <c r="S68" s="3">
        <v>11</v>
      </c>
      <c r="T68" s="3">
        <v>9</v>
      </c>
      <c r="U68" s="3">
        <v>7</v>
      </c>
      <c r="V68" s="3">
        <v>5</v>
      </c>
      <c r="W68" s="9">
        <v>14</v>
      </c>
      <c r="X68" s="3">
        <f t="shared" si="6"/>
        <v>342</v>
      </c>
    </row>
    <row r="69" spans="1:24" x14ac:dyDescent="0.25">
      <c r="A69" s="24" t="s">
        <v>64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</row>
    <row r="70" spans="1:24" x14ac:dyDescent="0.25">
      <c r="A70" s="10" t="s">
        <v>60</v>
      </c>
      <c r="B70" s="3">
        <v>53</v>
      </c>
      <c r="C70" s="3">
        <v>20</v>
      </c>
      <c r="D70" s="3">
        <v>73</v>
      </c>
      <c r="E70" s="3">
        <v>21</v>
      </c>
      <c r="F70" s="3">
        <v>23</v>
      </c>
      <c r="G70" s="3">
        <v>66</v>
      </c>
      <c r="H70" s="3">
        <v>26</v>
      </c>
      <c r="I70" s="3">
        <v>17</v>
      </c>
      <c r="J70" s="3">
        <v>17</v>
      </c>
      <c r="K70" s="3">
        <v>52</v>
      </c>
      <c r="L70" s="3">
        <v>61</v>
      </c>
      <c r="M70" s="3">
        <v>9</v>
      </c>
      <c r="N70" s="3">
        <v>70</v>
      </c>
      <c r="O70" s="3">
        <v>43</v>
      </c>
      <c r="P70" s="3">
        <v>25</v>
      </c>
      <c r="Q70" s="3">
        <v>20</v>
      </c>
      <c r="R70" s="3">
        <v>15</v>
      </c>
      <c r="S70" s="3">
        <v>25</v>
      </c>
      <c r="T70" s="3">
        <v>16</v>
      </c>
      <c r="U70" s="3">
        <v>42</v>
      </c>
      <c r="V70" s="3">
        <v>10</v>
      </c>
      <c r="W70" s="9">
        <v>42</v>
      </c>
      <c r="X70" s="3">
        <f>SUM(B70:W70)</f>
        <v>746</v>
      </c>
    </row>
    <row r="71" spans="1:24" x14ac:dyDescent="0.25">
      <c r="A71" s="10" t="s">
        <v>61</v>
      </c>
      <c r="B71" s="3">
        <v>14</v>
      </c>
      <c r="C71" s="3">
        <v>6</v>
      </c>
      <c r="D71" s="3">
        <v>32</v>
      </c>
      <c r="E71" s="3">
        <v>6</v>
      </c>
      <c r="F71" s="3">
        <v>12</v>
      </c>
      <c r="G71" s="3">
        <v>10</v>
      </c>
      <c r="H71" s="3">
        <v>8</v>
      </c>
      <c r="I71" s="3">
        <v>2</v>
      </c>
      <c r="J71" s="3">
        <v>2</v>
      </c>
      <c r="K71" s="3">
        <v>6</v>
      </c>
      <c r="L71" s="3">
        <v>18</v>
      </c>
      <c r="M71" s="3">
        <v>2</v>
      </c>
      <c r="N71" s="3">
        <v>18</v>
      </c>
      <c r="O71" s="3">
        <v>10</v>
      </c>
      <c r="P71" s="3">
        <v>6</v>
      </c>
      <c r="Q71" s="3">
        <v>4</v>
      </c>
      <c r="R71" s="3">
        <v>6</v>
      </c>
      <c r="S71" s="3">
        <v>4</v>
      </c>
      <c r="T71" s="3">
        <v>7</v>
      </c>
      <c r="U71" s="3">
        <v>11</v>
      </c>
      <c r="V71" s="3">
        <v>5</v>
      </c>
      <c r="W71" s="9">
        <v>5</v>
      </c>
      <c r="X71" s="3">
        <f t="shared" ref="X71" si="7">SUM(B71:W71)</f>
        <v>194</v>
      </c>
    </row>
    <row r="72" spans="1:24" x14ac:dyDescent="0.25">
      <c r="A72" s="24" t="s">
        <v>65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1"/>
    </row>
    <row r="73" spans="1:24" x14ac:dyDescent="0.25">
      <c r="A73" s="10" t="s">
        <v>60</v>
      </c>
      <c r="B73" s="3">
        <v>46</v>
      </c>
      <c r="C73" s="3">
        <v>12</v>
      </c>
      <c r="D73" s="3">
        <v>59</v>
      </c>
      <c r="E73" s="3">
        <v>13</v>
      </c>
      <c r="F73" s="3">
        <v>26</v>
      </c>
      <c r="G73" s="3">
        <v>43</v>
      </c>
      <c r="H73" s="3">
        <v>21</v>
      </c>
      <c r="I73" s="3">
        <v>14</v>
      </c>
      <c r="J73" s="3">
        <v>11</v>
      </c>
      <c r="K73" s="3">
        <v>36</v>
      </c>
      <c r="L73" s="3">
        <v>47</v>
      </c>
      <c r="M73" s="3">
        <v>8</v>
      </c>
      <c r="N73" s="3">
        <v>55</v>
      </c>
      <c r="O73" s="3">
        <v>32</v>
      </c>
      <c r="P73" s="3">
        <v>21</v>
      </c>
      <c r="Q73" s="3">
        <v>16</v>
      </c>
      <c r="R73" s="3">
        <v>13</v>
      </c>
      <c r="S73" s="3">
        <v>20</v>
      </c>
      <c r="T73" s="3">
        <v>15</v>
      </c>
      <c r="U73" s="3">
        <v>47</v>
      </c>
      <c r="V73" s="3">
        <v>7</v>
      </c>
      <c r="W73" s="9">
        <v>27</v>
      </c>
      <c r="X73" s="3">
        <f t="shared" ref="X73:X74" si="8">SUM(B73:W73)</f>
        <v>589</v>
      </c>
    </row>
    <row r="74" spans="1:24" x14ac:dyDescent="0.25">
      <c r="A74" s="10" t="s">
        <v>61</v>
      </c>
      <c r="B74" s="3">
        <v>22</v>
      </c>
      <c r="C74" s="3">
        <v>15</v>
      </c>
      <c r="D74" s="3">
        <v>43</v>
      </c>
      <c r="E74" s="3">
        <v>14</v>
      </c>
      <c r="F74" s="3">
        <v>10</v>
      </c>
      <c r="G74" s="3">
        <v>32</v>
      </c>
      <c r="H74" s="3">
        <v>11</v>
      </c>
      <c r="I74" s="3">
        <v>6</v>
      </c>
      <c r="J74" s="3">
        <v>9</v>
      </c>
      <c r="K74" s="3">
        <v>23</v>
      </c>
      <c r="L74" s="3">
        <v>38</v>
      </c>
      <c r="M74" s="3">
        <v>3</v>
      </c>
      <c r="N74" s="3">
        <v>44</v>
      </c>
      <c r="O74" s="3">
        <v>23</v>
      </c>
      <c r="P74" s="3">
        <v>14</v>
      </c>
      <c r="Q74" s="3">
        <v>10</v>
      </c>
      <c r="R74" s="3">
        <v>8</v>
      </c>
      <c r="S74" s="3">
        <v>10</v>
      </c>
      <c r="T74" s="3">
        <v>9</v>
      </c>
      <c r="U74" s="3">
        <v>7</v>
      </c>
      <c r="V74" s="3">
        <v>9</v>
      </c>
      <c r="W74" s="9">
        <v>24</v>
      </c>
      <c r="X74" s="3">
        <f t="shared" si="8"/>
        <v>384</v>
      </c>
    </row>
    <row r="75" spans="1:24" x14ac:dyDescent="0.25">
      <c r="A75" s="24" t="s">
        <v>66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</row>
    <row r="76" spans="1:24" x14ac:dyDescent="0.25">
      <c r="A76" s="10" t="s">
        <v>60</v>
      </c>
      <c r="B76" s="3">
        <v>42</v>
      </c>
      <c r="C76" s="3">
        <v>13</v>
      </c>
      <c r="D76" s="3">
        <v>45</v>
      </c>
      <c r="E76" s="3">
        <v>12</v>
      </c>
      <c r="F76" s="3">
        <v>17</v>
      </c>
      <c r="G76" s="3">
        <v>47</v>
      </c>
      <c r="H76" s="3">
        <v>16</v>
      </c>
      <c r="I76" s="3">
        <v>13</v>
      </c>
      <c r="J76" s="3">
        <v>11</v>
      </c>
      <c r="K76" s="3">
        <v>26</v>
      </c>
      <c r="L76" s="3">
        <v>47</v>
      </c>
      <c r="M76" s="3">
        <v>7</v>
      </c>
      <c r="N76" s="3">
        <v>44</v>
      </c>
      <c r="O76" s="3">
        <v>43</v>
      </c>
      <c r="P76" s="3">
        <v>19</v>
      </c>
      <c r="Q76" s="3">
        <v>20</v>
      </c>
      <c r="R76" s="3">
        <v>17</v>
      </c>
      <c r="S76" s="3">
        <v>14</v>
      </c>
      <c r="T76" s="3">
        <v>14</v>
      </c>
      <c r="U76" s="3">
        <v>44</v>
      </c>
      <c r="V76" s="3">
        <v>6</v>
      </c>
      <c r="W76" s="9">
        <v>41</v>
      </c>
      <c r="X76" s="3">
        <f>SUM(B76:W76)</f>
        <v>558</v>
      </c>
    </row>
    <row r="77" spans="1:24" x14ac:dyDescent="0.25">
      <c r="A77" s="10" t="s">
        <v>61</v>
      </c>
      <c r="B77" s="3">
        <v>28</v>
      </c>
      <c r="C77" s="3">
        <v>12</v>
      </c>
      <c r="D77" s="3">
        <v>61</v>
      </c>
      <c r="E77" s="3">
        <v>15</v>
      </c>
      <c r="F77" s="3">
        <v>21</v>
      </c>
      <c r="G77" s="3">
        <v>26</v>
      </c>
      <c r="H77" s="3">
        <v>19</v>
      </c>
      <c r="I77" s="3">
        <v>6</v>
      </c>
      <c r="J77" s="3">
        <v>8</v>
      </c>
      <c r="K77" s="3">
        <v>34</v>
      </c>
      <c r="L77" s="3">
        <v>37</v>
      </c>
      <c r="M77" s="3">
        <v>4</v>
      </c>
      <c r="N77" s="3">
        <v>54</v>
      </c>
      <c r="O77" s="3">
        <v>9</v>
      </c>
      <c r="P77" s="3">
        <v>16</v>
      </c>
      <c r="Q77" s="3">
        <v>4</v>
      </c>
      <c r="R77" s="3">
        <v>4</v>
      </c>
      <c r="S77" s="3">
        <v>16</v>
      </c>
      <c r="T77" s="3">
        <v>8</v>
      </c>
      <c r="U77" s="3">
        <v>8</v>
      </c>
      <c r="V77" s="3">
        <v>8</v>
      </c>
      <c r="W77" s="9">
        <v>8</v>
      </c>
      <c r="X77" s="3">
        <f t="shared" ref="X77" si="9">SUM(B77:W77)</f>
        <v>406</v>
      </c>
    </row>
  </sheetData>
  <mergeCells count="30">
    <mergeCell ref="A75:X75"/>
    <mergeCell ref="A49:X49"/>
    <mergeCell ref="A51:X51"/>
    <mergeCell ref="A53:X53"/>
    <mergeCell ref="A55:X55"/>
    <mergeCell ref="A57:X57"/>
    <mergeCell ref="A59:X59"/>
    <mergeCell ref="A60:X60"/>
    <mergeCell ref="A63:X63"/>
    <mergeCell ref="A66:X66"/>
    <mergeCell ref="A69:X69"/>
    <mergeCell ref="A72:X72"/>
    <mergeCell ref="A47:X47"/>
    <mergeCell ref="A23:X23"/>
    <mergeCell ref="A25:X25"/>
    <mergeCell ref="A27:X27"/>
    <mergeCell ref="A29:X29"/>
    <mergeCell ref="A31:X31"/>
    <mergeCell ref="A33:X33"/>
    <mergeCell ref="A35:X35"/>
    <mergeCell ref="A36:X36"/>
    <mergeCell ref="A38:X38"/>
    <mergeCell ref="A42:X42"/>
    <mergeCell ref="A45:X45"/>
    <mergeCell ref="A19:X19"/>
    <mergeCell ref="A1:X1"/>
    <mergeCell ref="A2:X2"/>
    <mergeCell ref="A8:X8"/>
    <mergeCell ref="A9:X9"/>
    <mergeCell ref="A18:X18"/>
  </mergeCells>
  <printOptions horizontalCentered="1"/>
  <pageMargins left="0.5" right="0.5" top="0.5" bottom="0.5" header="0.5" footer="0.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Democratic - Early Vote</vt:lpstr>
      <vt:lpstr>Democratic - Election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Clerk6</dc:creator>
  <cp:lastModifiedBy>CLERK4</cp:lastModifiedBy>
  <dcterms:created xsi:type="dcterms:W3CDTF">2016-03-30T19:01:14Z</dcterms:created>
  <dcterms:modified xsi:type="dcterms:W3CDTF">2016-03-31T13:32:00Z</dcterms:modified>
</cp:coreProperties>
</file>