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4355" windowHeight="7875"/>
  </bookViews>
  <sheets>
    <sheet name="ED" sheetId="1" r:id="rId1"/>
    <sheet name="EV" sheetId="2" r:id="rId2"/>
    <sheet name="Sheet3" sheetId="3" r:id="rId3"/>
  </sheets>
  <definedNames>
    <definedName name="_xlnm.Print_Area" localSheetId="0">ED!$A$1:$S$94</definedName>
  </definedNames>
  <calcPr calcId="145621"/>
</workbook>
</file>

<file path=xl/calcChain.xml><?xml version="1.0" encoding="utf-8"?>
<calcChain xmlns="http://schemas.openxmlformats.org/spreadsheetml/2006/main">
  <c r="S14" i="1" l="1"/>
  <c r="S71" i="2" l="1"/>
  <c r="S69" i="2"/>
  <c r="S67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0" i="2"/>
  <c r="S19" i="2"/>
  <c r="S18" i="2"/>
  <c r="S16" i="2"/>
  <c r="S14" i="2"/>
  <c r="S13" i="2"/>
  <c r="S12" i="2"/>
  <c r="S11" i="2"/>
  <c r="S10" i="2"/>
  <c r="S8" i="2"/>
  <c r="S7" i="2"/>
  <c r="S6" i="2"/>
  <c r="S5" i="2"/>
  <c r="S73" i="1" l="1"/>
  <c r="S71" i="1"/>
  <c r="S69" i="1"/>
  <c r="S67" i="1"/>
  <c r="S66" i="1"/>
  <c r="S64" i="1"/>
  <c r="S63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27" i="1"/>
  <c r="S26" i="1"/>
  <c r="S25" i="1"/>
  <c r="S24" i="1"/>
  <c r="S23" i="1"/>
  <c r="S22" i="1"/>
  <c r="S21" i="1"/>
  <c r="S19" i="1"/>
  <c r="S18" i="1"/>
  <c r="S17" i="1"/>
  <c r="S15" i="1"/>
  <c r="S13" i="1"/>
  <c r="S12" i="1"/>
  <c r="S11" i="1"/>
  <c r="S10" i="1"/>
  <c r="S9" i="1"/>
  <c r="S7" i="1"/>
  <c r="S6" i="1"/>
  <c r="S5" i="1"/>
</calcChain>
</file>

<file path=xl/sharedStrings.xml><?xml version="1.0" encoding="utf-8"?>
<sst xmlns="http://schemas.openxmlformats.org/spreadsheetml/2006/main" count="302" uniqueCount="106">
  <si>
    <t>General Election</t>
  </si>
  <si>
    <t xml:space="preserve"> Election Day Grand Total Results</t>
  </si>
  <si>
    <t>Prec. 1</t>
  </si>
  <si>
    <t>Prec. 2</t>
  </si>
  <si>
    <t>Prec. 4</t>
  </si>
  <si>
    <t>Prec. 5</t>
  </si>
  <si>
    <t>Prec. 6</t>
  </si>
  <si>
    <t>Prec. 7</t>
  </si>
  <si>
    <t>Prec. 9</t>
  </si>
  <si>
    <t>Prec. 10</t>
  </si>
  <si>
    <t>Prec. 11</t>
  </si>
  <si>
    <t>Prec. 12</t>
  </si>
  <si>
    <t>Prec. 13</t>
  </si>
  <si>
    <t>Prec. 14</t>
  </si>
  <si>
    <t>Prec. 15</t>
  </si>
  <si>
    <t>Prec. 16</t>
  </si>
  <si>
    <t>Early Voting</t>
  </si>
  <si>
    <t>Total No.       Votes Cast</t>
  </si>
  <si>
    <t>Straight Party</t>
  </si>
  <si>
    <t>Republican Party</t>
  </si>
  <si>
    <t>Democratic Party</t>
  </si>
  <si>
    <t>Libertarian Party</t>
  </si>
  <si>
    <t>Green Party</t>
  </si>
  <si>
    <t>Governor</t>
  </si>
  <si>
    <t>Lieutenant Governor</t>
  </si>
  <si>
    <t>Attorney General</t>
  </si>
  <si>
    <t>Comptroller of Public Accounts</t>
  </si>
  <si>
    <t>Commissioner of the General Land Office</t>
  </si>
  <si>
    <t>Commissioner of Agriculture</t>
  </si>
  <si>
    <t>Railroad Commissioner</t>
  </si>
  <si>
    <t>State Representative, District 59</t>
  </si>
  <si>
    <t>District Judge, 220th Judicial District</t>
  </si>
  <si>
    <t>County Judge</t>
  </si>
  <si>
    <t>Declared Elected at Canvass in Commissioners' Court</t>
  </si>
  <si>
    <t>District Clerk</t>
  </si>
  <si>
    <t>County Clerk</t>
  </si>
  <si>
    <t>County Treasurer</t>
  </si>
  <si>
    <t>County Commissioner, Precinct No. 2</t>
  </si>
  <si>
    <t>County Commissioner, Precinct No. 4</t>
  </si>
  <si>
    <t>Justice of the Peace</t>
  </si>
  <si>
    <t>Johnny Conine</t>
  </si>
  <si>
    <t>U.S.Senator</t>
  </si>
  <si>
    <t>U.S. Representative District 11</t>
  </si>
  <si>
    <t xml:space="preserve"> Justice, Supreme Court, Place 2</t>
  </si>
  <si>
    <t>Justice Supreme Court, Place 4</t>
  </si>
  <si>
    <t>Justice, Supreme Court, Place 6</t>
  </si>
  <si>
    <t>Prseding Judge, Court of Criminal Apeals</t>
  </si>
  <si>
    <t>Judge, Court of Criminal Appeals, Place 7</t>
  </si>
  <si>
    <t>Judge, Court of Criminal Appeals, Place 8</t>
  </si>
  <si>
    <t>Justice, 11th Court of Appeals District</t>
  </si>
  <si>
    <t>(REP) Ted Cruz</t>
  </si>
  <si>
    <t>(DEM) Beto O'Rourke</t>
  </si>
  <si>
    <t>(LIB) Neal M. Dikeman</t>
  </si>
  <si>
    <t>(REP) Mike Conoway</t>
  </si>
  <si>
    <t>(DEM) Jennie Lou Leeder</t>
  </si>
  <si>
    <t>(LIB) Rhett Rosenquest Smith</t>
  </si>
  <si>
    <t>(REP) Greg Abbott</t>
  </si>
  <si>
    <t>(DEM) Lupe Valdez</t>
  </si>
  <si>
    <t>(LIB) Mark Jay Tippetts</t>
  </si>
  <si>
    <t xml:space="preserve">(REP) Dan Patrick </t>
  </si>
  <si>
    <t>(DEM) Mike Collier</t>
  </si>
  <si>
    <t>(LIB) Kerry Douglas McKennon</t>
  </si>
  <si>
    <t>(REP) Ken Paxton</t>
  </si>
  <si>
    <t>(DEM) Justin Nelson</t>
  </si>
  <si>
    <t>(LIB) Michael Ray Harris</t>
  </si>
  <si>
    <t>(REP) Glenn Hegar</t>
  </si>
  <si>
    <t>(DEM) Joi Chevalier</t>
  </si>
  <si>
    <t>(LIB) Ben Sanders</t>
  </si>
  <si>
    <t>(REP) George P. Bush</t>
  </si>
  <si>
    <t>(DEM) Miguel Suazo</t>
  </si>
  <si>
    <t>(LIB) Matt Pina</t>
  </si>
  <si>
    <t>(REP) Sid Miller</t>
  </si>
  <si>
    <t>(DEM) Kim Olson</t>
  </si>
  <si>
    <t>(LIB) Richard Carpenter</t>
  </si>
  <si>
    <t>(REP) Christi Craddick</t>
  </si>
  <si>
    <t>(DEM) Roman McAllen</t>
  </si>
  <si>
    <t>(LIB) Mike Wright</t>
  </si>
  <si>
    <t>(REP) Jimmy Blacklock</t>
  </si>
  <si>
    <t>(DEM) Steven Kirkland</t>
  </si>
  <si>
    <t>(REP) John Devine</t>
  </si>
  <si>
    <t>(DEM) R.K. Sandill</t>
  </si>
  <si>
    <t>(REP) Jeff Brown</t>
  </si>
  <si>
    <t>(DEM) Kathy Cheng</t>
  </si>
  <si>
    <t>(REP) Sharon Keller</t>
  </si>
  <si>
    <t>(DEM) Maria T. (Terri) Jackson</t>
  </si>
  <si>
    <t>(REP) Barbara Parker Hervey</t>
  </si>
  <si>
    <t>(DEM) Ramona Franklin</t>
  </si>
  <si>
    <t>(REP) Michelle Slaughter</t>
  </si>
  <si>
    <t>(REP) J.D. Sheffield</t>
  </si>
  <si>
    <t>(REP) John Bailey</t>
  </si>
  <si>
    <t>(REP) Shaun Carpenter</t>
  </si>
  <si>
    <t>(REP) Stephanie Davis</t>
  </si>
  <si>
    <t>(REP) Brenda J. Dickey</t>
  </si>
  <si>
    <t>(REP) Ruby Lesley</t>
  </si>
  <si>
    <t>(REP) Patsy Phifer</t>
  </si>
  <si>
    <t>(REP) Russell Gillette</t>
  </si>
  <si>
    <t>(REP) Jimmy Dale Johnson</t>
  </si>
  <si>
    <t>(LIB) Mark Ash</t>
  </si>
  <si>
    <t>(LIB) William Bryan Strange, III</t>
  </si>
  <si>
    <t xml:space="preserve"> Early Voting Totals</t>
  </si>
  <si>
    <t>EV Totals</t>
  </si>
  <si>
    <t>ED Totals</t>
  </si>
  <si>
    <t>Election Day Grand Total Results</t>
  </si>
  <si>
    <t>(LIB Kerry Douglas McKennon</t>
  </si>
  <si>
    <t>(REP) Mike Conaway</t>
  </si>
  <si>
    <t>Presding Judge, Court of Criminal Apeals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</si>
</sst>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5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1" xfId="0" applyFont="1" applyFill="1" applyBorder="1"/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Fill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1" xfId="0" applyFont="1" applyBorder="1" applyAlignment="1">
      <alignment horizontal="left"/>
    </xf>
    <xf numFmtId="0" fontId="1" fillId="0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164" fontId="1" fillId="0" borderId="9" xfId="0" applyNumberFormat="1" applyFont="1" applyBorder="1" applyAlignment="1">
      <alignment horizontal="center" wrapText="1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topLeftCell="A34" zoomScale="60" zoomScaleNormal="100" workbookViewId="0">
      <selection activeCell="B52" sqref="B52"/>
    </sheetView>
  </sheetViews>
  <sheetFormatPr defaultRowHeight="12.75" x14ac:dyDescent="0.2"/>
  <cols>
    <col min="1" max="1" width="23.7109375" style="1" customWidth="1"/>
    <col min="2" max="2" width="34.42578125" style="1" customWidth="1"/>
    <col min="3" max="16384" width="9.140625" style="1"/>
  </cols>
  <sheetData>
    <row r="1" spans="1:19" ht="24.95" customHeight="1" x14ac:dyDescent="0.2">
      <c r="A1" s="65">
        <v>43410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ht="24.95" customHeight="1" x14ac:dyDescent="0.2">
      <c r="A2" s="62" t="s">
        <v>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ht="24.95" customHeight="1" x14ac:dyDescent="0.2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</row>
    <row r="4" spans="1:19" ht="39" thickBot="1" x14ac:dyDescent="0.25">
      <c r="A4" s="2"/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/>
      <c r="S4" s="4" t="s">
        <v>17</v>
      </c>
    </row>
    <row r="5" spans="1:19" ht="24.95" customHeight="1" thickTop="1" x14ac:dyDescent="0.2">
      <c r="A5" s="5" t="s">
        <v>18</v>
      </c>
      <c r="B5" s="5" t="s">
        <v>19</v>
      </c>
      <c r="C5" s="6">
        <v>126</v>
      </c>
      <c r="D5" s="6">
        <v>117</v>
      </c>
      <c r="E5" s="6">
        <v>7</v>
      </c>
      <c r="F5" s="6">
        <v>55</v>
      </c>
      <c r="G5" s="6">
        <v>54</v>
      </c>
      <c r="H5" s="6">
        <v>36</v>
      </c>
      <c r="I5" s="6">
        <v>20</v>
      </c>
      <c r="J5" s="6">
        <v>84</v>
      </c>
      <c r="K5" s="6">
        <v>76</v>
      </c>
      <c r="L5" s="6">
        <v>203</v>
      </c>
      <c r="M5" s="6">
        <v>22</v>
      </c>
      <c r="N5" s="6">
        <v>17</v>
      </c>
      <c r="O5" s="6">
        <v>57</v>
      </c>
      <c r="P5" s="6">
        <v>22</v>
      </c>
      <c r="Q5" s="6">
        <v>1661</v>
      </c>
      <c r="R5" s="6"/>
      <c r="S5" s="7">
        <f>SUM(C5:R5)</f>
        <v>2557</v>
      </c>
    </row>
    <row r="6" spans="1:19" ht="24.95" customHeight="1" x14ac:dyDescent="0.2">
      <c r="A6" s="8"/>
      <c r="B6" s="8" t="s">
        <v>20</v>
      </c>
      <c r="C6" s="9">
        <v>10</v>
      </c>
      <c r="D6" s="9">
        <v>20</v>
      </c>
      <c r="E6" s="9">
        <v>1</v>
      </c>
      <c r="F6" s="9">
        <v>8</v>
      </c>
      <c r="G6" s="9">
        <v>5</v>
      </c>
      <c r="H6" s="9">
        <v>5</v>
      </c>
      <c r="I6" s="9">
        <v>1</v>
      </c>
      <c r="J6" s="9">
        <v>12</v>
      </c>
      <c r="K6" s="9">
        <v>13</v>
      </c>
      <c r="L6" s="9">
        <v>61</v>
      </c>
      <c r="M6" s="9">
        <v>1</v>
      </c>
      <c r="N6" s="9">
        <v>0</v>
      </c>
      <c r="O6" s="9">
        <v>2</v>
      </c>
      <c r="P6" s="9">
        <v>0</v>
      </c>
      <c r="Q6" s="9">
        <v>255</v>
      </c>
      <c r="R6" s="9"/>
      <c r="S6" s="10">
        <f t="shared" ref="S6:S67" si="0">SUM(C6:R6)</f>
        <v>394</v>
      </c>
    </row>
    <row r="7" spans="1:19" ht="24.95" customHeight="1" x14ac:dyDescent="0.2">
      <c r="A7" s="8"/>
      <c r="B7" s="8" t="s">
        <v>21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1</v>
      </c>
      <c r="N7" s="9">
        <v>0</v>
      </c>
      <c r="O7" s="9">
        <v>1</v>
      </c>
      <c r="P7" s="9">
        <v>0</v>
      </c>
      <c r="Q7" s="9">
        <v>7</v>
      </c>
      <c r="R7" s="9"/>
      <c r="S7" s="10">
        <f t="shared" si="0"/>
        <v>11</v>
      </c>
    </row>
    <row r="8" spans="1:19" ht="24.95" customHeight="1" thickBot="1" x14ac:dyDescent="0.25">
      <c r="A8" s="38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0"/>
    </row>
    <row r="9" spans="1:19" ht="24.95" customHeight="1" thickTop="1" x14ac:dyDescent="0.2">
      <c r="A9" s="5" t="s">
        <v>41</v>
      </c>
      <c r="B9" s="5" t="s">
        <v>50</v>
      </c>
      <c r="C9" s="6">
        <v>193</v>
      </c>
      <c r="D9" s="6">
        <v>188</v>
      </c>
      <c r="E9" s="6">
        <v>9</v>
      </c>
      <c r="F9" s="6">
        <v>84</v>
      </c>
      <c r="G9" s="6">
        <v>72</v>
      </c>
      <c r="H9" s="6">
        <v>54</v>
      </c>
      <c r="I9" s="6">
        <v>39</v>
      </c>
      <c r="J9" s="6">
        <v>104</v>
      </c>
      <c r="K9" s="6">
        <v>123</v>
      </c>
      <c r="L9" s="6">
        <v>351</v>
      </c>
      <c r="M9" s="6">
        <v>38</v>
      </c>
      <c r="N9" s="6">
        <v>26</v>
      </c>
      <c r="O9" s="6">
        <v>100</v>
      </c>
      <c r="P9" s="6">
        <v>20</v>
      </c>
      <c r="Q9" s="6">
        <v>2398</v>
      </c>
      <c r="R9" s="6"/>
      <c r="S9" s="7">
        <f t="shared" si="0"/>
        <v>3799</v>
      </c>
    </row>
    <row r="10" spans="1:19" ht="24.95" customHeight="1" x14ac:dyDescent="0.2">
      <c r="A10" s="8"/>
      <c r="B10" s="8" t="s">
        <v>51</v>
      </c>
      <c r="C10" s="9">
        <v>30</v>
      </c>
      <c r="D10" s="9">
        <v>39</v>
      </c>
      <c r="E10" s="9">
        <v>2</v>
      </c>
      <c r="F10" s="9">
        <v>17</v>
      </c>
      <c r="G10" s="9">
        <v>13</v>
      </c>
      <c r="H10" s="9">
        <v>18</v>
      </c>
      <c r="I10" s="9">
        <v>3</v>
      </c>
      <c r="J10" s="9">
        <v>21</v>
      </c>
      <c r="K10" s="9">
        <v>29</v>
      </c>
      <c r="L10" s="9">
        <v>100</v>
      </c>
      <c r="M10" s="9">
        <v>6</v>
      </c>
      <c r="N10" s="9">
        <v>4</v>
      </c>
      <c r="O10" s="9">
        <v>8</v>
      </c>
      <c r="P10" s="9">
        <v>0</v>
      </c>
      <c r="Q10" s="9">
        <v>491</v>
      </c>
      <c r="R10" s="9"/>
      <c r="S10" s="10">
        <f t="shared" si="0"/>
        <v>781</v>
      </c>
    </row>
    <row r="11" spans="1:19" ht="24.95" customHeight="1" x14ac:dyDescent="0.2">
      <c r="A11" s="8"/>
      <c r="B11" s="8" t="s">
        <v>52</v>
      </c>
      <c r="C11" s="9">
        <v>2</v>
      </c>
      <c r="D11" s="9">
        <v>2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9">
        <v>2</v>
      </c>
      <c r="L11" s="9">
        <v>2</v>
      </c>
      <c r="M11" s="9">
        <v>1</v>
      </c>
      <c r="N11" s="9">
        <v>0</v>
      </c>
      <c r="O11" s="9">
        <v>1</v>
      </c>
      <c r="P11" s="9">
        <v>0</v>
      </c>
      <c r="Q11" s="9">
        <v>19</v>
      </c>
      <c r="R11" s="9"/>
      <c r="S11" s="10">
        <f t="shared" si="0"/>
        <v>30</v>
      </c>
    </row>
    <row r="12" spans="1:19" ht="24.95" customHeight="1" thickBot="1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>
        <f t="shared" si="0"/>
        <v>0</v>
      </c>
    </row>
    <row r="13" spans="1:19" ht="24.95" customHeight="1" thickTop="1" x14ac:dyDescent="0.2">
      <c r="A13" s="5" t="s">
        <v>42</v>
      </c>
      <c r="B13" s="5" t="s">
        <v>104</v>
      </c>
      <c r="C13" s="6">
        <v>197</v>
      </c>
      <c r="D13" s="6">
        <v>192</v>
      </c>
      <c r="E13" s="6">
        <v>11</v>
      </c>
      <c r="F13" s="6">
        <v>88</v>
      </c>
      <c r="G13" s="6">
        <v>79</v>
      </c>
      <c r="H13" s="6">
        <v>58</v>
      </c>
      <c r="I13" s="6">
        <v>39</v>
      </c>
      <c r="J13" s="6">
        <v>105</v>
      </c>
      <c r="K13" s="6">
        <v>124</v>
      </c>
      <c r="L13" s="6">
        <v>358</v>
      </c>
      <c r="M13" s="6">
        <v>36</v>
      </c>
      <c r="N13" s="6">
        <v>26</v>
      </c>
      <c r="O13" s="6">
        <v>98</v>
      </c>
      <c r="P13" s="6">
        <v>20</v>
      </c>
      <c r="Q13" s="6">
        <v>2436</v>
      </c>
      <c r="R13" s="6"/>
      <c r="S13" s="7">
        <f t="shared" si="0"/>
        <v>3867</v>
      </c>
    </row>
    <row r="14" spans="1:19" ht="24.95" customHeight="1" x14ac:dyDescent="0.2">
      <c r="A14" s="35"/>
      <c r="B14" s="35" t="s">
        <v>54</v>
      </c>
      <c r="C14" s="36">
        <v>20</v>
      </c>
      <c r="D14" s="36">
        <v>33</v>
      </c>
      <c r="E14" s="36">
        <v>2</v>
      </c>
      <c r="F14" s="36">
        <v>11</v>
      </c>
      <c r="G14" s="36">
        <v>9</v>
      </c>
      <c r="H14" s="36">
        <v>15</v>
      </c>
      <c r="I14" s="36">
        <v>3</v>
      </c>
      <c r="J14" s="36">
        <v>20</v>
      </c>
      <c r="K14" s="36">
        <v>24</v>
      </c>
      <c r="L14" s="36">
        <v>82</v>
      </c>
      <c r="M14" s="36">
        <v>7</v>
      </c>
      <c r="N14" s="36">
        <v>4</v>
      </c>
      <c r="O14" s="36">
        <v>8</v>
      </c>
      <c r="P14" s="36">
        <v>0</v>
      </c>
      <c r="Q14" s="36">
        <v>433</v>
      </c>
      <c r="R14" s="36"/>
      <c r="S14" s="37">
        <f t="shared" si="0"/>
        <v>671</v>
      </c>
    </row>
    <row r="15" spans="1:19" ht="24.95" customHeight="1" x14ac:dyDescent="0.2">
      <c r="A15" s="8"/>
      <c r="B15" s="8" t="s">
        <v>55</v>
      </c>
      <c r="C15" s="9">
        <v>5</v>
      </c>
      <c r="D15" s="9">
        <v>3</v>
      </c>
      <c r="E15" s="9">
        <v>0</v>
      </c>
      <c r="F15" s="9">
        <v>0</v>
      </c>
      <c r="G15" s="9">
        <v>1</v>
      </c>
      <c r="H15" s="9">
        <v>1</v>
      </c>
      <c r="I15" s="9">
        <v>0</v>
      </c>
      <c r="J15" s="9">
        <v>0</v>
      </c>
      <c r="K15" s="9">
        <v>4</v>
      </c>
      <c r="L15" s="9">
        <v>5</v>
      </c>
      <c r="M15" s="9">
        <v>2</v>
      </c>
      <c r="N15" s="9">
        <v>1</v>
      </c>
      <c r="O15" s="9">
        <v>1</v>
      </c>
      <c r="P15" s="9">
        <v>0</v>
      </c>
      <c r="Q15" s="9">
        <v>28</v>
      </c>
      <c r="R15" s="9"/>
      <c r="S15" s="10">
        <f t="shared" si="0"/>
        <v>51</v>
      </c>
    </row>
    <row r="16" spans="1:19" ht="24.95" customHeight="1" thickBot="1" x14ac:dyDescent="0.25">
      <c r="A16" s="35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7"/>
    </row>
    <row r="17" spans="1:20" ht="24.95" customHeight="1" thickTop="1" x14ac:dyDescent="0.2">
      <c r="A17" s="5" t="s">
        <v>23</v>
      </c>
      <c r="B17" s="5" t="s">
        <v>56</v>
      </c>
      <c r="C17" s="6">
        <v>197</v>
      </c>
      <c r="D17" s="6">
        <v>178</v>
      </c>
      <c r="E17" s="6">
        <v>11</v>
      </c>
      <c r="F17" s="6">
        <v>89</v>
      </c>
      <c r="G17" s="6">
        <v>78</v>
      </c>
      <c r="H17" s="6">
        <v>62</v>
      </c>
      <c r="I17" s="6">
        <v>39</v>
      </c>
      <c r="J17" s="6">
        <v>107</v>
      </c>
      <c r="K17" s="6">
        <v>128</v>
      </c>
      <c r="L17" s="6">
        <v>366</v>
      </c>
      <c r="M17" s="6">
        <v>40</v>
      </c>
      <c r="N17" s="6">
        <v>27</v>
      </c>
      <c r="O17" s="6">
        <v>100</v>
      </c>
      <c r="P17" s="6">
        <v>20</v>
      </c>
      <c r="Q17" s="6">
        <v>2464</v>
      </c>
      <c r="R17" s="6"/>
      <c r="S17" s="7">
        <f t="shared" si="0"/>
        <v>3906</v>
      </c>
    </row>
    <row r="18" spans="1:20" ht="24.95" customHeight="1" x14ac:dyDescent="0.2">
      <c r="A18" s="8"/>
      <c r="B18" s="8" t="s">
        <v>57</v>
      </c>
      <c r="C18" s="9">
        <v>25</v>
      </c>
      <c r="D18" s="9">
        <v>40</v>
      </c>
      <c r="E18" s="9">
        <v>2</v>
      </c>
      <c r="F18" s="9">
        <v>11</v>
      </c>
      <c r="G18" s="9">
        <v>8</v>
      </c>
      <c r="H18" s="9">
        <v>12</v>
      </c>
      <c r="I18" s="9">
        <v>3</v>
      </c>
      <c r="J18" s="9">
        <v>19</v>
      </c>
      <c r="K18" s="9">
        <v>22</v>
      </c>
      <c r="L18" s="9">
        <v>82</v>
      </c>
      <c r="M18" s="9">
        <v>4</v>
      </c>
      <c r="N18" s="9">
        <v>4</v>
      </c>
      <c r="O18" s="9">
        <v>6</v>
      </c>
      <c r="P18" s="9">
        <v>0</v>
      </c>
      <c r="Q18" s="9">
        <v>419</v>
      </c>
      <c r="R18" s="9"/>
      <c r="S18" s="10">
        <f t="shared" si="0"/>
        <v>657</v>
      </c>
    </row>
    <row r="19" spans="1:20" ht="24.95" customHeight="1" x14ac:dyDescent="0.2">
      <c r="A19" s="8"/>
      <c r="B19" s="8" t="s">
        <v>58</v>
      </c>
      <c r="C19" s="9">
        <v>0</v>
      </c>
      <c r="D19" s="9">
        <v>3</v>
      </c>
      <c r="E19" s="9">
        <v>0</v>
      </c>
      <c r="F19" s="9">
        <v>1</v>
      </c>
      <c r="G19" s="9">
        <v>1</v>
      </c>
      <c r="H19" s="9">
        <v>0</v>
      </c>
      <c r="I19" s="9">
        <v>0</v>
      </c>
      <c r="J19" s="9">
        <v>0</v>
      </c>
      <c r="K19" s="9">
        <v>4</v>
      </c>
      <c r="L19" s="9">
        <v>4</v>
      </c>
      <c r="M19" s="9">
        <v>1</v>
      </c>
      <c r="N19" s="9">
        <v>0</v>
      </c>
      <c r="O19" s="9">
        <v>2</v>
      </c>
      <c r="P19" s="9">
        <v>0</v>
      </c>
      <c r="Q19" s="9">
        <v>34</v>
      </c>
      <c r="R19" s="9"/>
      <c r="S19" s="10">
        <f t="shared" si="0"/>
        <v>50</v>
      </c>
    </row>
    <row r="20" spans="1:20" ht="24.95" customHeight="1" thickBot="1" x14ac:dyDescent="0.25">
      <c r="A20" s="35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7"/>
    </row>
    <row r="21" spans="1:20" ht="24.95" customHeight="1" thickTop="1" x14ac:dyDescent="0.2">
      <c r="A21" s="5" t="s">
        <v>24</v>
      </c>
      <c r="B21" s="11" t="s">
        <v>59</v>
      </c>
      <c r="C21" s="12">
        <v>172</v>
      </c>
      <c r="D21" s="12">
        <v>166</v>
      </c>
      <c r="E21" s="12">
        <v>10</v>
      </c>
      <c r="F21" s="12">
        <v>72</v>
      </c>
      <c r="G21" s="12">
        <v>75</v>
      </c>
      <c r="H21" s="12">
        <v>54</v>
      </c>
      <c r="I21" s="12">
        <v>36</v>
      </c>
      <c r="J21" s="12">
        <v>104</v>
      </c>
      <c r="K21" s="12">
        <v>115</v>
      </c>
      <c r="L21" s="12">
        <v>316</v>
      </c>
      <c r="M21" s="12">
        <v>38</v>
      </c>
      <c r="N21" s="12">
        <v>25</v>
      </c>
      <c r="O21" s="12">
        <v>93</v>
      </c>
      <c r="P21" s="12">
        <v>20</v>
      </c>
      <c r="Q21" s="12">
        <v>2295</v>
      </c>
      <c r="R21" s="12"/>
      <c r="S21" s="7">
        <f t="shared" si="0"/>
        <v>3591</v>
      </c>
    </row>
    <row r="22" spans="1:20" ht="24.95" customHeight="1" x14ac:dyDescent="0.2">
      <c r="A22" s="8"/>
      <c r="B22" s="13" t="s">
        <v>60</v>
      </c>
      <c r="C22" s="14">
        <v>47</v>
      </c>
      <c r="D22" s="14">
        <v>55</v>
      </c>
      <c r="E22" s="14">
        <v>3</v>
      </c>
      <c r="F22" s="14">
        <v>26</v>
      </c>
      <c r="G22" s="14">
        <v>14</v>
      </c>
      <c r="H22" s="14">
        <v>19</v>
      </c>
      <c r="I22" s="14">
        <v>5</v>
      </c>
      <c r="J22" s="14">
        <v>21</v>
      </c>
      <c r="K22" s="14">
        <v>34</v>
      </c>
      <c r="L22" s="14">
        <v>125</v>
      </c>
      <c r="M22" s="14">
        <v>6</v>
      </c>
      <c r="N22" s="14">
        <v>4</v>
      </c>
      <c r="O22" s="14">
        <v>12</v>
      </c>
      <c r="P22" s="14">
        <v>0</v>
      </c>
      <c r="Q22" s="14">
        <v>566</v>
      </c>
      <c r="R22" s="14"/>
      <c r="S22" s="10">
        <f t="shared" si="0"/>
        <v>937</v>
      </c>
    </row>
    <row r="23" spans="1:20" ht="24.95" customHeight="1" x14ac:dyDescent="0.2">
      <c r="A23" s="8"/>
      <c r="B23" s="13" t="s">
        <v>103</v>
      </c>
      <c r="C23" s="14">
        <v>5</v>
      </c>
      <c r="D23" s="14">
        <v>6</v>
      </c>
      <c r="E23" s="14">
        <v>0</v>
      </c>
      <c r="F23" s="14">
        <v>3</v>
      </c>
      <c r="G23" s="14">
        <v>0</v>
      </c>
      <c r="H23" s="14">
        <v>1</v>
      </c>
      <c r="I23" s="14">
        <v>1</v>
      </c>
      <c r="J23" s="14">
        <v>1</v>
      </c>
      <c r="K23" s="14">
        <v>4</v>
      </c>
      <c r="L23" s="14">
        <v>9</v>
      </c>
      <c r="M23" s="14">
        <v>1</v>
      </c>
      <c r="N23" s="14">
        <v>1</v>
      </c>
      <c r="O23" s="14">
        <v>1</v>
      </c>
      <c r="P23" s="14">
        <v>0</v>
      </c>
      <c r="Q23" s="14">
        <v>53</v>
      </c>
      <c r="R23" s="14"/>
      <c r="S23" s="10">
        <f t="shared" si="0"/>
        <v>86</v>
      </c>
    </row>
    <row r="24" spans="1:20" ht="24.95" customHeight="1" thickBot="1" x14ac:dyDescent="0.25">
      <c r="A24" s="2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4">
        <f t="shared" si="0"/>
        <v>0</v>
      </c>
    </row>
    <row r="25" spans="1:20" ht="24.95" customHeight="1" thickTop="1" x14ac:dyDescent="0.2">
      <c r="A25" s="17" t="s">
        <v>25</v>
      </c>
      <c r="B25" s="11" t="s">
        <v>62</v>
      </c>
      <c r="C25" s="12">
        <v>186</v>
      </c>
      <c r="D25" s="12">
        <v>179</v>
      </c>
      <c r="E25" s="12">
        <v>9</v>
      </c>
      <c r="F25" s="12">
        <v>83</v>
      </c>
      <c r="G25" s="12">
        <v>71</v>
      </c>
      <c r="H25" s="12">
        <v>52</v>
      </c>
      <c r="I25" s="12">
        <v>37</v>
      </c>
      <c r="J25" s="12">
        <v>100</v>
      </c>
      <c r="K25" s="12">
        <v>118</v>
      </c>
      <c r="L25" s="12">
        <v>329</v>
      </c>
      <c r="M25" s="12">
        <v>35</v>
      </c>
      <c r="N25" s="12">
        <v>26</v>
      </c>
      <c r="O25" s="12">
        <v>94</v>
      </c>
      <c r="P25" s="12">
        <v>20</v>
      </c>
      <c r="Q25" s="12">
        <v>2337</v>
      </c>
      <c r="R25" s="12"/>
      <c r="S25" s="7">
        <f t="shared" si="0"/>
        <v>3676</v>
      </c>
    </row>
    <row r="26" spans="1:20" ht="24.95" customHeight="1" x14ac:dyDescent="0.2">
      <c r="A26" s="18"/>
      <c r="B26" s="13" t="s">
        <v>63</v>
      </c>
      <c r="C26" s="14">
        <v>29</v>
      </c>
      <c r="D26" s="14">
        <v>41</v>
      </c>
      <c r="E26" s="14">
        <v>4</v>
      </c>
      <c r="F26" s="14">
        <v>15</v>
      </c>
      <c r="G26" s="14">
        <v>18</v>
      </c>
      <c r="H26" s="14">
        <v>17</v>
      </c>
      <c r="I26" s="14">
        <v>4</v>
      </c>
      <c r="J26" s="14">
        <v>24</v>
      </c>
      <c r="K26" s="14">
        <v>30</v>
      </c>
      <c r="L26" s="14">
        <v>109</v>
      </c>
      <c r="M26" s="14">
        <v>7</v>
      </c>
      <c r="N26" s="14">
        <v>4</v>
      </c>
      <c r="O26" s="14">
        <v>9</v>
      </c>
      <c r="P26" s="14">
        <v>0</v>
      </c>
      <c r="Q26" s="14">
        <v>516</v>
      </c>
      <c r="R26" s="14"/>
      <c r="S26" s="10">
        <f t="shared" si="0"/>
        <v>827</v>
      </c>
    </row>
    <row r="27" spans="1:20" ht="24.95" customHeight="1" x14ac:dyDescent="0.2">
      <c r="A27" s="18"/>
      <c r="B27" s="13" t="s">
        <v>64</v>
      </c>
      <c r="C27" s="14">
        <v>7</v>
      </c>
      <c r="D27" s="14">
        <v>8</v>
      </c>
      <c r="E27" s="14">
        <v>0</v>
      </c>
      <c r="F27" s="14">
        <v>2</v>
      </c>
      <c r="G27" s="14">
        <v>0</v>
      </c>
      <c r="H27" s="14">
        <v>3</v>
      </c>
      <c r="I27" s="14">
        <v>0</v>
      </c>
      <c r="J27" s="14">
        <v>0</v>
      </c>
      <c r="K27" s="14">
        <v>3</v>
      </c>
      <c r="L27" s="14">
        <v>9</v>
      </c>
      <c r="M27" s="14">
        <v>2</v>
      </c>
      <c r="N27" s="14">
        <v>1</v>
      </c>
      <c r="O27" s="14">
        <v>3</v>
      </c>
      <c r="P27" s="14">
        <v>0</v>
      </c>
      <c r="Q27" s="14">
        <v>51</v>
      </c>
      <c r="R27" s="14"/>
      <c r="S27" s="10">
        <f t="shared" si="0"/>
        <v>89</v>
      </c>
    </row>
    <row r="28" spans="1:20" ht="24.95" customHeight="1" x14ac:dyDescent="0.2">
      <c r="A28" s="50"/>
      <c r="B28" s="66">
        <v>43410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</row>
    <row r="29" spans="1:20" ht="24.95" customHeight="1" x14ac:dyDescent="0.2">
      <c r="A29" s="50"/>
      <c r="B29" s="64" t="s">
        <v>0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</row>
    <row r="30" spans="1:20" ht="24.95" customHeight="1" x14ac:dyDescent="0.2">
      <c r="A30" s="50"/>
      <c r="B30" s="64" t="s">
        <v>1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</row>
    <row r="31" spans="1:20" ht="24.95" customHeight="1" thickBot="1" x14ac:dyDescent="0.25">
      <c r="A31" s="2"/>
      <c r="B31" s="2"/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/>
      <c r="S31" s="4" t="s">
        <v>17</v>
      </c>
    </row>
    <row r="32" spans="1:20" ht="24.95" customHeight="1" thickTop="1" x14ac:dyDescent="0.2">
      <c r="A32" s="17" t="s">
        <v>26</v>
      </c>
      <c r="B32" s="11" t="s">
        <v>65</v>
      </c>
      <c r="C32" s="12">
        <v>194</v>
      </c>
      <c r="D32" s="12">
        <v>189</v>
      </c>
      <c r="E32" s="12">
        <v>10</v>
      </c>
      <c r="F32" s="12">
        <v>85</v>
      </c>
      <c r="G32" s="12">
        <v>76</v>
      </c>
      <c r="H32" s="12">
        <v>58</v>
      </c>
      <c r="I32" s="12">
        <v>39</v>
      </c>
      <c r="J32" s="12">
        <v>106</v>
      </c>
      <c r="K32" s="12">
        <v>118</v>
      </c>
      <c r="L32" s="12">
        <v>344</v>
      </c>
      <c r="M32" s="12">
        <v>35</v>
      </c>
      <c r="N32" s="12">
        <v>26</v>
      </c>
      <c r="O32" s="12">
        <v>93</v>
      </c>
      <c r="P32" s="12">
        <v>20</v>
      </c>
      <c r="Q32" s="12">
        <v>2408</v>
      </c>
      <c r="R32" s="12"/>
      <c r="S32" s="7">
        <f t="shared" si="0"/>
        <v>3801</v>
      </c>
    </row>
    <row r="33" spans="1:19" ht="24.95" customHeight="1" x14ac:dyDescent="0.2">
      <c r="A33" s="18"/>
      <c r="B33" s="13" t="s">
        <v>66</v>
      </c>
      <c r="C33" s="14">
        <v>19</v>
      </c>
      <c r="D33" s="14">
        <v>30</v>
      </c>
      <c r="E33" s="14">
        <v>3</v>
      </c>
      <c r="F33" s="14">
        <v>11</v>
      </c>
      <c r="G33" s="14">
        <v>10</v>
      </c>
      <c r="H33" s="14">
        <v>10</v>
      </c>
      <c r="I33" s="14">
        <v>3</v>
      </c>
      <c r="J33" s="14">
        <v>18</v>
      </c>
      <c r="K33" s="14">
        <v>25</v>
      </c>
      <c r="L33" s="14">
        <v>87</v>
      </c>
      <c r="M33" s="14">
        <v>6</v>
      </c>
      <c r="N33" s="14">
        <v>3</v>
      </c>
      <c r="O33" s="14">
        <v>8</v>
      </c>
      <c r="P33" s="14">
        <v>0</v>
      </c>
      <c r="Q33" s="14">
        <v>414</v>
      </c>
      <c r="R33" s="14"/>
      <c r="S33" s="10">
        <f t="shared" si="0"/>
        <v>647</v>
      </c>
    </row>
    <row r="34" spans="1:19" ht="24.95" customHeight="1" x14ac:dyDescent="0.2">
      <c r="A34" s="18"/>
      <c r="B34" s="13" t="s">
        <v>67</v>
      </c>
      <c r="C34" s="14">
        <v>8</v>
      </c>
      <c r="D34" s="14">
        <v>8</v>
      </c>
      <c r="E34" s="14">
        <v>0</v>
      </c>
      <c r="F34" s="14">
        <v>3</v>
      </c>
      <c r="G34" s="14">
        <v>3</v>
      </c>
      <c r="H34" s="14">
        <v>3</v>
      </c>
      <c r="I34" s="14">
        <v>0</v>
      </c>
      <c r="J34" s="14">
        <v>0</v>
      </c>
      <c r="K34" s="14">
        <v>4</v>
      </c>
      <c r="L34" s="14">
        <v>10</v>
      </c>
      <c r="M34" s="14">
        <v>3</v>
      </c>
      <c r="N34" s="14">
        <v>1</v>
      </c>
      <c r="O34" s="14">
        <v>4</v>
      </c>
      <c r="P34" s="14">
        <v>0</v>
      </c>
      <c r="Q34" s="14">
        <v>53</v>
      </c>
      <c r="R34" s="14"/>
      <c r="S34" s="10">
        <f t="shared" si="0"/>
        <v>100</v>
      </c>
    </row>
    <row r="35" spans="1:19" ht="24.95" customHeight="1" thickBot="1" x14ac:dyDescent="0.25">
      <c r="A35" s="19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4">
        <f t="shared" si="0"/>
        <v>0</v>
      </c>
    </row>
    <row r="36" spans="1:19" ht="24.95" customHeight="1" thickTop="1" x14ac:dyDescent="0.2">
      <c r="A36" s="17" t="s">
        <v>27</v>
      </c>
      <c r="B36" s="11" t="s">
        <v>68</v>
      </c>
      <c r="C36" s="12">
        <v>197</v>
      </c>
      <c r="D36" s="12">
        <v>183</v>
      </c>
      <c r="E36" s="12">
        <v>10</v>
      </c>
      <c r="F36" s="12">
        <v>85</v>
      </c>
      <c r="G36" s="12">
        <v>79</v>
      </c>
      <c r="H36" s="12">
        <v>56</v>
      </c>
      <c r="I36" s="12">
        <v>38</v>
      </c>
      <c r="J36" s="12">
        <v>103</v>
      </c>
      <c r="K36" s="12">
        <v>124</v>
      </c>
      <c r="L36" s="12">
        <v>331</v>
      </c>
      <c r="M36" s="12">
        <v>39</v>
      </c>
      <c r="N36" s="12">
        <v>27</v>
      </c>
      <c r="O36" s="12">
        <v>95</v>
      </c>
      <c r="P36" s="12">
        <v>20</v>
      </c>
      <c r="Q36" s="12">
        <v>2370</v>
      </c>
      <c r="R36" s="12"/>
      <c r="S36" s="7">
        <f t="shared" si="0"/>
        <v>3757</v>
      </c>
    </row>
    <row r="37" spans="1:19" ht="24.95" customHeight="1" x14ac:dyDescent="0.2">
      <c r="A37" s="18"/>
      <c r="B37" s="13" t="s">
        <v>69</v>
      </c>
      <c r="C37" s="14">
        <v>19</v>
      </c>
      <c r="D37" s="14">
        <v>36</v>
      </c>
      <c r="E37" s="14">
        <v>3</v>
      </c>
      <c r="F37" s="14">
        <v>12</v>
      </c>
      <c r="G37" s="14">
        <v>9</v>
      </c>
      <c r="H37" s="14">
        <v>16</v>
      </c>
      <c r="I37" s="14">
        <v>1</v>
      </c>
      <c r="J37" s="14">
        <v>21</v>
      </c>
      <c r="K37" s="14">
        <v>25</v>
      </c>
      <c r="L37" s="14">
        <v>96</v>
      </c>
      <c r="M37" s="14">
        <v>4</v>
      </c>
      <c r="N37" s="14">
        <v>4</v>
      </c>
      <c r="O37" s="14">
        <v>8</v>
      </c>
      <c r="P37" s="14">
        <v>0</v>
      </c>
      <c r="Q37" s="14">
        <v>436</v>
      </c>
      <c r="R37" s="14"/>
      <c r="S37" s="10">
        <f t="shared" si="0"/>
        <v>690</v>
      </c>
    </row>
    <row r="38" spans="1:19" ht="24.95" customHeight="1" thickBot="1" x14ac:dyDescent="0.25">
      <c r="A38" s="18"/>
      <c r="B38" s="13" t="s">
        <v>70</v>
      </c>
      <c r="C38" s="14">
        <v>5</v>
      </c>
      <c r="D38" s="14">
        <v>7</v>
      </c>
      <c r="E38" s="14">
        <v>0</v>
      </c>
      <c r="F38" s="14">
        <v>3</v>
      </c>
      <c r="G38" s="14">
        <v>1</v>
      </c>
      <c r="H38" s="14">
        <v>2</v>
      </c>
      <c r="I38" s="14">
        <v>3</v>
      </c>
      <c r="J38" s="14">
        <v>2</v>
      </c>
      <c r="K38" s="14">
        <v>4</v>
      </c>
      <c r="L38" s="14">
        <v>15</v>
      </c>
      <c r="M38" s="14">
        <v>2</v>
      </c>
      <c r="N38" s="14">
        <v>0</v>
      </c>
      <c r="O38" s="14">
        <v>3</v>
      </c>
      <c r="P38" s="14">
        <v>0</v>
      </c>
      <c r="Q38" s="14">
        <v>85</v>
      </c>
      <c r="R38" s="14"/>
      <c r="S38" s="10">
        <f t="shared" si="0"/>
        <v>132</v>
      </c>
    </row>
    <row r="39" spans="1:19" ht="24.95" customHeight="1" thickTop="1" x14ac:dyDescent="0.2">
      <c r="A39" s="17" t="s">
        <v>28</v>
      </c>
      <c r="B39" s="11" t="s">
        <v>71</v>
      </c>
      <c r="C39" s="12">
        <v>185</v>
      </c>
      <c r="D39" s="12">
        <v>178</v>
      </c>
      <c r="E39" s="12">
        <v>11</v>
      </c>
      <c r="F39" s="12">
        <v>83</v>
      </c>
      <c r="G39" s="12">
        <v>72</v>
      </c>
      <c r="H39" s="12">
        <v>56</v>
      </c>
      <c r="I39" s="12">
        <v>33</v>
      </c>
      <c r="J39" s="12">
        <v>107</v>
      </c>
      <c r="K39" s="12">
        <v>122</v>
      </c>
      <c r="L39" s="12">
        <v>349</v>
      </c>
      <c r="M39" s="12">
        <v>33</v>
      </c>
      <c r="N39" s="12">
        <v>24</v>
      </c>
      <c r="O39" s="12">
        <v>96</v>
      </c>
      <c r="P39" s="12">
        <v>20</v>
      </c>
      <c r="Q39" s="12">
        <v>2329</v>
      </c>
      <c r="R39" s="12"/>
      <c r="S39" s="7">
        <f t="shared" si="0"/>
        <v>3698</v>
      </c>
    </row>
    <row r="40" spans="1:19" ht="24.95" customHeight="1" x14ac:dyDescent="0.2">
      <c r="A40" s="18"/>
      <c r="B40" s="13" t="s">
        <v>72</v>
      </c>
      <c r="C40" s="14">
        <v>34</v>
      </c>
      <c r="D40" s="14">
        <v>43</v>
      </c>
      <c r="E40" s="14">
        <v>2</v>
      </c>
      <c r="F40" s="14">
        <v>17</v>
      </c>
      <c r="G40" s="14">
        <v>15</v>
      </c>
      <c r="H40" s="14">
        <v>19</v>
      </c>
      <c r="I40" s="14">
        <v>6</v>
      </c>
      <c r="J40" s="14">
        <v>19</v>
      </c>
      <c r="K40" s="14">
        <v>29</v>
      </c>
      <c r="L40" s="14">
        <v>93</v>
      </c>
      <c r="M40" s="14">
        <v>9</v>
      </c>
      <c r="N40" s="14">
        <v>4</v>
      </c>
      <c r="O40" s="14">
        <v>8</v>
      </c>
      <c r="P40" s="14">
        <v>0</v>
      </c>
      <c r="Q40" s="14">
        <v>507</v>
      </c>
      <c r="R40" s="14"/>
      <c r="S40" s="10">
        <f t="shared" si="0"/>
        <v>805</v>
      </c>
    </row>
    <row r="41" spans="1:19" ht="24.95" customHeight="1" x14ac:dyDescent="0.2">
      <c r="A41" s="18"/>
      <c r="B41" s="13" t="s">
        <v>73</v>
      </c>
      <c r="C41" s="14">
        <v>5</v>
      </c>
      <c r="D41" s="14">
        <v>7</v>
      </c>
      <c r="E41" s="14">
        <v>0</v>
      </c>
      <c r="F41" s="14">
        <v>1</v>
      </c>
      <c r="G41" s="14">
        <v>2</v>
      </c>
      <c r="H41" s="14">
        <v>1</v>
      </c>
      <c r="I41" s="14">
        <v>3</v>
      </c>
      <c r="J41" s="14">
        <v>0</v>
      </c>
      <c r="K41" s="14">
        <v>3</v>
      </c>
      <c r="L41" s="14">
        <v>8</v>
      </c>
      <c r="M41" s="14">
        <v>3</v>
      </c>
      <c r="N41" s="14">
        <v>2</v>
      </c>
      <c r="O41" s="14">
        <v>2</v>
      </c>
      <c r="P41" s="14">
        <v>0</v>
      </c>
      <c r="Q41" s="14">
        <v>72</v>
      </c>
      <c r="R41" s="14"/>
      <c r="S41" s="10">
        <f t="shared" si="0"/>
        <v>109</v>
      </c>
    </row>
    <row r="42" spans="1:19" ht="24.95" customHeight="1" thickBot="1" x14ac:dyDescent="0.25">
      <c r="A42" s="19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4">
        <f t="shared" si="0"/>
        <v>0</v>
      </c>
    </row>
    <row r="43" spans="1:19" ht="24.95" customHeight="1" thickTop="1" x14ac:dyDescent="0.2">
      <c r="A43" s="17" t="s">
        <v>29</v>
      </c>
      <c r="B43" s="11" t="s">
        <v>74</v>
      </c>
      <c r="C43" s="12">
        <v>198</v>
      </c>
      <c r="D43" s="12">
        <v>186</v>
      </c>
      <c r="E43" s="12">
        <v>10</v>
      </c>
      <c r="F43" s="12">
        <v>87</v>
      </c>
      <c r="G43" s="12">
        <v>76</v>
      </c>
      <c r="H43" s="12">
        <v>57</v>
      </c>
      <c r="I43" s="12">
        <v>36</v>
      </c>
      <c r="J43" s="12">
        <v>104</v>
      </c>
      <c r="K43" s="12">
        <v>121</v>
      </c>
      <c r="L43" s="12">
        <v>335</v>
      </c>
      <c r="M43" s="12">
        <v>35</v>
      </c>
      <c r="N43" s="12">
        <v>27</v>
      </c>
      <c r="O43" s="12">
        <v>95</v>
      </c>
      <c r="P43" s="12">
        <v>20</v>
      </c>
      <c r="Q43" s="12">
        <v>2405</v>
      </c>
      <c r="R43" s="12"/>
      <c r="S43" s="7">
        <f t="shared" si="0"/>
        <v>3792</v>
      </c>
    </row>
    <row r="44" spans="1:19" ht="24.95" customHeight="1" x14ac:dyDescent="0.2">
      <c r="A44" s="18"/>
      <c r="B44" s="13" t="s">
        <v>75</v>
      </c>
      <c r="C44" s="14">
        <v>19</v>
      </c>
      <c r="D44" s="14">
        <v>32</v>
      </c>
      <c r="E44" s="14">
        <v>2</v>
      </c>
      <c r="F44" s="14">
        <v>12</v>
      </c>
      <c r="G44" s="14">
        <v>8</v>
      </c>
      <c r="H44" s="14">
        <v>14</v>
      </c>
      <c r="I44" s="14">
        <v>4</v>
      </c>
      <c r="J44" s="14">
        <v>20</v>
      </c>
      <c r="K44" s="14">
        <v>25</v>
      </c>
      <c r="L44" s="14">
        <v>94</v>
      </c>
      <c r="M44" s="14">
        <v>5</v>
      </c>
      <c r="N44" s="14">
        <v>3</v>
      </c>
      <c r="O44" s="14">
        <v>8</v>
      </c>
      <c r="P44" s="14">
        <v>0</v>
      </c>
      <c r="Q44" s="14">
        <v>430</v>
      </c>
      <c r="R44" s="14"/>
      <c r="S44" s="10">
        <f t="shared" si="0"/>
        <v>676</v>
      </c>
    </row>
    <row r="45" spans="1:19" ht="24.95" customHeight="1" x14ac:dyDescent="0.2">
      <c r="A45" s="20"/>
      <c r="B45" s="13" t="s">
        <v>76</v>
      </c>
      <c r="C45" s="21">
        <v>3</v>
      </c>
      <c r="D45" s="21">
        <v>8</v>
      </c>
      <c r="E45" s="21">
        <v>1</v>
      </c>
      <c r="F45" s="21">
        <v>1</v>
      </c>
      <c r="G45" s="21">
        <v>5</v>
      </c>
      <c r="H45" s="21">
        <v>2</v>
      </c>
      <c r="I45" s="21">
        <v>2</v>
      </c>
      <c r="J45" s="21">
        <v>0</v>
      </c>
      <c r="K45" s="21">
        <v>5</v>
      </c>
      <c r="L45" s="21">
        <v>11</v>
      </c>
      <c r="M45" s="21">
        <v>5</v>
      </c>
      <c r="N45" s="21">
        <v>0</v>
      </c>
      <c r="O45" s="21">
        <v>3</v>
      </c>
      <c r="P45" s="21">
        <v>0</v>
      </c>
      <c r="Q45" s="14">
        <v>49</v>
      </c>
      <c r="R45" s="21"/>
      <c r="S45" s="10">
        <f t="shared" si="0"/>
        <v>95</v>
      </c>
    </row>
    <row r="46" spans="1:19" ht="24.95" customHeight="1" thickBot="1" x14ac:dyDescent="0.25">
      <c r="A46" s="19"/>
      <c r="B46" s="15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6"/>
      <c r="R46" s="22"/>
      <c r="S46" s="4">
        <f t="shared" si="0"/>
        <v>0</v>
      </c>
    </row>
    <row r="47" spans="1:19" ht="24.95" customHeight="1" thickTop="1" x14ac:dyDescent="0.2">
      <c r="A47" s="17" t="s">
        <v>43</v>
      </c>
      <c r="B47" s="11" t="s">
        <v>77</v>
      </c>
      <c r="C47" s="23">
        <v>193</v>
      </c>
      <c r="D47" s="23">
        <v>187</v>
      </c>
      <c r="E47" s="23">
        <v>9</v>
      </c>
      <c r="F47" s="23">
        <v>88</v>
      </c>
      <c r="G47" s="23">
        <v>74</v>
      </c>
      <c r="H47" s="23">
        <v>54</v>
      </c>
      <c r="I47" s="23">
        <v>39</v>
      </c>
      <c r="J47" s="23">
        <v>103</v>
      </c>
      <c r="K47" s="23">
        <v>122</v>
      </c>
      <c r="L47" s="23">
        <v>339</v>
      </c>
      <c r="M47" s="23">
        <v>37</v>
      </c>
      <c r="N47" s="23">
        <v>26</v>
      </c>
      <c r="O47" s="23">
        <v>95</v>
      </c>
      <c r="P47" s="23">
        <v>20</v>
      </c>
      <c r="Q47" s="12">
        <v>2391</v>
      </c>
      <c r="R47" s="23"/>
      <c r="S47" s="7">
        <f t="shared" si="0"/>
        <v>3777</v>
      </c>
    </row>
    <row r="48" spans="1:19" ht="24.95" customHeight="1" x14ac:dyDescent="0.2">
      <c r="A48" s="18"/>
      <c r="B48" s="13" t="s">
        <v>78</v>
      </c>
      <c r="C48" s="21">
        <v>24</v>
      </c>
      <c r="D48" s="21">
        <v>37</v>
      </c>
      <c r="E48" s="21">
        <v>4</v>
      </c>
      <c r="F48" s="21">
        <v>11</v>
      </c>
      <c r="G48" s="21">
        <v>14</v>
      </c>
      <c r="H48" s="21">
        <v>19</v>
      </c>
      <c r="I48" s="21">
        <v>3</v>
      </c>
      <c r="J48" s="21">
        <v>19</v>
      </c>
      <c r="K48" s="21">
        <v>27</v>
      </c>
      <c r="L48" s="21">
        <v>99</v>
      </c>
      <c r="M48" s="21">
        <v>8</v>
      </c>
      <c r="N48" s="21">
        <v>4</v>
      </c>
      <c r="O48" s="21">
        <v>11</v>
      </c>
      <c r="P48" s="21">
        <v>0</v>
      </c>
      <c r="Q48" s="14">
        <v>472</v>
      </c>
      <c r="R48" s="21"/>
      <c r="S48" s="10">
        <f t="shared" si="0"/>
        <v>752</v>
      </c>
    </row>
    <row r="49" spans="1:19" ht="24.95" customHeight="1" thickBot="1" x14ac:dyDescent="0.25">
      <c r="A49" s="24"/>
      <c r="B49" s="15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16"/>
      <c r="R49" s="22"/>
      <c r="S49" s="4">
        <f t="shared" si="0"/>
        <v>0</v>
      </c>
    </row>
    <row r="50" spans="1:19" ht="24.95" customHeight="1" thickTop="1" x14ac:dyDescent="0.2">
      <c r="A50" s="5" t="s">
        <v>44</v>
      </c>
      <c r="B50" s="11" t="s">
        <v>79</v>
      </c>
      <c r="C50" s="23">
        <v>195</v>
      </c>
      <c r="D50" s="23">
        <v>191</v>
      </c>
      <c r="E50" s="23">
        <v>10</v>
      </c>
      <c r="F50" s="23">
        <v>87</v>
      </c>
      <c r="G50" s="23">
        <v>75</v>
      </c>
      <c r="H50" s="23">
        <v>58</v>
      </c>
      <c r="I50" s="23">
        <v>40</v>
      </c>
      <c r="J50" s="23">
        <v>103</v>
      </c>
      <c r="K50" s="23">
        <v>122</v>
      </c>
      <c r="L50" s="23">
        <v>344</v>
      </c>
      <c r="M50" s="23">
        <v>37</v>
      </c>
      <c r="N50" s="23">
        <v>27</v>
      </c>
      <c r="O50" s="23">
        <v>95</v>
      </c>
      <c r="P50" s="23">
        <v>20</v>
      </c>
      <c r="Q50" s="12">
        <v>2403</v>
      </c>
      <c r="R50" s="23"/>
      <c r="S50" s="7">
        <f t="shared" si="0"/>
        <v>3807</v>
      </c>
    </row>
    <row r="51" spans="1:19" ht="24.95" customHeight="1" x14ac:dyDescent="0.2">
      <c r="A51" s="8"/>
      <c r="B51" s="13" t="s">
        <v>80</v>
      </c>
      <c r="C51" s="21">
        <v>21</v>
      </c>
      <c r="D51" s="21">
        <v>32</v>
      </c>
      <c r="E51" s="21">
        <v>3</v>
      </c>
      <c r="F51" s="21">
        <v>11</v>
      </c>
      <c r="G51" s="21">
        <v>12</v>
      </c>
      <c r="H51" s="21">
        <v>14</v>
      </c>
      <c r="I51" s="21">
        <v>2</v>
      </c>
      <c r="J51" s="21">
        <v>19</v>
      </c>
      <c r="K51" s="21">
        <v>26</v>
      </c>
      <c r="L51" s="21">
        <v>94</v>
      </c>
      <c r="M51" s="21">
        <v>8</v>
      </c>
      <c r="N51" s="21">
        <v>3</v>
      </c>
      <c r="O51" s="21">
        <v>10</v>
      </c>
      <c r="P51" s="21">
        <v>0</v>
      </c>
      <c r="Q51" s="14">
        <v>453</v>
      </c>
      <c r="R51" s="21"/>
      <c r="S51" s="10">
        <f t="shared" si="0"/>
        <v>708</v>
      </c>
    </row>
    <row r="52" spans="1:19" ht="24.95" customHeight="1" thickBot="1" x14ac:dyDescent="0.25">
      <c r="A52" s="2"/>
      <c r="B52" s="15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6"/>
      <c r="R52" s="22"/>
      <c r="S52" s="4">
        <f t="shared" si="0"/>
        <v>0</v>
      </c>
    </row>
    <row r="53" spans="1:19" ht="24.95" customHeight="1" thickTop="1" x14ac:dyDescent="0.2">
      <c r="A53" s="5" t="s">
        <v>45</v>
      </c>
      <c r="B53" s="11" t="s">
        <v>81</v>
      </c>
      <c r="C53" s="23">
        <v>193</v>
      </c>
      <c r="D53" s="23">
        <v>190</v>
      </c>
      <c r="E53" s="23">
        <v>10</v>
      </c>
      <c r="F53" s="23">
        <v>87</v>
      </c>
      <c r="G53" s="23">
        <v>76</v>
      </c>
      <c r="H53" s="23">
        <v>56</v>
      </c>
      <c r="I53" s="23">
        <v>38</v>
      </c>
      <c r="J53" s="23">
        <v>103</v>
      </c>
      <c r="K53" s="23">
        <v>119</v>
      </c>
      <c r="L53" s="23">
        <v>350</v>
      </c>
      <c r="M53" s="23">
        <v>38</v>
      </c>
      <c r="N53" s="23">
        <v>27</v>
      </c>
      <c r="O53" s="23">
        <v>99</v>
      </c>
      <c r="P53" s="23">
        <v>20</v>
      </c>
      <c r="Q53" s="12">
        <v>2409</v>
      </c>
      <c r="R53" s="23"/>
      <c r="S53" s="7">
        <f t="shared" si="0"/>
        <v>3815</v>
      </c>
    </row>
    <row r="54" spans="1:19" ht="24.95" customHeight="1" x14ac:dyDescent="0.2">
      <c r="A54" s="8"/>
      <c r="B54" s="13" t="s">
        <v>82</v>
      </c>
      <c r="C54" s="21">
        <v>25</v>
      </c>
      <c r="D54" s="21">
        <v>33</v>
      </c>
      <c r="E54" s="21">
        <v>3</v>
      </c>
      <c r="F54" s="21">
        <v>11</v>
      </c>
      <c r="G54" s="21">
        <v>11</v>
      </c>
      <c r="H54" s="21">
        <v>14</v>
      </c>
      <c r="I54" s="21">
        <v>4</v>
      </c>
      <c r="J54" s="21">
        <v>19</v>
      </c>
      <c r="K54" s="21">
        <v>28</v>
      </c>
      <c r="L54" s="21">
        <v>88</v>
      </c>
      <c r="M54" s="21">
        <v>7</v>
      </c>
      <c r="N54" s="21">
        <v>3</v>
      </c>
      <c r="O54" s="21">
        <v>7</v>
      </c>
      <c r="P54" s="21">
        <v>0</v>
      </c>
      <c r="Q54" s="14">
        <v>451</v>
      </c>
      <c r="R54" s="21"/>
      <c r="S54" s="10">
        <f t="shared" si="0"/>
        <v>704</v>
      </c>
    </row>
    <row r="55" spans="1:19" ht="24.95" customHeight="1" thickBot="1" x14ac:dyDescent="0.25">
      <c r="A55" s="8"/>
      <c r="B55" s="13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4"/>
      <c r="R55" s="21"/>
      <c r="S55" s="10">
        <f t="shared" si="0"/>
        <v>0</v>
      </c>
    </row>
    <row r="56" spans="1:19" ht="24.95" customHeight="1" thickTop="1" x14ac:dyDescent="0.2">
      <c r="A56" s="5" t="s">
        <v>105</v>
      </c>
      <c r="B56" s="11" t="s">
        <v>83</v>
      </c>
      <c r="C56" s="23">
        <v>191</v>
      </c>
      <c r="D56" s="23">
        <v>182</v>
      </c>
      <c r="E56" s="23">
        <v>10</v>
      </c>
      <c r="F56" s="23">
        <v>85</v>
      </c>
      <c r="G56" s="23">
        <v>75</v>
      </c>
      <c r="H56" s="23">
        <v>55</v>
      </c>
      <c r="I56" s="23">
        <v>40</v>
      </c>
      <c r="J56" s="23">
        <v>102</v>
      </c>
      <c r="K56" s="23">
        <v>120</v>
      </c>
      <c r="L56" s="23">
        <v>334</v>
      </c>
      <c r="M56" s="23">
        <v>33</v>
      </c>
      <c r="N56" s="23">
        <v>26</v>
      </c>
      <c r="O56" s="23">
        <v>95</v>
      </c>
      <c r="P56" s="23">
        <v>20</v>
      </c>
      <c r="Q56" s="12">
        <v>2388</v>
      </c>
      <c r="R56" s="23"/>
      <c r="S56" s="7">
        <f t="shared" si="0"/>
        <v>3756</v>
      </c>
    </row>
    <row r="57" spans="1:19" ht="24.95" customHeight="1" x14ac:dyDescent="0.2">
      <c r="A57" s="8"/>
      <c r="B57" s="13" t="s">
        <v>84</v>
      </c>
      <c r="C57" s="21">
        <v>20</v>
      </c>
      <c r="D57" s="21">
        <v>36</v>
      </c>
      <c r="E57" s="21">
        <v>2</v>
      </c>
      <c r="F57" s="21">
        <v>13</v>
      </c>
      <c r="G57" s="21">
        <v>11</v>
      </c>
      <c r="H57" s="21">
        <v>16</v>
      </c>
      <c r="I57" s="21">
        <v>2</v>
      </c>
      <c r="J57" s="21">
        <v>19</v>
      </c>
      <c r="K57" s="21">
        <v>25</v>
      </c>
      <c r="L57" s="21">
        <v>94</v>
      </c>
      <c r="M57" s="21">
        <v>8</v>
      </c>
      <c r="N57" s="21">
        <v>3</v>
      </c>
      <c r="O57" s="21">
        <v>9</v>
      </c>
      <c r="P57" s="21">
        <v>0</v>
      </c>
      <c r="Q57" s="14">
        <v>435</v>
      </c>
      <c r="R57" s="21"/>
      <c r="S57" s="10">
        <f t="shared" si="0"/>
        <v>693</v>
      </c>
    </row>
    <row r="58" spans="1:19" ht="24.95" customHeight="1" x14ac:dyDescent="0.2">
      <c r="A58" s="2"/>
      <c r="B58" s="15" t="s">
        <v>98</v>
      </c>
      <c r="C58" s="22">
        <v>6</v>
      </c>
      <c r="D58" s="22">
        <v>6</v>
      </c>
      <c r="E58" s="22">
        <v>1</v>
      </c>
      <c r="F58" s="22">
        <v>0</v>
      </c>
      <c r="G58" s="22">
        <v>1</v>
      </c>
      <c r="H58" s="22">
        <v>1</v>
      </c>
      <c r="I58" s="22">
        <v>0</v>
      </c>
      <c r="J58" s="22">
        <v>1</v>
      </c>
      <c r="K58" s="22">
        <v>4</v>
      </c>
      <c r="L58" s="22">
        <v>9</v>
      </c>
      <c r="M58" s="22">
        <v>4</v>
      </c>
      <c r="N58" s="22">
        <v>1</v>
      </c>
      <c r="O58" s="22">
        <v>2</v>
      </c>
      <c r="P58" s="22">
        <v>0</v>
      </c>
      <c r="Q58" s="16">
        <v>48</v>
      </c>
      <c r="R58" s="22"/>
      <c r="S58" s="4">
        <f t="shared" si="0"/>
        <v>84</v>
      </c>
    </row>
    <row r="59" spans="1:19" ht="24.95" customHeight="1" x14ac:dyDescent="0.25">
      <c r="A59" s="56">
        <v>43410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8"/>
    </row>
    <row r="60" spans="1:19" ht="24.95" customHeight="1" x14ac:dyDescent="0.25">
      <c r="A60" s="59" t="s">
        <v>0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1"/>
    </row>
    <row r="61" spans="1:19" ht="24.95" customHeight="1" x14ac:dyDescent="0.25">
      <c r="A61" s="59" t="s">
        <v>102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1"/>
    </row>
    <row r="62" spans="1:19" ht="24.95" customHeight="1" thickBot="1" x14ac:dyDescent="0.25">
      <c r="A62" s="38"/>
      <c r="B62" s="46"/>
      <c r="C62" s="9" t="s">
        <v>2</v>
      </c>
      <c r="D62" s="9" t="s">
        <v>3</v>
      </c>
      <c r="E62" s="9" t="s">
        <v>4</v>
      </c>
      <c r="F62" s="9" t="s">
        <v>5</v>
      </c>
      <c r="G62" s="9" t="s">
        <v>6</v>
      </c>
      <c r="H62" s="9" t="s">
        <v>7</v>
      </c>
      <c r="I62" s="9" t="s">
        <v>8</v>
      </c>
      <c r="J62" s="9" t="s">
        <v>9</v>
      </c>
      <c r="K62" s="9" t="s">
        <v>10</v>
      </c>
      <c r="L62" s="9" t="s">
        <v>11</v>
      </c>
      <c r="M62" s="9" t="s">
        <v>12</v>
      </c>
      <c r="N62" s="9" t="s">
        <v>13</v>
      </c>
      <c r="O62" s="9" t="s">
        <v>14</v>
      </c>
      <c r="P62" s="9" t="s">
        <v>15</v>
      </c>
      <c r="Q62" s="9" t="s">
        <v>16</v>
      </c>
      <c r="R62" s="9"/>
      <c r="S62" s="10" t="s">
        <v>17</v>
      </c>
    </row>
    <row r="63" spans="1:19" ht="24.95" customHeight="1" thickTop="1" x14ac:dyDescent="0.2">
      <c r="A63" s="5" t="s">
        <v>47</v>
      </c>
      <c r="B63" s="11" t="s">
        <v>85</v>
      </c>
      <c r="C63" s="23">
        <v>198</v>
      </c>
      <c r="D63" s="23">
        <v>190</v>
      </c>
      <c r="E63" s="23">
        <v>9</v>
      </c>
      <c r="F63" s="23">
        <v>88</v>
      </c>
      <c r="G63" s="23">
        <v>73</v>
      </c>
      <c r="H63" s="23">
        <v>57</v>
      </c>
      <c r="I63" s="23">
        <v>40</v>
      </c>
      <c r="J63" s="23">
        <v>104</v>
      </c>
      <c r="K63" s="23">
        <v>120</v>
      </c>
      <c r="L63" s="23">
        <v>342</v>
      </c>
      <c r="M63" s="23">
        <v>36</v>
      </c>
      <c r="N63" s="23">
        <v>27</v>
      </c>
      <c r="O63" s="23">
        <v>96</v>
      </c>
      <c r="P63" s="23">
        <v>20</v>
      </c>
      <c r="Q63" s="12">
        <v>2414</v>
      </c>
      <c r="R63" s="23"/>
      <c r="S63" s="7">
        <f t="shared" si="0"/>
        <v>3814</v>
      </c>
    </row>
    <row r="64" spans="1:19" ht="24.95" customHeight="1" x14ac:dyDescent="0.2">
      <c r="A64" s="2"/>
      <c r="B64" s="15" t="s">
        <v>86</v>
      </c>
      <c r="C64" s="22">
        <v>19</v>
      </c>
      <c r="D64" s="22">
        <v>34</v>
      </c>
      <c r="E64" s="22">
        <v>4</v>
      </c>
      <c r="F64" s="22">
        <v>10</v>
      </c>
      <c r="G64" s="22">
        <v>14</v>
      </c>
      <c r="H64" s="22">
        <v>14</v>
      </c>
      <c r="I64" s="22">
        <v>2</v>
      </c>
      <c r="J64" s="22">
        <v>18</v>
      </c>
      <c r="K64" s="22">
        <v>27</v>
      </c>
      <c r="L64" s="22">
        <v>92</v>
      </c>
      <c r="M64" s="22">
        <v>9</v>
      </c>
      <c r="N64" s="22">
        <v>4</v>
      </c>
      <c r="O64" s="22">
        <v>9</v>
      </c>
      <c r="P64" s="22">
        <v>0</v>
      </c>
      <c r="Q64" s="16">
        <v>446</v>
      </c>
      <c r="R64" s="22"/>
      <c r="S64" s="4">
        <f t="shared" si="0"/>
        <v>702</v>
      </c>
    </row>
    <row r="65" spans="1:19" ht="24.95" customHeight="1" thickBot="1" x14ac:dyDescent="0.25">
      <c r="A65" s="51"/>
      <c r="B65" s="5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4"/>
      <c r="R65" s="53"/>
      <c r="S65" s="55"/>
    </row>
    <row r="66" spans="1:19" ht="24.95" customHeight="1" thickTop="1" x14ac:dyDescent="0.2">
      <c r="A66" s="5" t="s">
        <v>48</v>
      </c>
      <c r="B66" s="11" t="s">
        <v>87</v>
      </c>
      <c r="C66" s="23">
        <v>199</v>
      </c>
      <c r="D66" s="23">
        <v>190</v>
      </c>
      <c r="E66" s="23">
        <v>10</v>
      </c>
      <c r="F66" s="23">
        <v>88</v>
      </c>
      <c r="G66" s="23">
        <v>79</v>
      </c>
      <c r="H66" s="23">
        <v>58</v>
      </c>
      <c r="I66" s="23">
        <v>40</v>
      </c>
      <c r="J66" s="23">
        <v>104</v>
      </c>
      <c r="K66" s="23">
        <v>121</v>
      </c>
      <c r="L66" s="23">
        <v>352</v>
      </c>
      <c r="M66" s="23">
        <v>39</v>
      </c>
      <c r="N66" s="23">
        <v>26</v>
      </c>
      <c r="O66" s="23">
        <v>98</v>
      </c>
      <c r="P66" s="23">
        <v>20</v>
      </c>
      <c r="Q66" s="12">
        <v>2430</v>
      </c>
      <c r="R66" s="23"/>
      <c r="S66" s="7">
        <f t="shared" si="0"/>
        <v>3854</v>
      </c>
    </row>
    <row r="67" spans="1:19" ht="24.95" customHeight="1" x14ac:dyDescent="0.2">
      <c r="A67" s="8"/>
      <c r="B67" s="13" t="s">
        <v>97</v>
      </c>
      <c r="C67" s="21">
        <v>12</v>
      </c>
      <c r="D67" s="21">
        <v>20</v>
      </c>
      <c r="E67" s="21">
        <v>1</v>
      </c>
      <c r="F67" s="21">
        <v>3</v>
      </c>
      <c r="G67" s="21">
        <v>4</v>
      </c>
      <c r="H67" s="21">
        <v>8</v>
      </c>
      <c r="I67" s="21">
        <v>0</v>
      </c>
      <c r="J67" s="21">
        <v>6</v>
      </c>
      <c r="K67" s="21">
        <v>12</v>
      </c>
      <c r="L67" s="21">
        <v>34</v>
      </c>
      <c r="M67" s="21">
        <v>4</v>
      </c>
      <c r="N67" s="21">
        <v>2</v>
      </c>
      <c r="O67" s="21">
        <v>4</v>
      </c>
      <c r="P67" s="21">
        <v>0</v>
      </c>
      <c r="Q67" s="14">
        <v>210</v>
      </c>
      <c r="R67" s="21"/>
      <c r="S67" s="10">
        <f t="shared" si="0"/>
        <v>320</v>
      </c>
    </row>
    <row r="68" spans="1:19" ht="24.95" customHeight="1" thickBot="1" x14ac:dyDescent="0.25">
      <c r="A68" s="38"/>
      <c r="B68" s="46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8"/>
      <c r="R68" s="47"/>
      <c r="S68" s="40"/>
    </row>
    <row r="69" spans="1:19" ht="24.95" customHeight="1" thickTop="1" thickBot="1" x14ac:dyDescent="0.25">
      <c r="A69" s="25" t="s">
        <v>30</v>
      </c>
      <c r="B69" s="26" t="s">
        <v>88</v>
      </c>
      <c r="C69" s="27">
        <v>212</v>
      </c>
      <c r="D69" s="27">
        <v>202</v>
      </c>
      <c r="E69" s="27">
        <v>11</v>
      </c>
      <c r="F69" s="27">
        <v>90</v>
      </c>
      <c r="G69" s="27">
        <v>82</v>
      </c>
      <c r="H69" s="27">
        <v>66</v>
      </c>
      <c r="I69" s="27">
        <v>41</v>
      </c>
      <c r="J69" s="27">
        <v>110</v>
      </c>
      <c r="K69" s="27">
        <v>130</v>
      </c>
      <c r="L69" s="27">
        <v>376</v>
      </c>
      <c r="M69" s="27">
        <v>42</v>
      </c>
      <c r="N69" s="27">
        <v>27</v>
      </c>
      <c r="O69" s="27">
        <v>97</v>
      </c>
      <c r="P69" s="27">
        <v>20</v>
      </c>
      <c r="Q69" s="28">
        <v>2501</v>
      </c>
      <c r="R69" s="27"/>
      <c r="S69" s="29">
        <f t="shared" ref="S69:S73" si="1">SUM(C69:R69)</f>
        <v>4007</v>
      </c>
    </row>
    <row r="70" spans="1:19" ht="24.95" customHeight="1" thickTop="1" thickBot="1" x14ac:dyDescent="0.25">
      <c r="A70" s="25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8"/>
      <c r="R70" s="27"/>
      <c r="S70" s="29"/>
    </row>
    <row r="71" spans="1:19" ht="24.95" customHeight="1" thickTop="1" thickBot="1" x14ac:dyDescent="0.25">
      <c r="A71" s="5" t="s">
        <v>49</v>
      </c>
      <c r="B71" s="11" t="s">
        <v>89</v>
      </c>
      <c r="C71" s="23">
        <v>210</v>
      </c>
      <c r="D71" s="23">
        <v>198</v>
      </c>
      <c r="E71" s="23">
        <v>11</v>
      </c>
      <c r="F71" s="23">
        <v>89</v>
      </c>
      <c r="G71" s="23">
        <v>81</v>
      </c>
      <c r="H71" s="23">
        <v>61</v>
      </c>
      <c r="I71" s="23">
        <v>41</v>
      </c>
      <c r="J71" s="23">
        <v>109</v>
      </c>
      <c r="K71" s="23">
        <v>126</v>
      </c>
      <c r="L71" s="23">
        <v>374</v>
      </c>
      <c r="M71" s="23">
        <v>43</v>
      </c>
      <c r="N71" s="23">
        <v>26</v>
      </c>
      <c r="O71" s="23">
        <v>97</v>
      </c>
      <c r="P71" s="23">
        <v>20</v>
      </c>
      <c r="Q71" s="12">
        <v>2475</v>
      </c>
      <c r="R71" s="23"/>
      <c r="S71" s="7">
        <f t="shared" si="1"/>
        <v>3961</v>
      </c>
    </row>
    <row r="72" spans="1:19" ht="24.95" customHeight="1" thickTop="1" thickBot="1" x14ac:dyDescent="0.25">
      <c r="A72" s="25"/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8"/>
      <c r="R72" s="27"/>
      <c r="S72" s="29"/>
    </row>
    <row r="73" spans="1:19" ht="24.95" customHeight="1" thickTop="1" thickBot="1" x14ac:dyDescent="0.25">
      <c r="A73" s="25" t="s">
        <v>31</v>
      </c>
      <c r="B73" s="26" t="s">
        <v>90</v>
      </c>
      <c r="C73" s="27">
        <v>208</v>
      </c>
      <c r="D73" s="27">
        <v>198</v>
      </c>
      <c r="E73" s="27">
        <v>11</v>
      </c>
      <c r="F73" s="27">
        <v>89</v>
      </c>
      <c r="G73" s="27">
        <v>82</v>
      </c>
      <c r="H73" s="27">
        <v>61</v>
      </c>
      <c r="I73" s="27">
        <v>40</v>
      </c>
      <c r="J73" s="27">
        <v>107</v>
      </c>
      <c r="K73" s="27">
        <v>128</v>
      </c>
      <c r="L73" s="27">
        <v>372</v>
      </c>
      <c r="M73" s="27">
        <v>43</v>
      </c>
      <c r="N73" s="27">
        <v>26</v>
      </c>
      <c r="O73" s="27">
        <v>95</v>
      </c>
      <c r="P73" s="27">
        <v>20</v>
      </c>
      <c r="Q73" s="28">
        <v>2465</v>
      </c>
      <c r="R73" s="27"/>
      <c r="S73" s="29">
        <f t="shared" si="1"/>
        <v>3945</v>
      </c>
    </row>
    <row r="74" spans="1:19" ht="24.95" customHeight="1" thickTop="1" x14ac:dyDescent="0.2">
      <c r="A74" s="41"/>
      <c r="B74" s="4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4"/>
      <c r="R74" s="43"/>
      <c r="S74" s="45"/>
    </row>
    <row r="75" spans="1:19" ht="24.95" customHeight="1" x14ac:dyDescent="0.2">
      <c r="A75" s="63">
        <v>43410</v>
      </c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</row>
    <row r="76" spans="1:19" ht="24.95" customHeight="1" x14ac:dyDescent="0.2">
      <c r="A76" s="62" t="s">
        <v>0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</row>
    <row r="77" spans="1:19" ht="24.95" customHeight="1" x14ac:dyDescent="0.2">
      <c r="A77" s="62" t="s">
        <v>1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</row>
    <row r="78" spans="1:19" ht="24.95" customHeight="1" thickBot="1" x14ac:dyDescent="0.25">
      <c r="A78" s="2"/>
      <c r="B78" s="2"/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  <c r="H78" s="3" t="s">
        <v>7</v>
      </c>
      <c r="I78" s="3" t="s">
        <v>8</v>
      </c>
      <c r="J78" s="3" t="s">
        <v>9</v>
      </c>
      <c r="K78" s="3" t="s">
        <v>10</v>
      </c>
      <c r="L78" s="3" t="s">
        <v>11</v>
      </c>
      <c r="M78" s="3" t="s">
        <v>12</v>
      </c>
      <c r="N78" s="3" t="s">
        <v>13</v>
      </c>
      <c r="O78" s="3" t="s">
        <v>14</v>
      </c>
      <c r="P78" s="3" t="s">
        <v>15</v>
      </c>
      <c r="Q78" s="3" t="s">
        <v>16</v>
      </c>
      <c r="R78" s="3"/>
      <c r="S78" s="4" t="s">
        <v>17</v>
      </c>
    </row>
    <row r="79" spans="1:19" ht="24.95" customHeight="1" thickTop="1" x14ac:dyDescent="0.2">
      <c r="A79" s="5" t="s">
        <v>32</v>
      </c>
      <c r="B79" s="11" t="s">
        <v>91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</row>
    <row r="80" spans="1:19" ht="24.95" customHeight="1" thickBot="1" x14ac:dyDescent="0.25">
      <c r="A80" s="2"/>
      <c r="B80" s="2" t="s">
        <v>33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1:19" ht="24.95" customHeight="1" thickTop="1" x14ac:dyDescent="0.2">
      <c r="A81" s="5" t="s">
        <v>34</v>
      </c>
      <c r="B81" s="5" t="s">
        <v>92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spans="1:19" ht="24.95" customHeight="1" thickBot="1" x14ac:dyDescent="0.25">
      <c r="A82" s="2"/>
      <c r="B82" s="2" t="s">
        <v>33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1:19" ht="24.95" customHeight="1" thickTop="1" x14ac:dyDescent="0.2">
      <c r="A83" s="5" t="s">
        <v>35</v>
      </c>
      <c r="B83" s="5" t="s">
        <v>93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spans="1:19" ht="24.95" customHeight="1" thickBot="1" x14ac:dyDescent="0.25">
      <c r="A84" s="2"/>
      <c r="B84" s="2" t="s">
        <v>33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pans="1:19" ht="24.95" customHeight="1" thickTop="1" x14ac:dyDescent="0.2">
      <c r="A85" s="5" t="s">
        <v>36</v>
      </c>
      <c r="B85" s="5" t="s">
        <v>94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12"/>
      <c r="R85" s="23"/>
      <c r="S85" s="23"/>
    </row>
    <row r="86" spans="1:19" ht="24.95" customHeight="1" thickBot="1" x14ac:dyDescent="0.25">
      <c r="A86" s="19"/>
      <c r="B86" s="2" t="s">
        <v>33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spans="1:19" ht="24.95" customHeight="1" thickTop="1" x14ac:dyDescent="0.2">
      <c r="A87" s="17" t="s">
        <v>37</v>
      </c>
      <c r="B87" s="17" t="s">
        <v>95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 spans="1:19" ht="24.95" customHeight="1" thickBot="1" x14ac:dyDescent="0.25">
      <c r="A88" s="19"/>
      <c r="B88" s="2" t="s">
        <v>33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</row>
    <row r="89" spans="1:19" ht="24.95" customHeight="1" thickTop="1" x14ac:dyDescent="0.2">
      <c r="A89" s="17" t="s">
        <v>38</v>
      </c>
      <c r="B89" s="17" t="s">
        <v>96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spans="1:19" ht="24.95" customHeight="1" thickBot="1" x14ac:dyDescent="0.25">
      <c r="A90" s="19"/>
      <c r="B90" s="2" t="s">
        <v>33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spans="1:19" ht="24.95" customHeight="1" thickTop="1" x14ac:dyDescent="0.2">
      <c r="A91" s="17" t="s">
        <v>39</v>
      </c>
      <c r="B91" s="17" t="s">
        <v>40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</row>
    <row r="92" spans="1:19" ht="24.95" customHeight="1" x14ac:dyDescent="0.2">
      <c r="A92" s="18"/>
      <c r="B92" s="8" t="s">
        <v>33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</row>
    <row r="93" spans="1:19" ht="24.95" customHeight="1" x14ac:dyDescent="0.2"/>
    <row r="94" spans="1:19" ht="24.95" customHeight="1" x14ac:dyDescent="0.2"/>
  </sheetData>
  <mergeCells count="12">
    <mergeCell ref="B30:T30"/>
    <mergeCell ref="A1:S1"/>
    <mergeCell ref="A2:S2"/>
    <mergeCell ref="A3:S3"/>
    <mergeCell ref="B28:T28"/>
    <mergeCell ref="B29:T29"/>
    <mergeCell ref="A59:S59"/>
    <mergeCell ref="A60:S60"/>
    <mergeCell ref="A61:S61"/>
    <mergeCell ref="A77:S77"/>
    <mergeCell ref="A75:S75"/>
    <mergeCell ref="A76:S76"/>
  </mergeCells>
  <pageMargins left="0.7" right="0.7" top="0.75" bottom="0.75" header="0.3" footer="0.3"/>
  <pageSetup paperSize="17" scale="90" orientation="landscape" r:id="rId1"/>
  <rowBreaks count="2" manualBreakCount="2">
    <brk id="27" max="18" man="1"/>
    <brk id="7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E40" workbookViewId="0">
      <selection activeCell="J47" sqref="J47"/>
    </sheetView>
  </sheetViews>
  <sheetFormatPr defaultRowHeight="12.75" x14ac:dyDescent="0.2"/>
  <cols>
    <col min="1" max="1" width="23.7109375" style="1" customWidth="1"/>
    <col min="2" max="2" width="36.28515625" style="1" customWidth="1"/>
    <col min="3" max="16384" width="9.140625" style="1"/>
  </cols>
  <sheetData>
    <row r="1" spans="1:19" x14ac:dyDescent="0.2">
      <c r="A1" s="65">
        <v>43410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x14ac:dyDescent="0.2">
      <c r="A2" s="62" t="s">
        <v>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x14ac:dyDescent="0.2">
      <c r="A3" s="62" t="s">
        <v>99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</row>
    <row r="4" spans="1:19" ht="39" thickBot="1" x14ac:dyDescent="0.25">
      <c r="A4" s="2"/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100</v>
      </c>
      <c r="R4" s="3" t="s">
        <v>101</v>
      </c>
      <c r="S4" s="4" t="s">
        <v>17</v>
      </c>
    </row>
    <row r="5" spans="1:19" ht="24.95" customHeight="1" thickTop="1" x14ac:dyDescent="0.2">
      <c r="A5" s="5" t="s">
        <v>18</v>
      </c>
      <c r="B5" s="5" t="s">
        <v>19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>
        <f>SUM(C5:R5)</f>
        <v>0</v>
      </c>
    </row>
    <row r="6" spans="1:19" ht="24.95" customHeight="1" x14ac:dyDescent="0.2">
      <c r="A6" s="8"/>
      <c r="B6" s="8" t="s">
        <v>20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>
        <f t="shared" ref="S6:S65" si="0">SUM(C6:R6)</f>
        <v>0</v>
      </c>
    </row>
    <row r="7" spans="1:19" ht="24.95" customHeight="1" x14ac:dyDescent="0.2">
      <c r="A7" s="8"/>
      <c r="B7" s="8" t="s">
        <v>21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>
        <f t="shared" si="0"/>
        <v>0</v>
      </c>
    </row>
    <row r="8" spans="1:19" ht="24.95" customHeight="1" x14ac:dyDescent="0.2">
      <c r="A8" s="8"/>
      <c r="B8" s="8" t="s">
        <v>22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>
        <f t="shared" si="0"/>
        <v>0</v>
      </c>
    </row>
    <row r="9" spans="1:19" ht="24.95" customHeight="1" thickBot="1" x14ac:dyDescent="0.25">
      <c r="A9" s="38"/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0"/>
    </row>
    <row r="10" spans="1:19" ht="24.95" customHeight="1" thickTop="1" x14ac:dyDescent="0.2">
      <c r="A10" s="5" t="s">
        <v>41</v>
      </c>
      <c r="B10" s="5" t="s">
        <v>50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>
        <f t="shared" si="0"/>
        <v>0</v>
      </c>
    </row>
    <row r="11" spans="1:19" ht="24.95" customHeight="1" x14ac:dyDescent="0.2">
      <c r="A11" s="8"/>
      <c r="B11" s="8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>
        <f t="shared" si="0"/>
        <v>0</v>
      </c>
    </row>
    <row r="12" spans="1:19" ht="24.95" customHeight="1" x14ac:dyDescent="0.2">
      <c r="A12" s="8"/>
      <c r="B12" s="8" t="s">
        <v>52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>
        <f t="shared" si="0"/>
        <v>0</v>
      </c>
    </row>
    <row r="13" spans="1:19" ht="24.95" customHeight="1" thickBot="1" x14ac:dyDescent="0.25">
      <c r="A13" s="8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>
        <f t="shared" si="0"/>
        <v>0</v>
      </c>
    </row>
    <row r="14" spans="1:19" ht="24.95" customHeight="1" thickTop="1" x14ac:dyDescent="0.2">
      <c r="A14" s="5" t="s">
        <v>42</v>
      </c>
      <c r="B14" s="5" t="s">
        <v>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>
        <f t="shared" si="0"/>
        <v>0</v>
      </c>
    </row>
    <row r="15" spans="1:19" ht="24.95" customHeight="1" x14ac:dyDescent="0.2">
      <c r="A15" s="35"/>
      <c r="B15" s="35" t="s">
        <v>54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7"/>
    </row>
    <row r="16" spans="1:19" ht="24.95" customHeight="1" x14ac:dyDescent="0.2">
      <c r="A16" s="8"/>
      <c r="B16" s="8" t="s">
        <v>55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>
        <f t="shared" si="0"/>
        <v>0</v>
      </c>
    </row>
    <row r="17" spans="1:19" ht="24.95" customHeight="1" thickBot="1" x14ac:dyDescent="0.25">
      <c r="A17" s="35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7"/>
    </row>
    <row r="18" spans="1:19" ht="24.95" customHeight="1" thickTop="1" x14ac:dyDescent="0.2">
      <c r="A18" s="5" t="s">
        <v>23</v>
      </c>
      <c r="B18" s="5" t="s">
        <v>56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>
        <f t="shared" si="0"/>
        <v>0</v>
      </c>
    </row>
    <row r="19" spans="1:19" ht="24.95" customHeight="1" x14ac:dyDescent="0.2">
      <c r="A19" s="8"/>
      <c r="B19" s="8" t="s">
        <v>57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>
        <f t="shared" si="0"/>
        <v>0</v>
      </c>
    </row>
    <row r="20" spans="1:19" ht="24.95" customHeight="1" x14ac:dyDescent="0.2">
      <c r="A20" s="8"/>
      <c r="B20" s="8" t="s">
        <v>58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>
        <f t="shared" si="0"/>
        <v>0</v>
      </c>
    </row>
    <row r="21" spans="1:19" ht="24.95" customHeight="1" thickBot="1" x14ac:dyDescent="0.25">
      <c r="A21" s="35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7"/>
    </row>
    <row r="22" spans="1:19" ht="24.95" customHeight="1" thickTop="1" x14ac:dyDescent="0.2">
      <c r="A22" s="5" t="s">
        <v>24</v>
      </c>
      <c r="B22" s="11" t="s">
        <v>59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7">
        <f t="shared" si="0"/>
        <v>0</v>
      </c>
    </row>
    <row r="23" spans="1:19" ht="24.95" customHeight="1" x14ac:dyDescent="0.2">
      <c r="A23" s="8"/>
      <c r="B23" s="13" t="s">
        <v>60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10">
        <f t="shared" si="0"/>
        <v>0</v>
      </c>
    </row>
    <row r="24" spans="1:19" ht="24.95" customHeight="1" x14ac:dyDescent="0.2">
      <c r="A24" s="8"/>
      <c r="B24" s="13" t="s">
        <v>61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10">
        <f t="shared" si="0"/>
        <v>0</v>
      </c>
    </row>
    <row r="25" spans="1:19" ht="24.95" customHeight="1" thickBot="1" x14ac:dyDescent="0.25">
      <c r="A25" s="2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4">
        <f t="shared" si="0"/>
        <v>0</v>
      </c>
    </row>
    <row r="26" spans="1:19" ht="24.95" customHeight="1" thickTop="1" x14ac:dyDescent="0.2">
      <c r="A26" s="17" t="s">
        <v>25</v>
      </c>
      <c r="B26" s="11" t="s">
        <v>62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7">
        <f t="shared" si="0"/>
        <v>0</v>
      </c>
    </row>
    <row r="27" spans="1:19" ht="24.95" customHeight="1" x14ac:dyDescent="0.2">
      <c r="A27" s="18"/>
      <c r="B27" s="13" t="s">
        <v>63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10">
        <f t="shared" si="0"/>
        <v>0</v>
      </c>
    </row>
    <row r="28" spans="1:19" ht="24.95" customHeight="1" x14ac:dyDescent="0.2">
      <c r="A28" s="18"/>
      <c r="B28" s="13" t="s">
        <v>64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10">
        <f t="shared" si="0"/>
        <v>0</v>
      </c>
    </row>
    <row r="29" spans="1:19" ht="24.95" customHeight="1" thickBot="1" x14ac:dyDescent="0.25">
      <c r="A29" s="19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4">
        <f t="shared" si="0"/>
        <v>0</v>
      </c>
    </row>
    <row r="30" spans="1:19" ht="24.95" customHeight="1" thickTop="1" x14ac:dyDescent="0.2">
      <c r="A30" s="17" t="s">
        <v>26</v>
      </c>
      <c r="B30" s="11" t="s">
        <v>65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7">
        <f t="shared" si="0"/>
        <v>0</v>
      </c>
    </row>
    <row r="31" spans="1:19" ht="24.95" customHeight="1" x14ac:dyDescent="0.2">
      <c r="A31" s="18"/>
      <c r="B31" s="13" t="s">
        <v>66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10">
        <f t="shared" si="0"/>
        <v>0</v>
      </c>
    </row>
    <row r="32" spans="1:19" ht="24.95" customHeight="1" x14ac:dyDescent="0.2">
      <c r="A32" s="18"/>
      <c r="B32" s="13" t="s">
        <v>67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10">
        <f t="shared" si="0"/>
        <v>0</v>
      </c>
    </row>
    <row r="33" spans="1:19" ht="24.95" customHeight="1" thickBot="1" x14ac:dyDescent="0.25">
      <c r="A33" s="19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4">
        <f t="shared" si="0"/>
        <v>0</v>
      </c>
    </row>
    <row r="34" spans="1:19" ht="24.95" customHeight="1" thickTop="1" x14ac:dyDescent="0.2">
      <c r="A34" s="17" t="s">
        <v>27</v>
      </c>
      <c r="B34" s="11" t="s">
        <v>68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7">
        <f t="shared" si="0"/>
        <v>0</v>
      </c>
    </row>
    <row r="35" spans="1:19" ht="24.95" customHeight="1" x14ac:dyDescent="0.2">
      <c r="A35" s="18"/>
      <c r="B35" s="13" t="s">
        <v>69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10">
        <f t="shared" si="0"/>
        <v>0</v>
      </c>
    </row>
    <row r="36" spans="1:19" ht="24.95" customHeight="1" x14ac:dyDescent="0.2">
      <c r="A36" s="18"/>
      <c r="B36" s="13" t="s">
        <v>70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10">
        <f t="shared" si="0"/>
        <v>0</v>
      </c>
    </row>
    <row r="37" spans="1:19" ht="24.95" customHeight="1" x14ac:dyDescent="0.2">
      <c r="A37" s="65">
        <v>43410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</row>
    <row r="38" spans="1:19" ht="24.95" customHeight="1" x14ac:dyDescent="0.2">
      <c r="A38" s="62" t="s">
        <v>0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</row>
    <row r="39" spans="1:19" ht="24.95" customHeight="1" x14ac:dyDescent="0.2">
      <c r="A39" s="62" t="s">
        <v>99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</row>
    <row r="40" spans="1:19" ht="24.95" customHeight="1" thickBot="1" x14ac:dyDescent="0.25">
      <c r="A40" s="2"/>
      <c r="B40" s="2"/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3" t="s">
        <v>7</v>
      </c>
      <c r="I40" s="3" t="s">
        <v>8</v>
      </c>
      <c r="J40" s="3" t="s">
        <v>9</v>
      </c>
      <c r="K40" s="3" t="s">
        <v>10</v>
      </c>
      <c r="L40" s="3" t="s">
        <v>11</v>
      </c>
      <c r="M40" s="3" t="s">
        <v>12</v>
      </c>
      <c r="N40" s="3" t="s">
        <v>13</v>
      </c>
      <c r="O40" s="3" t="s">
        <v>14</v>
      </c>
      <c r="P40" s="3" t="s">
        <v>15</v>
      </c>
      <c r="Q40" s="3" t="s">
        <v>100</v>
      </c>
      <c r="R40" s="3" t="s">
        <v>101</v>
      </c>
      <c r="S40" s="4" t="s">
        <v>17</v>
      </c>
    </row>
    <row r="41" spans="1:19" ht="24.95" customHeight="1" thickTop="1" x14ac:dyDescent="0.2">
      <c r="A41" s="17" t="s">
        <v>28</v>
      </c>
      <c r="B41" s="11" t="s">
        <v>71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7">
        <f t="shared" si="0"/>
        <v>0</v>
      </c>
    </row>
    <row r="42" spans="1:19" ht="24.95" customHeight="1" x14ac:dyDescent="0.2">
      <c r="A42" s="18"/>
      <c r="B42" s="13" t="s">
        <v>72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10">
        <f t="shared" si="0"/>
        <v>0</v>
      </c>
    </row>
    <row r="43" spans="1:19" ht="24.95" customHeight="1" x14ac:dyDescent="0.2">
      <c r="A43" s="18"/>
      <c r="B43" s="13" t="s">
        <v>73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10">
        <f t="shared" si="0"/>
        <v>0</v>
      </c>
    </row>
    <row r="44" spans="1:19" ht="24.95" customHeight="1" thickBot="1" x14ac:dyDescent="0.25">
      <c r="A44" s="19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4">
        <f t="shared" si="0"/>
        <v>0</v>
      </c>
    </row>
    <row r="45" spans="1:19" ht="24.95" customHeight="1" thickTop="1" x14ac:dyDescent="0.2">
      <c r="A45" s="17" t="s">
        <v>29</v>
      </c>
      <c r="B45" s="11" t="s">
        <v>74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7">
        <f t="shared" si="0"/>
        <v>0</v>
      </c>
    </row>
    <row r="46" spans="1:19" ht="24.95" customHeight="1" x14ac:dyDescent="0.2">
      <c r="A46" s="18"/>
      <c r="B46" s="13" t="s">
        <v>75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10">
        <f t="shared" si="0"/>
        <v>0</v>
      </c>
    </row>
    <row r="47" spans="1:19" ht="24.95" customHeight="1" x14ac:dyDescent="0.2">
      <c r="A47" s="20"/>
      <c r="B47" s="13" t="s">
        <v>76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49"/>
      <c r="R47" s="21"/>
      <c r="S47" s="10">
        <f t="shared" si="0"/>
        <v>0</v>
      </c>
    </row>
    <row r="48" spans="1:19" ht="24.95" customHeight="1" thickBot="1" x14ac:dyDescent="0.25">
      <c r="A48" s="19"/>
      <c r="B48" s="15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6"/>
      <c r="R48" s="22"/>
      <c r="S48" s="4">
        <f t="shared" si="0"/>
        <v>0</v>
      </c>
    </row>
    <row r="49" spans="1:19" ht="24.95" customHeight="1" thickTop="1" x14ac:dyDescent="0.2">
      <c r="A49" s="17" t="s">
        <v>43</v>
      </c>
      <c r="B49" s="11" t="s">
        <v>77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12"/>
      <c r="R49" s="23"/>
      <c r="S49" s="7">
        <f t="shared" si="0"/>
        <v>0</v>
      </c>
    </row>
    <row r="50" spans="1:19" ht="24.95" customHeight="1" x14ac:dyDescent="0.2">
      <c r="A50" s="18"/>
      <c r="B50" s="13" t="s">
        <v>78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49"/>
      <c r="R50" s="21"/>
      <c r="S50" s="10">
        <f t="shared" si="0"/>
        <v>0</v>
      </c>
    </row>
    <row r="51" spans="1:19" ht="24.95" customHeight="1" thickBot="1" x14ac:dyDescent="0.25">
      <c r="A51" s="24"/>
      <c r="B51" s="15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6"/>
      <c r="R51" s="22"/>
      <c r="S51" s="4">
        <f t="shared" si="0"/>
        <v>0</v>
      </c>
    </row>
    <row r="52" spans="1:19" ht="24.95" customHeight="1" thickTop="1" x14ac:dyDescent="0.2">
      <c r="A52" s="5" t="s">
        <v>44</v>
      </c>
      <c r="B52" s="11" t="s">
        <v>79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12"/>
      <c r="R52" s="23"/>
      <c r="S52" s="7">
        <f t="shared" si="0"/>
        <v>0</v>
      </c>
    </row>
    <row r="53" spans="1:19" ht="24.95" customHeight="1" x14ac:dyDescent="0.2">
      <c r="A53" s="8"/>
      <c r="B53" s="13" t="s">
        <v>80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49"/>
      <c r="R53" s="21"/>
      <c r="S53" s="10">
        <f t="shared" si="0"/>
        <v>0</v>
      </c>
    </row>
    <row r="54" spans="1:19" ht="24.95" customHeight="1" thickBot="1" x14ac:dyDescent="0.25">
      <c r="A54" s="2"/>
      <c r="B54" s="1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16"/>
      <c r="R54" s="22"/>
      <c r="S54" s="4">
        <f t="shared" si="0"/>
        <v>0</v>
      </c>
    </row>
    <row r="55" spans="1:19" ht="24.95" customHeight="1" thickTop="1" x14ac:dyDescent="0.2">
      <c r="A55" s="5" t="s">
        <v>45</v>
      </c>
      <c r="B55" s="11" t="s">
        <v>81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12"/>
      <c r="R55" s="23"/>
      <c r="S55" s="7">
        <f t="shared" si="0"/>
        <v>0</v>
      </c>
    </row>
    <row r="56" spans="1:19" ht="24.95" customHeight="1" x14ac:dyDescent="0.2">
      <c r="A56" s="8"/>
      <c r="B56" s="13" t="s">
        <v>82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49"/>
      <c r="R56" s="21"/>
      <c r="S56" s="10">
        <f t="shared" si="0"/>
        <v>0</v>
      </c>
    </row>
    <row r="57" spans="1:19" ht="24.95" customHeight="1" thickBot="1" x14ac:dyDescent="0.25">
      <c r="A57" s="8"/>
      <c r="B57" s="13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49"/>
      <c r="R57" s="21"/>
      <c r="S57" s="10">
        <f t="shared" si="0"/>
        <v>0</v>
      </c>
    </row>
    <row r="58" spans="1:19" ht="24.95" customHeight="1" thickTop="1" x14ac:dyDescent="0.2">
      <c r="A58" s="5" t="s">
        <v>46</v>
      </c>
      <c r="B58" s="11" t="s">
        <v>83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12"/>
      <c r="R58" s="23"/>
      <c r="S58" s="7">
        <f t="shared" si="0"/>
        <v>0</v>
      </c>
    </row>
    <row r="59" spans="1:19" ht="24.95" customHeight="1" x14ac:dyDescent="0.2">
      <c r="A59" s="8"/>
      <c r="B59" s="13" t="s">
        <v>84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49"/>
      <c r="R59" s="21"/>
      <c r="S59" s="10">
        <f t="shared" si="0"/>
        <v>0</v>
      </c>
    </row>
    <row r="60" spans="1:19" ht="24.95" customHeight="1" thickBot="1" x14ac:dyDescent="0.25">
      <c r="A60" s="2"/>
      <c r="B60" s="15" t="s">
        <v>98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16"/>
      <c r="R60" s="22"/>
      <c r="S60" s="4">
        <f t="shared" si="0"/>
        <v>0</v>
      </c>
    </row>
    <row r="61" spans="1:19" ht="24.95" customHeight="1" thickTop="1" x14ac:dyDescent="0.2">
      <c r="A61" s="5" t="s">
        <v>47</v>
      </c>
      <c r="B61" s="11" t="s">
        <v>85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12"/>
      <c r="R61" s="23"/>
      <c r="S61" s="7">
        <f t="shared" si="0"/>
        <v>0</v>
      </c>
    </row>
    <row r="62" spans="1:19" ht="24.95" customHeight="1" x14ac:dyDescent="0.2">
      <c r="A62" s="8"/>
      <c r="B62" s="13" t="s">
        <v>86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49"/>
      <c r="R62" s="21"/>
      <c r="S62" s="10">
        <f t="shared" si="0"/>
        <v>0</v>
      </c>
    </row>
    <row r="63" spans="1:19" ht="24.95" customHeight="1" thickBot="1" x14ac:dyDescent="0.25">
      <c r="A63" s="2"/>
      <c r="B63" s="15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16"/>
      <c r="R63" s="22"/>
      <c r="S63" s="4">
        <f t="shared" si="0"/>
        <v>0</v>
      </c>
    </row>
    <row r="64" spans="1:19" ht="24.95" customHeight="1" thickTop="1" x14ac:dyDescent="0.2">
      <c r="A64" s="5" t="s">
        <v>48</v>
      </c>
      <c r="B64" s="11" t="s">
        <v>87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12"/>
      <c r="R64" s="23"/>
      <c r="S64" s="7">
        <f t="shared" si="0"/>
        <v>0</v>
      </c>
    </row>
    <row r="65" spans="1:19" ht="24.95" customHeight="1" x14ac:dyDescent="0.2">
      <c r="A65" s="8"/>
      <c r="B65" s="13" t="s">
        <v>97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49"/>
      <c r="R65" s="21"/>
      <c r="S65" s="10">
        <f t="shared" si="0"/>
        <v>0</v>
      </c>
    </row>
    <row r="66" spans="1:19" ht="24.95" customHeight="1" thickBot="1" x14ac:dyDescent="0.25">
      <c r="A66" s="38"/>
      <c r="B66" s="46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8"/>
      <c r="R66" s="47"/>
      <c r="S66" s="40"/>
    </row>
    <row r="67" spans="1:19" ht="24.95" customHeight="1" thickTop="1" thickBot="1" x14ac:dyDescent="0.25">
      <c r="A67" s="25" t="s">
        <v>30</v>
      </c>
      <c r="B67" s="26" t="s">
        <v>88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8"/>
      <c r="R67" s="27"/>
      <c r="S67" s="29">
        <f t="shared" ref="S67:S71" si="1">SUM(C67:R67)</f>
        <v>0</v>
      </c>
    </row>
    <row r="68" spans="1:19" ht="24.95" customHeight="1" thickTop="1" thickBot="1" x14ac:dyDescent="0.25">
      <c r="A68" s="25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8"/>
      <c r="R68" s="27"/>
      <c r="S68" s="29"/>
    </row>
    <row r="69" spans="1:19" ht="24.95" customHeight="1" thickTop="1" thickBot="1" x14ac:dyDescent="0.25">
      <c r="A69" s="5" t="s">
        <v>49</v>
      </c>
      <c r="B69" s="11" t="s">
        <v>89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12"/>
      <c r="R69" s="23"/>
      <c r="S69" s="7">
        <f t="shared" si="1"/>
        <v>0</v>
      </c>
    </row>
    <row r="70" spans="1:19" ht="24.95" customHeight="1" thickTop="1" thickBot="1" x14ac:dyDescent="0.25">
      <c r="A70" s="25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8"/>
      <c r="R70" s="27"/>
      <c r="S70" s="29"/>
    </row>
    <row r="71" spans="1:19" ht="24.95" customHeight="1" thickTop="1" thickBot="1" x14ac:dyDescent="0.25">
      <c r="A71" s="25" t="s">
        <v>31</v>
      </c>
      <c r="B71" s="26" t="s">
        <v>90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8"/>
      <c r="R71" s="27"/>
      <c r="S71" s="29">
        <f t="shared" si="1"/>
        <v>0</v>
      </c>
    </row>
    <row r="72" spans="1:19" ht="24.95" customHeight="1" thickTop="1" x14ac:dyDescent="0.2">
      <c r="A72" s="41"/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4"/>
      <c r="R72" s="43"/>
      <c r="S72" s="45"/>
    </row>
    <row r="73" spans="1:19" ht="24.95" customHeight="1" x14ac:dyDescent="0.2">
      <c r="A73" s="63">
        <v>43410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</row>
    <row r="74" spans="1:19" ht="24.95" customHeight="1" x14ac:dyDescent="0.2">
      <c r="A74" s="62" t="s">
        <v>0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</row>
    <row r="75" spans="1:19" ht="24.95" customHeight="1" x14ac:dyDescent="0.2">
      <c r="A75" s="62" t="s">
        <v>99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</row>
    <row r="76" spans="1:19" ht="24.95" customHeight="1" thickBot="1" x14ac:dyDescent="0.25">
      <c r="A76" s="2"/>
      <c r="B76" s="2"/>
      <c r="C76" s="3" t="s">
        <v>2</v>
      </c>
      <c r="D76" s="3" t="s">
        <v>3</v>
      </c>
      <c r="E76" s="3" t="s">
        <v>4</v>
      </c>
      <c r="F76" s="3" t="s">
        <v>5</v>
      </c>
      <c r="G76" s="3" t="s">
        <v>6</v>
      </c>
      <c r="H76" s="3" t="s">
        <v>7</v>
      </c>
      <c r="I76" s="3" t="s">
        <v>8</v>
      </c>
      <c r="J76" s="3" t="s">
        <v>9</v>
      </c>
      <c r="K76" s="3" t="s">
        <v>10</v>
      </c>
      <c r="L76" s="3" t="s">
        <v>11</v>
      </c>
      <c r="M76" s="3" t="s">
        <v>12</v>
      </c>
      <c r="N76" s="3" t="s">
        <v>13</v>
      </c>
      <c r="O76" s="3" t="s">
        <v>14</v>
      </c>
      <c r="P76" s="3" t="s">
        <v>15</v>
      </c>
      <c r="Q76" s="3" t="s">
        <v>100</v>
      </c>
      <c r="R76" s="3" t="s">
        <v>101</v>
      </c>
      <c r="S76" s="4" t="s">
        <v>17</v>
      </c>
    </row>
    <row r="77" spans="1:19" ht="24.95" customHeight="1" thickTop="1" x14ac:dyDescent="0.2">
      <c r="A77" s="5" t="s">
        <v>32</v>
      </c>
      <c r="B77" s="11" t="s">
        <v>91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</row>
    <row r="78" spans="1:19" ht="24.95" customHeight="1" thickBot="1" x14ac:dyDescent="0.25">
      <c r="A78" s="2"/>
      <c r="B78" s="2" t="s">
        <v>33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1:19" ht="24.95" customHeight="1" thickTop="1" x14ac:dyDescent="0.2">
      <c r="A79" s="5" t="s">
        <v>34</v>
      </c>
      <c r="B79" s="5" t="s">
        <v>92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</row>
    <row r="80" spans="1:19" ht="24.95" customHeight="1" thickBot="1" x14ac:dyDescent="0.25">
      <c r="A80" s="2"/>
      <c r="B80" s="2" t="s">
        <v>33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1:19" ht="24.95" customHeight="1" thickTop="1" x14ac:dyDescent="0.2">
      <c r="A81" s="5" t="s">
        <v>35</v>
      </c>
      <c r="B81" s="5" t="s">
        <v>93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spans="1:19" ht="24.95" customHeight="1" thickBot="1" x14ac:dyDescent="0.25">
      <c r="A82" s="2"/>
      <c r="B82" s="2" t="s">
        <v>33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1:19" ht="24.95" customHeight="1" thickTop="1" x14ac:dyDescent="0.2">
      <c r="A83" s="5" t="s">
        <v>36</v>
      </c>
      <c r="B83" s="5" t="s">
        <v>94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12"/>
      <c r="R83" s="23"/>
      <c r="S83" s="23"/>
    </row>
    <row r="84" spans="1:19" ht="24.95" customHeight="1" thickBot="1" x14ac:dyDescent="0.25">
      <c r="A84" s="19"/>
      <c r="B84" s="2" t="s">
        <v>33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spans="1:19" ht="24.95" customHeight="1" thickTop="1" x14ac:dyDescent="0.2">
      <c r="A85" s="17" t="s">
        <v>37</v>
      </c>
      <c r="B85" s="17" t="s">
        <v>95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</row>
    <row r="86" spans="1:19" ht="24.95" customHeight="1" thickBot="1" x14ac:dyDescent="0.25">
      <c r="A86" s="19"/>
      <c r="B86" s="2" t="s">
        <v>33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spans="1:19" ht="24.95" customHeight="1" thickTop="1" x14ac:dyDescent="0.2">
      <c r="A87" s="17" t="s">
        <v>38</v>
      </c>
      <c r="B87" s="17" t="s">
        <v>96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 spans="1:19" ht="24.95" customHeight="1" thickBot="1" x14ac:dyDescent="0.25">
      <c r="A88" s="19"/>
      <c r="B88" s="2" t="s">
        <v>33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</row>
    <row r="89" spans="1:19" ht="24.95" customHeight="1" thickTop="1" x14ac:dyDescent="0.2">
      <c r="A89" s="17" t="s">
        <v>39</v>
      </c>
      <c r="B89" s="17" t="s">
        <v>40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spans="1:19" ht="24.95" customHeight="1" x14ac:dyDescent="0.2">
      <c r="A90" s="18"/>
      <c r="B90" s="8" t="s">
        <v>33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</row>
    <row r="91" spans="1:19" ht="24.95" customHeight="1" x14ac:dyDescent="0.2"/>
    <row r="92" spans="1:19" ht="24.95" customHeight="1" x14ac:dyDescent="0.2"/>
  </sheetData>
  <mergeCells count="9">
    <mergeCell ref="A73:S73"/>
    <mergeCell ref="A74:S74"/>
    <mergeCell ref="A75:S75"/>
    <mergeCell ref="A1:S1"/>
    <mergeCell ref="A2:S2"/>
    <mergeCell ref="A3:S3"/>
    <mergeCell ref="A37:S37"/>
    <mergeCell ref="A38:S38"/>
    <mergeCell ref="A39:S39"/>
  </mergeCells>
  <pageMargins left="0.7" right="0.7" top="0.75" bottom="0.75" header="0.3" footer="0.3"/>
  <pageSetup paperSize="17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ED</vt:lpstr>
      <vt:lpstr>EV</vt:lpstr>
      <vt:lpstr>Sheet3</vt:lpstr>
      <vt:lpstr>ED!Print_Area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cclerk</dc:creator>
  <cp:lastModifiedBy>cclerk</cp:lastModifiedBy>
  <cp:lastPrinted>2018-11-07T03:45:58Z</cp:lastPrinted>
  <dcterms:created xsi:type="dcterms:W3CDTF">2018-06-07T16:32:41Z</dcterms:created>
  <dcterms:modified xsi:type="dcterms:W3CDTF">2018-11-19T14:42:15Z</dcterms:modified>
</cp:coreProperties>
</file>