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mergele\Desktop\ELECTION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7" i="1" l="1"/>
  <c r="H86" i="1"/>
  <c r="H85" i="1"/>
  <c r="H84" i="1"/>
  <c r="H83" i="1"/>
  <c r="H81" i="1"/>
  <c r="H79" i="1"/>
  <c r="H77" i="1"/>
  <c r="H76" i="1"/>
  <c r="H74" i="1"/>
  <c r="H73" i="1"/>
  <c r="H71" i="1"/>
  <c r="H70" i="1"/>
  <c r="H68" i="1"/>
  <c r="H67" i="1"/>
  <c r="H65" i="1"/>
  <c r="H64" i="1"/>
  <c r="H62" i="1"/>
  <c r="H60" i="1"/>
  <c r="H58" i="1"/>
  <c r="H57" i="1"/>
  <c r="H55" i="1"/>
  <c r="H54" i="1"/>
  <c r="H52" i="1"/>
  <c r="H51" i="1"/>
  <c r="H50" i="1"/>
  <c r="H48" i="1"/>
  <c r="H47" i="1"/>
  <c r="H45" i="1"/>
  <c r="H44" i="1"/>
  <c r="H42" i="1"/>
  <c r="H41" i="1"/>
  <c r="H39" i="1"/>
  <c r="H38" i="1"/>
  <c r="H37" i="1"/>
  <c r="H35" i="1"/>
  <c r="H34" i="1"/>
  <c r="H33" i="1"/>
  <c r="H31" i="1"/>
  <c r="H30" i="1"/>
  <c r="H29" i="1"/>
  <c r="H27" i="1"/>
  <c r="H26" i="1"/>
  <c r="H25" i="1"/>
  <c r="H23" i="1"/>
  <c r="H22" i="1"/>
  <c r="H21" i="1"/>
  <c r="H19" i="1"/>
  <c r="H18" i="1"/>
  <c r="H17" i="1"/>
  <c r="H15" i="1"/>
  <c r="H14" i="1"/>
  <c r="H13" i="1"/>
  <c r="H10" i="1"/>
  <c r="H9" i="1"/>
  <c r="H7" i="1"/>
  <c r="H6" i="1"/>
  <c r="H5" i="1"/>
</calcChain>
</file>

<file path=xl/sharedStrings.xml><?xml version="1.0" encoding="utf-8"?>
<sst xmlns="http://schemas.openxmlformats.org/spreadsheetml/2006/main" count="87" uniqueCount="86">
  <si>
    <t>Early</t>
  </si>
  <si>
    <t>Total</t>
  </si>
  <si>
    <t>TED CRUZ</t>
  </si>
  <si>
    <t>US REP DIST. 28</t>
  </si>
  <si>
    <t>STATE</t>
  </si>
  <si>
    <t>RAILROAD COMMISSIONER</t>
  </si>
  <si>
    <t>JASON PULLIAM</t>
  </si>
  <si>
    <t>NOVEMBER 6TH, 2018 GENERAL ELECTION</t>
  </si>
  <si>
    <t>BETO O'ROURKE</t>
  </si>
  <si>
    <t>NEAL DIKEMAN</t>
  </si>
  <si>
    <t>HENRY CUELLAR</t>
  </si>
  <si>
    <t>ARTHUR THOMAS IV</t>
  </si>
  <si>
    <t>GOVERNOR</t>
  </si>
  <si>
    <t>LUPE VALDEZ</t>
  </si>
  <si>
    <t>LIEUTENANT GOVERNOR</t>
  </si>
  <si>
    <t>DAN PATRICK</t>
  </si>
  <si>
    <t>MIKE COLLIER</t>
  </si>
  <si>
    <t>KERRY DOUGLAS MCKENNON</t>
  </si>
  <si>
    <t>ATTORNEY GENERAL</t>
  </si>
  <si>
    <t>KEN PAXTON</t>
  </si>
  <si>
    <t>JUSTIN NELSON</t>
  </si>
  <si>
    <t>MICHAEL RAY HARRIS</t>
  </si>
  <si>
    <t>COMPTROLLER OF PUBLIC ACCOUNT</t>
  </si>
  <si>
    <t>GLENN HEGAR</t>
  </si>
  <si>
    <t>JOI CHEVALIER</t>
  </si>
  <si>
    <t>BEN SANDERS</t>
  </si>
  <si>
    <t>COMM. OF GENERAL LAND OFFICE</t>
  </si>
  <si>
    <t>GEORGE P. BUSH</t>
  </si>
  <si>
    <t>MIGUEL SUAZO</t>
  </si>
  <si>
    <t>MATT PINA</t>
  </si>
  <si>
    <t>COMMISSIONER OF AGRICULTURE</t>
  </si>
  <si>
    <t>SID MILLER</t>
  </si>
  <si>
    <t>RICHARD CARPENTER</t>
  </si>
  <si>
    <t>CHRISTI CRADDICK</t>
  </si>
  <si>
    <t>ROMAN MCALLEN</t>
  </si>
  <si>
    <t>MIKE WRIGHT</t>
  </si>
  <si>
    <t>JUSTICE, SUPREME COURT, PLACE 2</t>
  </si>
  <si>
    <t>JUSTICE, SUPREME COURT, PLACE 4</t>
  </si>
  <si>
    <t>JUSTICE, SUPREME COURT, PLACE 6</t>
  </si>
  <si>
    <t>JIMMY BLACKLOCK</t>
  </si>
  <si>
    <t>STEVEN KIRKLAND</t>
  </si>
  <si>
    <t>JOHN DEVINE</t>
  </si>
  <si>
    <t>R.K. SANDILL</t>
  </si>
  <si>
    <t>JEFF BROWN</t>
  </si>
  <si>
    <t>KATHY CHENG</t>
  </si>
  <si>
    <t>PRESIDING JUDGE, COURT OF CRIMINAL APPEALS</t>
  </si>
  <si>
    <t>SHARON KELLER</t>
  </si>
  <si>
    <t>MARIA T. (TERRI) JACKSON</t>
  </si>
  <si>
    <t>WILLIAM BRYAN STRANGE III</t>
  </si>
  <si>
    <t>JUDGE, COURT OF CRIMINAL APPEALS PL 7</t>
  </si>
  <si>
    <t>BARBARA PARKER HERVEY</t>
  </si>
  <si>
    <t>ROMONA FRANKLIN</t>
  </si>
  <si>
    <t>JUDGE, COURT OF CRIMINAL APPEALS PL 8</t>
  </si>
  <si>
    <t>MICHELLE SLAUGHTER</t>
  </si>
  <si>
    <t>MARK ASH</t>
  </si>
  <si>
    <t>MEMBER, STATE BOARD OF ED. DIST 3</t>
  </si>
  <si>
    <t>MARISA B PEREZ</t>
  </si>
  <si>
    <t>STATE REPRESENTATIVE, DIST 31</t>
  </si>
  <si>
    <t>RYAN GUILLEN</t>
  </si>
  <si>
    <t>JUSTICE, 4TH COURT OF APPEALS DIST PL 4</t>
  </si>
  <si>
    <t>JUSTICE, 4TH COURT OF APPEALS DIST PL 2</t>
  </si>
  <si>
    <t>MARIALYN BARNARD</t>
  </si>
  <si>
    <t>BETH WATKINS</t>
  </si>
  <si>
    <t>JUSTICE, 4TH COURT OF APPEALS DIST PL 3</t>
  </si>
  <si>
    <t>PARTICIA O'CONNELL ALVAREZ</t>
  </si>
  <si>
    <t>LUZ ELENA CHAPA</t>
  </si>
  <si>
    <t>JUSTICE, 4TH COURT OF APPEALS DIST PL 5</t>
  </si>
  <si>
    <t>REBECCA SIMMONS</t>
  </si>
  <si>
    <t>LIZA RODRIGUEZ</t>
  </si>
  <si>
    <t>JUSTICE, 4TH COURT OF APPEALS DIST PL 7</t>
  </si>
  <si>
    <t>SHANE STOLARCZYK</t>
  </si>
  <si>
    <t>REBECA MARTINEZ</t>
  </si>
  <si>
    <t>DISTRICT JUDGE, 36TH JUDICIAL DIST</t>
  </si>
  <si>
    <t>STARR BAUER</t>
  </si>
  <si>
    <t>PATRICK L. FLANIGAN</t>
  </si>
  <si>
    <t>MISD SCHOOL DIST</t>
  </si>
  <si>
    <t>WARREN WHEELER</t>
  </si>
  <si>
    <t>WALT FRANKLIN</t>
  </si>
  <si>
    <t>JOE VERASTAGUI JR</t>
  </si>
  <si>
    <t>CATIE H. BLAHA</t>
  </si>
  <si>
    <t>GREG ABBOTT</t>
  </si>
  <si>
    <t>MARK JAY TIPPETTS</t>
  </si>
  <si>
    <t>KAREN WHEELER</t>
  </si>
  <si>
    <t>KIM OLSON</t>
  </si>
  <si>
    <t>PATICK BALLANTYNE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</si>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</sst>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1" fillId="3" borderId="2" applyNumberFormat="0" applyFont="0" applyAlignment="0" applyProtection="0"/>
  </cellStyleXfs>
  <cellXfs count="22">
    <xf numFmtId="0" fontId="0" fillId="0" borderId="0" xfId="0"/>
    <xf numFmtId="0" fontId="6" fillId="0" borderId="3" xfId="0" applyFont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9" fillId="5" borderId="3" xfId="0" applyFont="1" applyFill="1" applyBorder="1"/>
    <xf numFmtId="0" fontId="0" fillId="5" borderId="3" xfId="0" applyFill="1" applyBorder="1"/>
    <xf numFmtId="0" fontId="0" fillId="0" borderId="3" xfId="0" applyBorder="1"/>
    <xf numFmtId="0" fontId="7" fillId="5" borderId="3" xfId="0" applyFont="1" applyFill="1" applyBorder="1" applyAlignment="1">
      <alignment horizontal="center"/>
    </xf>
    <xf numFmtId="0" fontId="0" fillId="0" borderId="4" xfId="0" applyFill="1" applyBorder="1"/>
    <xf numFmtId="0" fontId="10" fillId="5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left"/>
    </xf>
    <xf numFmtId="0" fontId="0" fillId="0" borderId="0" xfId="0" applyAlignment="1">
      <alignment horizontal="center"/>
    </xf>
    <xf numFmtId="0" fontId="11" fillId="0" borderId="0" xfId="0" applyFont="1"/>
    <xf numFmtId="0" fontId="5" fillId="5" borderId="3" xfId="0" applyFont="1" applyFill="1" applyBorder="1" applyAlignment="1">
      <alignment horizontal="center"/>
    </xf>
    <xf numFmtId="0" fontId="2" fillId="5" borderId="2" xfId="2" applyFont="1" applyFill="1"/>
    <xf numFmtId="0" fontId="12" fillId="5" borderId="2" xfId="2" applyFont="1" applyFill="1"/>
    <xf numFmtId="0" fontId="5" fillId="5" borderId="3" xfId="0" applyFont="1" applyFill="1" applyBorder="1"/>
    <xf numFmtId="0" fontId="3" fillId="2" borderId="1" xfId="1"/>
    <xf numFmtId="0" fontId="3" fillId="5" borderId="1" xfId="1" applyFill="1"/>
    <xf numFmtId="0" fontId="3" fillId="4" borderId="1" xfId="1" applyFill="1"/>
    <xf numFmtId="0" fontId="0" fillId="4" borderId="3" xfId="0" applyFill="1" applyBorder="1"/>
  </cellXfs>
  <cellStyles count="3">
    <cellStyle name="Normal" xfId="0" builtinId="0"/>
    <cellStyle name="Note" xfId="2" builtinId="1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abSelected="1" workbookViewId="0">
      <selection activeCell="A3" sqref="A3"/>
    </sheetView>
  </sheetViews>
  <sheetFormatPr defaultRowHeight="15" x14ac:dyDescent="0.25"/>
  <cols>
    <col min="1" max="1" width="38.42578125" customWidth="1"/>
    <col min="2" max="2" width="5.42578125" customWidth="1"/>
    <col min="3" max="3" width="1.42578125" customWidth="1"/>
    <col min="4" max="4" width="5.28515625" customWidth="1"/>
    <col min="5" max="5" width="5" customWidth="1"/>
    <col min="6" max="7" width="4.7109375" customWidth="1"/>
    <col min="8" max="8" width="7.140625" customWidth="1"/>
  </cols>
  <sheetData>
    <row r="1" spans="1:10" ht="42" customHeight="1" x14ac:dyDescent="0.35">
      <c r="A1" s="13" t="s">
        <v>7</v>
      </c>
    </row>
    <row r="2" spans="1:10" ht="18.75" x14ac:dyDescent="0.3">
      <c r="A2" s="1"/>
      <c r="B2" s="1" t="s">
        <v>0</v>
      </c>
      <c r="C2" s="1"/>
      <c r="D2" s="1">
        <v>1</v>
      </c>
      <c r="E2" s="1">
        <v>2</v>
      </c>
      <c r="F2" s="1">
        <v>3</v>
      </c>
      <c r="G2" s="1">
        <v>4</v>
      </c>
      <c r="H2" s="1" t="s">
        <v>1</v>
      </c>
    </row>
    <row r="3" spans="1:10" ht="15.75" x14ac:dyDescent="0.25">
      <c r="A3" s="2"/>
      <c r="B3" s="3"/>
      <c r="C3" s="3"/>
      <c r="D3" s="3"/>
      <c r="E3" s="3"/>
      <c r="F3" s="3"/>
      <c r="G3" s="3"/>
      <c r="H3" s="3"/>
    </row>
    <row r="4" spans="1:10" ht="15.75" x14ac:dyDescent="0.25">
      <c r="A4" s="4"/>
      <c r="B4" s="5"/>
      <c r="C4" s="5"/>
      <c r="D4" s="6"/>
      <c r="E4" s="6"/>
      <c r="F4" s="6"/>
      <c r="G4" s="6"/>
      <c r="H4" s="6"/>
    </row>
    <row r="5" spans="1:10" x14ac:dyDescent="0.25">
      <c r="A5" s="7" t="s">
        <v>2</v>
      </c>
      <c r="B5" s="7">
        <v>234</v>
      </c>
      <c r="C5" s="7"/>
      <c r="D5" s="7">
        <v>30</v>
      </c>
      <c r="E5" s="7">
        <v>40</v>
      </c>
      <c r="F5" s="7">
        <v>49</v>
      </c>
      <c r="G5" s="7">
        <v>34</v>
      </c>
      <c r="H5" s="7">
        <f>B5+C5+D5+E5+F5+G5</f>
        <v>387</v>
      </c>
    </row>
    <row r="6" spans="1:10" x14ac:dyDescent="0.25">
      <c r="A6" s="7" t="s">
        <v>8</v>
      </c>
      <c r="B6" s="7">
        <v>16</v>
      </c>
      <c r="C6" s="7"/>
      <c r="D6" s="7">
        <v>7</v>
      </c>
      <c r="E6" s="7">
        <v>6</v>
      </c>
      <c r="F6" s="7">
        <v>9</v>
      </c>
      <c r="G6" s="7">
        <v>3</v>
      </c>
      <c r="H6" s="7">
        <f>SUM(B6:G6)</f>
        <v>41</v>
      </c>
    </row>
    <row r="7" spans="1:10" x14ac:dyDescent="0.25">
      <c r="A7" s="7" t="s">
        <v>9</v>
      </c>
      <c r="B7" s="7">
        <v>1</v>
      </c>
      <c r="C7" s="7"/>
      <c r="D7" s="7">
        <v>0</v>
      </c>
      <c r="E7" s="7">
        <v>1</v>
      </c>
      <c r="F7" s="7">
        <v>0</v>
      </c>
      <c r="G7" s="7">
        <v>0</v>
      </c>
      <c r="H7" s="7">
        <f>SUM(B7:G7)</f>
        <v>2</v>
      </c>
    </row>
    <row r="8" spans="1:10" ht="15.75" x14ac:dyDescent="0.25">
      <c r="A8" s="8" t="s">
        <v>3</v>
      </c>
      <c r="B8" s="6"/>
      <c r="C8" s="6"/>
      <c r="D8" s="6"/>
      <c r="E8" s="6"/>
      <c r="F8" s="6"/>
      <c r="G8" s="6"/>
      <c r="H8" s="6"/>
    </row>
    <row r="9" spans="1:10" x14ac:dyDescent="0.25">
      <c r="A9" s="7" t="s">
        <v>10</v>
      </c>
      <c r="B9" s="7">
        <v>92</v>
      </c>
      <c r="C9" s="7"/>
      <c r="D9" s="7">
        <v>18</v>
      </c>
      <c r="E9" s="7">
        <v>16</v>
      </c>
      <c r="F9" s="7">
        <v>22</v>
      </c>
      <c r="G9" s="7">
        <v>19</v>
      </c>
      <c r="H9" s="7">
        <f>SUM(B9:G9)</f>
        <v>167</v>
      </c>
    </row>
    <row r="10" spans="1:10" x14ac:dyDescent="0.25">
      <c r="A10" s="7" t="s">
        <v>11</v>
      </c>
      <c r="B10" s="7">
        <v>28</v>
      </c>
      <c r="C10" s="7"/>
      <c r="D10" s="7">
        <v>4</v>
      </c>
      <c r="E10" s="7">
        <v>5</v>
      </c>
      <c r="F10" s="7">
        <v>5</v>
      </c>
      <c r="G10" s="7">
        <v>5</v>
      </c>
      <c r="H10" s="7">
        <f>SUM(B10:G10)</f>
        <v>47</v>
      </c>
    </row>
    <row r="11" spans="1:10" ht="15.75" x14ac:dyDescent="0.25">
      <c r="A11" s="2" t="s">
        <v>4</v>
      </c>
      <c r="B11" s="3"/>
      <c r="C11" s="3"/>
      <c r="D11" s="3"/>
      <c r="E11" s="3"/>
      <c r="F11" s="3"/>
      <c r="G11" s="3"/>
      <c r="H11" s="3"/>
      <c r="J11" t="s">
        <v>85</v>
      </c>
    </row>
    <row r="12" spans="1:10" ht="15.75" x14ac:dyDescent="0.25">
      <c r="A12" s="8" t="s">
        <v>12</v>
      </c>
      <c r="B12" s="6"/>
      <c r="C12" s="6"/>
      <c r="D12" s="6"/>
      <c r="E12" s="6"/>
      <c r="F12" s="6"/>
      <c r="G12" s="6"/>
      <c r="H12" s="6"/>
    </row>
    <row r="13" spans="1:10" x14ac:dyDescent="0.25">
      <c r="A13" s="7" t="s">
        <v>80</v>
      </c>
      <c r="B13" s="7">
        <v>238</v>
      </c>
      <c r="C13" s="7"/>
      <c r="D13" s="7">
        <v>32</v>
      </c>
      <c r="E13" s="7">
        <v>43</v>
      </c>
      <c r="F13" s="7">
        <v>49</v>
      </c>
      <c r="G13" s="7">
        <v>33</v>
      </c>
      <c r="H13" s="7">
        <f>SUM(B13:G13)</f>
        <v>395</v>
      </c>
    </row>
    <row r="14" spans="1:10" x14ac:dyDescent="0.25">
      <c r="A14" s="7" t="s">
        <v>13</v>
      </c>
      <c r="B14" s="7">
        <v>13</v>
      </c>
      <c r="C14" s="7"/>
      <c r="D14" s="7">
        <v>6</v>
      </c>
      <c r="E14" s="7">
        <v>3</v>
      </c>
      <c r="F14" s="7">
        <v>8</v>
      </c>
      <c r="G14" s="7">
        <v>3</v>
      </c>
      <c r="H14" s="7">
        <f>SUM(B14:G14)</f>
        <v>33</v>
      </c>
    </row>
    <row r="15" spans="1:10" x14ac:dyDescent="0.25">
      <c r="A15" s="7" t="s">
        <v>81</v>
      </c>
      <c r="B15" s="7">
        <v>1</v>
      </c>
      <c r="C15" s="7"/>
      <c r="D15" s="7">
        <v>0</v>
      </c>
      <c r="E15" s="7">
        <v>0</v>
      </c>
      <c r="F15" s="7">
        <v>0</v>
      </c>
      <c r="G15" s="7">
        <v>0</v>
      </c>
      <c r="H15" s="7">
        <f>SUM(B15:G15)</f>
        <v>1</v>
      </c>
    </row>
    <row r="16" spans="1:10" ht="15.75" x14ac:dyDescent="0.25">
      <c r="A16" s="8" t="s">
        <v>14</v>
      </c>
      <c r="B16" s="6"/>
      <c r="C16" s="6"/>
      <c r="D16" s="6"/>
      <c r="E16" s="6"/>
      <c r="F16" s="6"/>
      <c r="G16" s="6"/>
      <c r="H16" s="6"/>
    </row>
    <row r="17" spans="1:8" x14ac:dyDescent="0.25">
      <c r="A17" s="7" t="s">
        <v>15</v>
      </c>
      <c r="B17" s="7">
        <v>219</v>
      </c>
      <c r="C17" s="7"/>
      <c r="D17" s="7">
        <v>27</v>
      </c>
      <c r="E17" s="7">
        <v>41</v>
      </c>
      <c r="F17" s="7">
        <v>47</v>
      </c>
      <c r="G17" s="7">
        <v>27</v>
      </c>
      <c r="H17" s="7">
        <f>SUM(B17:G17)</f>
        <v>361</v>
      </c>
    </row>
    <row r="18" spans="1:8" x14ac:dyDescent="0.25">
      <c r="A18" s="7" t="s">
        <v>16</v>
      </c>
      <c r="B18" s="7">
        <v>24</v>
      </c>
      <c r="C18" s="7"/>
      <c r="D18" s="7">
        <v>8</v>
      </c>
      <c r="E18" s="7">
        <v>4</v>
      </c>
      <c r="F18" s="7">
        <v>10</v>
      </c>
      <c r="G18" s="7">
        <v>9</v>
      </c>
      <c r="H18" s="7">
        <f>SUM(B18:G18)</f>
        <v>55</v>
      </c>
    </row>
    <row r="19" spans="1:8" x14ac:dyDescent="0.25">
      <c r="A19" s="9" t="s">
        <v>17</v>
      </c>
      <c r="B19" s="7">
        <v>7</v>
      </c>
      <c r="C19" s="7"/>
      <c r="D19" s="7">
        <v>0</v>
      </c>
      <c r="E19" s="7">
        <v>1</v>
      </c>
      <c r="F19" s="7">
        <v>0</v>
      </c>
      <c r="G19" s="7">
        <v>1</v>
      </c>
      <c r="H19" s="7">
        <f>SUM(B19:G19)</f>
        <v>9</v>
      </c>
    </row>
    <row r="20" spans="1:8" ht="15.75" x14ac:dyDescent="0.25">
      <c r="A20" s="8" t="s">
        <v>18</v>
      </c>
      <c r="B20" s="6"/>
      <c r="C20" s="6"/>
      <c r="D20" s="6"/>
      <c r="E20" s="6"/>
      <c r="F20" s="6"/>
      <c r="G20" s="6"/>
      <c r="H20" s="6"/>
    </row>
    <row r="21" spans="1:8" x14ac:dyDescent="0.25">
      <c r="A21" s="7" t="s">
        <v>19</v>
      </c>
      <c r="B21" s="7">
        <v>225</v>
      </c>
      <c r="C21" s="7"/>
      <c r="D21" s="7">
        <v>30</v>
      </c>
      <c r="E21" s="7">
        <v>41</v>
      </c>
      <c r="F21" s="7">
        <v>46</v>
      </c>
      <c r="G21" s="7">
        <v>33</v>
      </c>
      <c r="H21" s="7">
        <f>SUM(B21:G21)</f>
        <v>375</v>
      </c>
    </row>
    <row r="22" spans="1:8" x14ac:dyDescent="0.25">
      <c r="A22" s="7" t="s">
        <v>20</v>
      </c>
      <c r="B22" s="7">
        <v>20</v>
      </c>
      <c r="C22" s="7"/>
      <c r="D22" s="7">
        <v>7</v>
      </c>
      <c r="E22" s="7">
        <v>3</v>
      </c>
      <c r="F22" s="7">
        <v>10</v>
      </c>
      <c r="G22" s="7">
        <v>3</v>
      </c>
      <c r="H22" s="7">
        <f>SUM(B22:G22)</f>
        <v>43</v>
      </c>
    </row>
    <row r="23" spans="1:8" x14ac:dyDescent="0.25">
      <c r="A23" s="7" t="s">
        <v>21</v>
      </c>
      <c r="B23" s="7">
        <v>3</v>
      </c>
      <c r="C23" s="7"/>
      <c r="D23" s="7">
        <v>0</v>
      </c>
      <c r="E23" s="7">
        <v>0</v>
      </c>
      <c r="F23" s="7">
        <v>0</v>
      </c>
      <c r="G23" s="7">
        <v>0</v>
      </c>
      <c r="H23" s="7">
        <f>SUM(B23:G23)</f>
        <v>3</v>
      </c>
    </row>
    <row r="24" spans="1:8" x14ac:dyDescent="0.25">
      <c r="A24" s="14" t="s">
        <v>22</v>
      </c>
      <c r="B24" s="6"/>
      <c r="C24" s="6"/>
      <c r="D24" s="6"/>
      <c r="E24" s="6"/>
      <c r="F24" s="6"/>
      <c r="G24" s="6"/>
      <c r="H24" s="6"/>
    </row>
    <row r="25" spans="1:8" x14ac:dyDescent="0.25">
      <c r="A25" s="7" t="s">
        <v>23</v>
      </c>
      <c r="B25" s="7">
        <v>228</v>
      </c>
      <c r="C25" s="7"/>
      <c r="D25" s="7">
        <v>30</v>
      </c>
      <c r="E25" s="7">
        <v>40</v>
      </c>
      <c r="F25" s="7">
        <v>46</v>
      </c>
      <c r="G25" s="7">
        <v>33</v>
      </c>
      <c r="H25" s="7">
        <f>SUM(B25:G25)</f>
        <v>377</v>
      </c>
    </row>
    <row r="26" spans="1:8" x14ac:dyDescent="0.25">
      <c r="A26" s="7" t="s">
        <v>24</v>
      </c>
      <c r="B26" s="7">
        <v>11</v>
      </c>
      <c r="C26" s="7"/>
      <c r="D26" s="7">
        <v>6</v>
      </c>
      <c r="E26" s="7">
        <v>4</v>
      </c>
      <c r="F26" s="7">
        <v>9</v>
      </c>
      <c r="G26" s="7">
        <v>3</v>
      </c>
      <c r="H26" s="7">
        <f>SUM(B26:G26)</f>
        <v>33</v>
      </c>
    </row>
    <row r="27" spans="1:8" x14ac:dyDescent="0.25">
      <c r="A27" s="7" t="s">
        <v>25</v>
      </c>
      <c r="B27" s="7">
        <v>3</v>
      </c>
      <c r="C27" s="7"/>
      <c r="D27" s="7">
        <v>0</v>
      </c>
      <c r="E27" s="7">
        <v>0</v>
      </c>
      <c r="F27" s="7">
        <v>1</v>
      </c>
      <c r="G27" s="7">
        <v>0</v>
      </c>
      <c r="H27" s="7">
        <f>SUM(B27:G27)</f>
        <v>4</v>
      </c>
    </row>
    <row r="28" spans="1:8" x14ac:dyDescent="0.25">
      <c r="A28" s="10" t="s">
        <v>26</v>
      </c>
      <c r="B28" s="6"/>
      <c r="C28" s="6"/>
      <c r="D28" s="6"/>
      <c r="E28" s="6"/>
      <c r="F28" s="6"/>
      <c r="G28" s="6"/>
      <c r="H28" s="6"/>
    </row>
    <row r="29" spans="1:8" x14ac:dyDescent="0.25">
      <c r="A29" s="11" t="s">
        <v>27</v>
      </c>
      <c r="B29" s="7">
        <v>225</v>
      </c>
      <c r="C29" s="7"/>
      <c r="D29" s="7">
        <v>31</v>
      </c>
      <c r="E29" s="7">
        <v>40</v>
      </c>
      <c r="F29" s="7">
        <v>46</v>
      </c>
      <c r="G29" s="7">
        <v>34</v>
      </c>
      <c r="H29" s="7">
        <f>SUM(B29:G29)</f>
        <v>376</v>
      </c>
    </row>
    <row r="30" spans="1:8" x14ac:dyDescent="0.25">
      <c r="A30" s="7" t="s">
        <v>28</v>
      </c>
      <c r="B30" s="7">
        <v>75</v>
      </c>
      <c r="C30" s="7"/>
      <c r="D30" s="7">
        <v>6</v>
      </c>
      <c r="E30" s="7">
        <v>3</v>
      </c>
      <c r="F30" s="7">
        <v>10</v>
      </c>
      <c r="G30" s="7">
        <v>2</v>
      </c>
      <c r="H30" s="7">
        <f>SUM(B30:G30)</f>
        <v>96</v>
      </c>
    </row>
    <row r="31" spans="1:8" x14ac:dyDescent="0.25">
      <c r="A31" s="7" t="s">
        <v>29</v>
      </c>
      <c r="B31" s="7">
        <v>11</v>
      </c>
      <c r="C31" s="7"/>
      <c r="D31" s="7">
        <v>1</v>
      </c>
      <c r="E31" s="7">
        <v>1</v>
      </c>
      <c r="F31" s="7">
        <v>2</v>
      </c>
      <c r="G31" s="7">
        <v>0</v>
      </c>
      <c r="H31" s="7">
        <f>SUM(B31:G31)</f>
        <v>15</v>
      </c>
    </row>
    <row r="32" spans="1:8" x14ac:dyDescent="0.25">
      <c r="A32" s="10" t="s">
        <v>30</v>
      </c>
      <c r="B32" s="6"/>
      <c r="C32" s="6"/>
      <c r="D32" s="6"/>
      <c r="E32" s="6"/>
      <c r="F32" s="6"/>
      <c r="G32" s="6"/>
      <c r="H32" s="6"/>
    </row>
    <row r="33" spans="1:8" x14ac:dyDescent="0.25">
      <c r="A33" s="7" t="s">
        <v>31</v>
      </c>
      <c r="B33" s="7">
        <v>227</v>
      </c>
      <c r="C33" s="7"/>
      <c r="D33" s="7">
        <v>29</v>
      </c>
      <c r="E33" s="7">
        <v>37</v>
      </c>
      <c r="F33" s="7">
        <v>45</v>
      </c>
      <c r="G33" s="7">
        <v>30</v>
      </c>
      <c r="H33" s="7">
        <f>SUM(B33:G33)</f>
        <v>368</v>
      </c>
    </row>
    <row r="34" spans="1:8" x14ac:dyDescent="0.25">
      <c r="A34" s="7" t="s">
        <v>83</v>
      </c>
      <c r="B34" s="7">
        <v>17</v>
      </c>
      <c r="C34" s="7"/>
      <c r="D34" s="7">
        <v>6</v>
      </c>
      <c r="E34" s="7">
        <v>6</v>
      </c>
      <c r="F34" s="7">
        <v>9</v>
      </c>
      <c r="G34" s="7">
        <v>4</v>
      </c>
      <c r="H34" s="7">
        <f>SUM(B34:G34)</f>
        <v>42</v>
      </c>
    </row>
    <row r="35" spans="1:8" x14ac:dyDescent="0.25">
      <c r="A35" s="7" t="s">
        <v>32</v>
      </c>
      <c r="B35" s="7">
        <v>3</v>
      </c>
      <c r="C35" s="7"/>
      <c r="D35" s="7">
        <v>0</v>
      </c>
      <c r="E35" s="7">
        <v>2</v>
      </c>
      <c r="F35" s="7">
        <v>1</v>
      </c>
      <c r="G35" s="7">
        <v>1</v>
      </c>
      <c r="H35" s="7">
        <f>SUM(B35:G35)</f>
        <v>7</v>
      </c>
    </row>
    <row r="36" spans="1:8" x14ac:dyDescent="0.25">
      <c r="A36" s="10" t="s">
        <v>5</v>
      </c>
      <c r="B36" s="6"/>
      <c r="C36" s="6"/>
      <c r="D36" s="6"/>
      <c r="E36" s="6"/>
      <c r="F36" s="6"/>
      <c r="G36" s="6"/>
      <c r="H36" s="6"/>
    </row>
    <row r="37" spans="1:8" x14ac:dyDescent="0.25">
      <c r="A37" s="7" t="s">
        <v>33</v>
      </c>
      <c r="B37" s="7">
        <v>229</v>
      </c>
      <c r="C37" s="7"/>
      <c r="D37" s="7">
        <v>28</v>
      </c>
      <c r="E37" s="7">
        <v>40</v>
      </c>
      <c r="F37" s="7">
        <v>46</v>
      </c>
      <c r="G37" s="7">
        <v>31</v>
      </c>
      <c r="H37" s="7">
        <f>SUM(B37:G37)</f>
        <v>374</v>
      </c>
    </row>
    <row r="38" spans="1:8" x14ac:dyDescent="0.25">
      <c r="A38" s="7" t="s">
        <v>34</v>
      </c>
      <c r="B38" s="7">
        <v>12</v>
      </c>
      <c r="C38" s="7"/>
      <c r="D38" s="7">
        <v>8</v>
      </c>
      <c r="E38" s="7">
        <v>3</v>
      </c>
      <c r="F38" s="7">
        <v>8</v>
      </c>
      <c r="G38" s="7">
        <v>3</v>
      </c>
      <c r="H38" s="7">
        <f>SUM(B38:G38)</f>
        <v>34</v>
      </c>
    </row>
    <row r="39" spans="1:8" x14ac:dyDescent="0.25">
      <c r="A39" s="7" t="s">
        <v>35</v>
      </c>
      <c r="B39" s="7">
        <v>5</v>
      </c>
      <c r="C39" s="7"/>
      <c r="D39" s="7">
        <v>0</v>
      </c>
      <c r="E39" s="7">
        <v>1</v>
      </c>
      <c r="F39" s="7">
        <v>2</v>
      </c>
      <c r="G39" s="7">
        <v>1</v>
      </c>
      <c r="H39" s="7">
        <f>SUM(B39:G39)</f>
        <v>9</v>
      </c>
    </row>
    <row r="40" spans="1:8" x14ac:dyDescent="0.25">
      <c r="A40" s="10" t="s">
        <v>36</v>
      </c>
      <c r="B40" s="6"/>
      <c r="C40" s="6"/>
      <c r="D40" s="6"/>
      <c r="E40" s="6"/>
      <c r="F40" s="6"/>
      <c r="G40" s="6"/>
      <c r="H40" s="6"/>
    </row>
    <row r="41" spans="1:8" x14ac:dyDescent="0.25">
      <c r="A41" s="11" t="s">
        <v>39</v>
      </c>
      <c r="B41" s="7">
        <v>224</v>
      </c>
      <c r="C41" s="7"/>
      <c r="D41" s="7">
        <v>29</v>
      </c>
      <c r="E41" s="7">
        <v>40</v>
      </c>
      <c r="F41" s="7">
        <v>46</v>
      </c>
      <c r="G41" s="7">
        <v>33</v>
      </c>
      <c r="H41" s="7">
        <f>SUM(B41:G41)</f>
        <v>372</v>
      </c>
    </row>
    <row r="42" spans="1:8" x14ac:dyDescent="0.25">
      <c r="A42" s="11" t="s">
        <v>40</v>
      </c>
      <c r="B42" s="7">
        <v>17</v>
      </c>
      <c r="C42" s="7"/>
      <c r="D42" s="7">
        <v>6</v>
      </c>
      <c r="E42" s="7">
        <v>4</v>
      </c>
      <c r="F42" s="7">
        <v>10</v>
      </c>
      <c r="G42" s="7">
        <v>2</v>
      </c>
      <c r="H42" s="7">
        <f>SUM(B42:G42)</f>
        <v>39</v>
      </c>
    </row>
    <row r="43" spans="1:8" x14ac:dyDescent="0.25">
      <c r="A43" s="10" t="s">
        <v>37</v>
      </c>
      <c r="B43" s="6"/>
      <c r="C43" s="6"/>
      <c r="D43" s="6"/>
      <c r="E43" s="6"/>
      <c r="F43" s="6"/>
      <c r="G43" s="6"/>
      <c r="H43" s="6"/>
    </row>
    <row r="44" spans="1:8" x14ac:dyDescent="0.25">
      <c r="A44" s="11" t="s">
        <v>41</v>
      </c>
      <c r="B44" s="7">
        <v>227</v>
      </c>
      <c r="C44" s="7"/>
      <c r="D44" s="7">
        <v>29</v>
      </c>
      <c r="E44" s="7">
        <v>40</v>
      </c>
      <c r="F44" s="7">
        <v>45</v>
      </c>
      <c r="G44" s="7">
        <v>33</v>
      </c>
      <c r="H44" s="7">
        <f>SUM(B44:G44)</f>
        <v>374</v>
      </c>
    </row>
    <row r="45" spans="1:8" x14ac:dyDescent="0.25">
      <c r="A45" s="11" t="s">
        <v>42</v>
      </c>
      <c r="B45" s="7">
        <v>11</v>
      </c>
      <c r="C45" s="7"/>
      <c r="D45" s="7">
        <v>6</v>
      </c>
      <c r="E45" s="7">
        <v>4</v>
      </c>
      <c r="F45" s="7">
        <v>10</v>
      </c>
      <c r="G45" s="7">
        <v>3</v>
      </c>
      <c r="H45" s="7">
        <f>SUM(B45:G45)</f>
        <v>34</v>
      </c>
    </row>
    <row r="46" spans="1:8" x14ac:dyDescent="0.25">
      <c r="A46" s="10" t="s">
        <v>38</v>
      </c>
      <c r="B46" s="6"/>
      <c r="C46" s="6"/>
      <c r="D46" s="6"/>
      <c r="E46" s="6"/>
      <c r="F46" s="6"/>
      <c r="G46" s="6"/>
      <c r="H46" s="6"/>
    </row>
    <row r="47" spans="1:8" x14ac:dyDescent="0.25">
      <c r="A47" s="7" t="s">
        <v>43</v>
      </c>
      <c r="B47" s="7">
        <v>228</v>
      </c>
      <c r="C47" s="7"/>
      <c r="D47" s="7">
        <v>29</v>
      </c>
      <c r="E47" s="7">
        <v>41</v>
      </c>
      <c r="F47" s="7">
        <v>46</v>
      </c>
      <c r="G47" s="7">
        <v>33</v>
      </c>
      <c r="H47" s="7">
        <f>SUM(B47:G47)</f>
        <v>377</v>
      </c>
    </row>
    <row r="48" spans="1:8" x14ac:dyDescent="0.25">
      <c r="A48" s="7" t="s">
        <v>44</v>
      </c>
      <c r="B48" s="7">
        <v>10</v>
      </c>
      <c r="C48" s="7"/>
      <c r="D48" s="7">
        <v>6</v>
      </c>
      <c r="E48" s="7">
        <v>3</v>
      </c>
      <c r="F48" s="7">
        <v>9</v>
      </c>
      <c r="G48" s="7">
        <v>3</v>
      </c>
      <c r="H48" s="7">
        <f>SUM(B48:G48)</f>
        <v>31</v>
      </c>
    </row>
    <row r="49" spans="1:8" x14ac:dyDescent="0.25">
      <c r="A49" s="16" t="s">
        <v>45</v>
      </c>
      <c r="B49" s="16"/>
      <c r="C49" s="16"/>
      <c r="D49" s="16"/>
      <c r="E49" s="16"/>
      <c r="F49" s="15"/>
      <c r="G49" s="15"/>
      <c r="H49" s="15"/>
    </row>
    <row r="50" spans="1:8" x14ac:dyDescent="0.25">
      <c r="A50" s="7" t="s">
        <v>46</v>
      </c>
      <c r="B50" s="7">
        <v>221</v>
      </c>
      <c r="C50" s="7"/>
      <c r="D50" s="7">
        <v>29</v>
      </c>
      <c r="E50" s="7">
        <v>40</v>
      </c>
      <c r="F50" s="7">
        <v>46</v>
      </c>
      <c r="G50" s="7">
        <v>33</v>
      </c>
      <c r="H50" s="7">
        <f>SUM(B50:G50)</f>
        <v>369</v>
      </c>
    </row>
    <row r="51" spans="1:8" x14ac:dyDescent="0.25">
      <c r="A51" s="7" t="s">
        <v>47</v>
      </c>
      <c r="B51" s="7">
        <v>14</v>
      </c>
      <c r="C51" s="7"/>
      <c r="D51" s="7">
        <v>6</v>
      </c>
      <c r="E51" s="7">
        <v>4</v>
      </c>
      <c r="F51" s="7">
        <v>10</v>
      </c>
      <c r="G51" s="7">
        <v>3</v>
      </c>
      <c r="H51" s="7">
        <f>SUM(B51:G51)</f>
        <v>37</v>
      </c>
    </row>
    <row r="52" spans="1:8" x14ac:dyDescent="0.25">
      <c r="A52" s="7" t="s">
        <v>48</v>
      </c>
      <c r="B52" s="7">
        <v>5</v>
      </c>
      <c r="C52" s="7"/>
      <c r="D52" s="7">
        <v>0</v>
      </c>
      <c r="E52" s="7">
        <v>0</v>
      </c>
      <c r="F52" s="7">
        <v>0</v>
      </c>
      <c r="G52" s="7">
        <v>0</v>
      </c>
      <c r="H52" s="7">
        <f>SUM(B52:G52)</f>
        <v>5</v>
      </c>
    </row>
    <row r="53" spans="1:8" x14ac:dyDescent="0.25">
      <c r="A53" s="17" t="s">
        <v>49</v>
      </c>
      <c r="B53" s="17"/>
      <c r="C53" s="17"/>
      <c r="D53" s="6"/>
      <c r="E53" s="6"/>
      <c r="F53" s="6"/>
      <c r="G53" s="6"/>
      <c r="H53" s="6"/>
    </row>
    <row r="54" spans="1:8" x14ac:dyDescent="0.25">
      <c r="A54" s="7" t="s">
        <v>50</v>
      </c>
      <c r="B54" s="7">
        <v>223</v>
      </c>
      <c r="C54" s="7"/>
      <c r="D54" s="7">
        <v>28</v>
      </c>
      <c r="E54" s="7">
        <v>40</v>
      </c>
      <c r="F54" s="7">
        <v>46</v>
      </c>
      <c r="G54" s="7">
        <v>32</v>
      </c>
      <c r="H54" s="7">
        <f>SUM(B54:G54)</f>
        <v>369</v>
      </c>
    </row>
    <row r="55" spans="1:8" x14ac:dyDescent="0.25">
      <c r="A55" s="7" t="s">
        <v>51</v>
      </c>
      <c r="B55" s="7">
        <v>14</v>
      </c>
      <c r="C55" s="7"/>
      <c r="D55" s="7">
        <v>9</v>
      </c>
      <c r="E55" s="7">
        <v>5</v>
      </c>
      <c r="F55" s="7">
        <v>10</v>
      </c>
      <c r="G55" s="7">
        <v>3</v>
      </c>
      <c r="H55" s="7">
        <f>SUM(B55:G55)</f>
        <v>41</v>
      </c>
    </row>
    <row r="56" spans="1:8" x14ac:dyDescent="0.25">
      <c r="A56" s="17" t="s">
        <v>52</v>
      </c>
      <c r="B56" s="17"/>
      <c r="C56" s="17"/>
      <c r="D56" s="6"/>
      <c r="E56" s="6"/>
      <c r="F56" s="6"/>
      <c r="G56" s="6"/>
      <c r="H56" s="6"/>
    </row>
    <row r="57" spans="1:8" x14ac:dyDescent="0.25">
      <c r="A57" s="7" t="s">
        <v>53</v>
      </c>
      <c r="B57" s="7">
        <v>223</v>
      </c>
      <c r="C57" s="7"/>
      <c r="D57" s="7">
        <v>30</v>
      </c>
      <c r="E57" s="7">
        <v>41</v>
      </c>
      <c r="F57" s="7">
        <v>45</v>
      </c>
      <c r="G57" s="7">
        <v>32</v>
      </c>
      <c r="H57" s="7">
        <f>SUM(B57:G57)</f>
        <v>371</v>
      </c>
    </row>
    <row r="58" spans="1:8" x14ac:dyDescent="0.25">
      <c r="A58" s="7" t="s">
        <v>54</v>
      </c>
      <c r="B58" s="7">
        <v>7</v>
      </c>
      <c r="C58" s="7"/>
      <c r="D58" s="7">
        <v>1</v>
      </c>
      <c r="E58" s="7">
        <v>3</v>
      </c>
      <c r="F58" s="7">
        <v>6</v>
      </c>
      <c r="G58" s="7">
        <v>0</v>
      </c>
      <c r="H58" s="7">
        <f>SUM(B58:G58)</f>
        <v>17</v>
      </c>
    </row>
    <row r="59" spans="1:8" x14ac:dyDescent="0.25">
      <c r="A59" s="17" t="s">
        <v>55</v>
      </c>
      <c r="B59" s="6"/>
      <c r="C59" s="6"/>
      <c r="D59" s="6"/>
      <c r="E59" s="6"/>
      <c r="F59" s="6"/>
      <c r="G59" s="6"/>
      <c r="H59" s="6"/>
    </row>
    <row r="60" spans="1:8" x14ac:dyDescent="0.25">
      <c r="A60" s="7" t="s">
        <v>56</v>
      </c>
      <c r="B60" s="7">
        <v>50</v>
      </c>
      <c r="C60" s="7"/>
      <c r="D60" s="7">
        <v>14</v>
      </c>
      <c r="E60" s="7">
        <v>10</v>
      </c>
      <c r="F60" s="7">
        <v>15</v>
      </c>
      <c r="G60" s="7">
        <v>9</v>
      </c>
      <c r="H60" s="7">
        <f>SUM(B60:G60)</f>
        <v>98</v>
      </c>
    </row>
    <row r="61" spans="1:8" x14ac:dyDescent="0.25">
      <c r="A61" s="6" t="s">
        <v>57</v>
      </c>
      <c r="B61" s="6"/>
      <c r="C61" s="6"/>
      <c r="D61" s="6"/>
      <c r="E61" s="6"/>
      <c r="F61" s="6"/>
      <c r="G61" s="6"/>
      <c r="H61" s="6"/>
    </row>
    <row r="62" spans="1:8" x14ac:dyDescent="0.25">
      <c r="A62" s="7" t="s">
        <v>58</v>
      </c>
      <c r="B62" s="7">
        <v>73</v>
      </c>
      <c r="C62" s="7"/>
      <c r="D62" s="7">
        <v>17</v>
      </c>
      <c r="E62" s="7">
        <v>14</v>
      </c>
      <c r="F62" s="7">
        <v>18</v>
      </c>
      <c r="G62" s="7">
        <v>11</v>
      </c>
      <c r="H62" s="7">
        <f>SUM(B62:G62)</f>
        <v>133</v>
      </c>
    </row>
    <row r="63" spans="1:8" x14ac:dyDescent="0.25">
      <c r="A63" s="6" t="s">
        <v>60</v>
      </c>
      <c r="B63" s="6"/>
      <c r="C63" s="6"/>
      <c r="D63" s="6"/>
      <c r="E63" s="6"/>
      <c r="F63" s="6"/>
      <c r="G63" s="6"/>
      <c r="H63" s="6"/>
    </row>
    <row r="64" spans="1:8" x14ac:dyDescent="0.25">
      <c r="A64" s="7" t="s">
        <v>61</v>
      </c>
      <c r="B64" s="7">
        <v>220</v>
      </c>
      <c r="C64" s="7"/>
      <c r="D64" s="7">
        <v>29</v>
      </c>
      <c r="E64" s="7">
        <v>40</v>
      </c>
      <c r="F64" s="7">
        <v>44</v>
      </c>
      <c r="G64" s="7">
        <v>31</v>
      </c>
      <c r="H64" s="7">
        <f>SUM(B64:G64)</f>
        <v>364</v>
      </c>
    </row>
    <row r="65" spans="1:10" x14ac:dyDescent="0.25">
      <c r="A65" s="7" t="s">
        <v>62</v>
      </c>
      <c r="B65" s="7">
        <v>16</v>
      </c>
      <c r="C65" s="7"/>
      <c r="D65" s="7">
        <v>6</v>
      </c>
      <c r="E65" s="7">
        <v>3</v>
      </c>
      <c r="F65" s="7">
        <v>10</v>
      </c>
      <c r="G65" s="7">
        <v>3</v>
      </c>
      <c r="H65" s="7">
        <f>SUM(B65:G65)</f>
        <v>38</v>
      </c>
    </row>
    <row r="66" spans="1:10" x14ac:dyDescent="0.25">
      <c r="A66" s="6" t="s">
        <v>63</v>
      </c>
      <c r="B66" s="6"/>
      <c r="C66" s="6"/>
      <c r="D66" s="6"/>
      <c r="E66" s="6"/>
      <c r="F66" s="6"/>
      <c r="G66" s="6"/>
      <c r="H66" s="6"/>
    </row>
    <row r="67" spans="1:10" x14ac:dyDescent="0.25">
      <c r="A67" s="7" t="s">
        <v>6</v>
      </c>
      <c r="B67" s="7">
        <v>220</v>
      </c>
      <c r="C67" s="7"/>
      <c r="D67" s="7">
        <v>29</v>
      </c>
      <c r="E67" s="7">
        <v>40</v>
      </c>
      <c r="F67" s="7">
        <v>44</v>
      </c>
      <c r="G67" s="7">
        <v>31</v>
      </c>
      <c r="H67" s="7">
        <f>SUM(B67:G67)</f>
        <v>364</v>
      </c>
    </row>
    <row r="68" spans="1:10" x14ac:dyDescent="0.25">
      <c r="A68" s="7" t="s">
        <v>64</v>
      </c>
      <c r="B68" s="7">
        <v>16</v>
      </c>
      <c r="C68" s="7"/>
      <c r="D68" s="7">
        <v>6</v>
      </c>
      <c r="E68" s="7">
        <v>3</v>
      </c>
      <c r="F68" s="7">
        <v>9</v>
      </c>
      <c r="G68" s="7">
        <v>3</v>
      </c>
      <c r="H68" s="7">
        <f>SUM(B68:G68)</f>
        <v>37</v>
      </c>
    </row>
    <row r="69" spans="1:10" x14ac:dyDescent="0.25">
      <c r="A69" s="6" t="s">
        <v>59</v>
      </c>
      <c r="B69" s="6"/>
      <c r="C69" s="6"/>
      <c r="D69" s="6"/>
      <c r="E69" s="6"/>
      <c r="F69" s="6"/>
      <c r="G69" s="6"/>
      <c r="H69" s="6"/>
    </row>
    <row r="70" spans="1:10" x14ac:dyDescent="0.25">
      <c r="A70" s="18" t="s">
        <v>84</v>
      </c>
      <c r="B70" s="7">
        <v>217</v>
      </c>
      <c r="C70" s="7"/>
      <c r="D70" s="7">
        <v>29</v>
      </c>
      <c r="E70" s="7">
        <v>40</v>
      </c>
      <c r="F70" s="7">
        <v>44</v>
      </c>
      <c r="G70" s="7">
        <v>31</v>
      </c>
      <c r="H70" s="7">
        <f>SUM(B70:G70)</f>
        <v>361</v>
      </c>
    </row>
    <row r="71" spans="1:10" x14ac:dyDescent="0.25">
      <c r="A71" s="18" t="s">
        <v>65</v>
      </c>
      <c r="B71" s="7">
        <v>21</v>
      </c>
      <c r="C71" s="7"/>
      <c r="D71" s="7">
        <v>7</v>
      </c>
      <c r="E71" s="7">
        <v>4</v>
      </c>
      <c r="F71" s="7">
        <v>10</v>
      </c>
      <c r="G71" s="7">
        <v>3</v>
      </c>
      <c r="H71" s="7">
        <f>SUM(B71:G71)</f>
        <v>45</v>
      </c>
    </row>
    <row r="72" spans="1:10" x14ac:dyDescent="0.25">
      <c r="A72" s="6" t="s">
        <v>66</v>
      </c>
      <c r="B72" s="6"/>
      <c r="C72" s="6"/>
      <c r="D72" s="6"/>
      <c r="E72" s="6"/>
      <c r="F72" s="6"/>
      <c r="G72" s="6"/>
      <c r="H72" s="6"/>
    </row>
    <row r="73" spans="1:10" x14ac:dyDescent="0.25">
      <c r="A73" s="18" t="s">
        <v>67</v>
      </c>
      <c r="B73" s="7">
        <v>226</v>
      </c>
      <c r="C73" s="7"/>
      <c r="D73" s="7">
        <v>28</v>
      </c>
      <c r="E73" s="7">
        <v>39</v>
      </c>
      <c r="F73" s="7">
        <v>44</v>
      </c>
      <c r="G73" s="7">
        <v>31</v>
      </c>
      <c r="H73" s="7">
        <f>SUM(B73:G73)</f>
        <v>368</v>
      </c>
    </row>
    <row r="74" spans="1:10" x14ac:dyDescent="0.25">
      <c r="A74" s="18" t="s">
        <v>68</v>
      </c>
      <c r="B74" s="7">
        <v>14</v>
      </c>
      <c r="C74" s="7"/>
      <c r="D74" s="7">
        <v>8</v>
      </c>
      <c r="E74" s="7">
        <v>5</v>
      </c>
      <c r="F74" s="7">
        <v>9</v>
      </c>
      <c r="G74" s="7">
        <v>3</v>
      </c>
      <c r="H74" s="7">
        <f>SUM(B74:G74)</f>
        <v>39</v>
      </c>
      <c r="I74" s="12"/>
      <c r="J74" s="12"/>
    </row>
    <row r="75" spans="1:10" x14ac:dyDescent="0.25">
      <c r="A75" s="6" t="s">
        <v>69</v>
      </c>
      <c r="B75" s="6"/>
      <c r="C75" s="6"/>
      <c r="D75" s="6"/>
      <c r="E75" s="6"/>
      <c r="F75" s="6"/>
      <c r="G75" s="6"/>
      <c r="H75" s="6"/>
    </row>
    <row r="76" spans="1:10" x14ac:dyDescent="0.25">
      <c r="A76" s="18" t="s">
        <v>70</v>
      </c>
      <c r="B76" s="7">
        <v>216</v>
      </c>
      <c r="C76" s="7"/>
      <c r="D76" s="7">
        <v>29</v>
      </c>
      <c r="E76" s="7">
        <v>38</v>
      </c>
      <c r="F76" s="7">
        <v>44</v>
      </c>
      <c r="G76" s="7">
        <v>31</v>
      </c>
      <c r="H76" s="7">
        <f>SUM(B76:G76)</f>
        <v>358</v>
      </c>
      <c r="I76" s="12"/>
      <c r="J76" s="12"/>
    </row>
    <row r="77" spans="1:10" x14ac:dyDescent="0.25">
      <c r="A77" s="18" t="s">
        <v>71</v>
      </c>
      <c r="B77" s="7">
        <v>21</v>
      </c>
      <c r="C77" s="7"/>
      <c r="D77" s="7">
        <v>7</v>
      </c>
      <c r="E77" s="7">
        <v>6</v>
      </c>
      <c r="F77" s="7">
        <v>10</v>
      </c>
      <c r="G77" s="7">
        <v>3</v>
      </c>
      <c r="H77" s="7">
        <f>SUM(B77:G77)</f>
        <v>47</v>
      </c>
    </row>
    <row r="78" spans="1:10" s="12" customFormat="1" x14ac:dyDescent="0.25">
      <c r="A78" s="19" t="s">
        <v>72</v>
      </c>
      <c r="B78" s="6"/>
      <c r="C78" s="6"/>
      <c r="D78" s="6"/>
      <c r="E78" s="6"/>
      <c r="F78" s="6"/>
      <c r="G78" s="6"/>
      <c r="H78" s="6"/>
      <c r="I78"/>
      <c r="J78"/>
    </row>
    <row r="79" spans="1:10" x14ac:dyDescent="0.25">
      <c r="A79" s="18" t="s">
        <v>73</v>
      </c>
      <c r="B79" s="7">
        <v>223</v>
      </c>
      <c r="C79" s="7"/>
      <c r="D79" s="7">
        <v>29</v>
      </c>
      <c r="E79" s="7">
        <v>41</v>
      </c>
      <c r="F79" s="7">
        <v>44</v>
      </c>
      <c r="G79" s="7">
        <v>31</v>
      </c>
      <c r="H79" s="7">
        <f>SUM(B79:G79)</f>
        <v>368</v>
      </c>
    </row>
    <row r="80" spans="1:10" s="12" customFormat="1" x14ac:dyDescent="0.25">
      <c r="A80" s="19" t="s">
        <v>72</v>
      </c>
      <c r="B80" s="6"/>
      <c r="C80" s="6"/>
      <c r="D80" s="6"/>
      <c r="E80" s="6"/>
      <c r="F80" s="6"/>
      <c r="G80" s="6"/>
      <c r="H80" s="6"/>
      <c r="I80"/>
      <c r="J80"/>
    </row>
    <row r="81" spans="1:8" x14ac:dyDescent="0.25">
      <c r="A81" s="18" t="s">
        <v>74</v>
      </c>
      <c r="B81" s="7">
        <v>233</v>
      </c>
      <c r="C81" s="7"/>
      <c r="D81" s="7">
        <v>29</v>
      </c>
      <c r="E81" s="7">
        <v>41</v>
      </c>
      <c r="F81" s="7">
        <v>45</v>
      </c>
      <c r="G81" s="7">
        <v>31</v>
      </c>
      <c r="H81" s="7">
        <f>SUM(B81:G81)</f>
        <v>379</v>
      </c>
    </row>
    <row r="82" spans="1:8" x14ac:dyDescent="0.25">
      <c r="A82" s="20" t="s">
        <v>75</v>
      </c>
      <c r="B82" s="21"/>
      <c r="C82" s="21"/>
      <c r="D82" s="21"/>
      <c r="E82" s="21"/>
      <c r="F82" s="21"/>
      <c r="G82" s="21"/>
      <c r="H82" s="21"/>
    </row>
    <row r="83" spans="1:8" x14ac:dyDescent="0.25">
      <c r="A83" s="18" t="s">
        <v>82</v>
      </c>
      <c r="B83" s="7">
        <v>139</v>
      </c>
      <c r="C83" s="7"/>
      <c r="D83" s="7">
        <v>17</v>
      </c>
      <c r="E83" s="7">
        <v>22</v>
      </c>
      <c r="F83" s="7">
        <v>37</v>
      </c>
      <c r="G83" s="7">
        <v>19</v>
      </c>
      <c r="H83" s="7">
        <f>SUM(B83:G83)</f>
        <v>234</v>
      </c>
    </row>
    <row r="84" spans="1:8" x14ac:dyDescent="0.25">
      <c r="A84" s="18" t="s">
        <v>76</v>
      </c>
      <c r="B84" s="7">
        <v>177</v>
      </c>
      <c r="C84" s="7"/>
      <c r="D84" s="7">
        <v>22</v>
      </c>
      <c r="E84" s="7">
        <v>27</v>
      </c>
      <c r="F84" s="7">
        <v>35</v>
      </c>
      <c r="G84" s="7">
        <v>26</v>
      </c>
      <c r="H84" s="7">
        <f>SUM(B84:G84)</f>
        <v>287</v>
      </c>
    </row>
    <row r="85" spans="1:8" x14ac:dyDescent="0.25">
      <c r="A85" s="18" t="s">
        <v>77</v>
      </c>
      <c r="B85" s="7">
        <v>178</v>
      </c>
      <c r="C85" s="7"/>
      <c r="D85" s="7">
        <v>25</v>
      </c>
      <c r="E85" s="7">
        <v>31</v>
      </c>
      <c r="F85" s="7">
        <v>41</v>
      </c>
      <c r="G85" s="7">
        <v>25</v>
      </c>
      <c r="H85" s="7">
        <f>SUM(B85:G85)</f>
        <v>300</v>
      </c>
    </row>
    <row r="86" spans="1:8" x14ac:dyDescent="0.25">
      <c r="A86" s="18" t="s">
        <v>78</v>
      </c>
      <c r="B86" s="7">
        <v>192</v>
      </c>
      <c r="C86" s="7"/>
      <c r="D86" s="7">
        <v>26</v>
      </c>
      <c r="E86" s="7">
        <v>35</v>
      </c>
      <c r="F86" s="7">
        <v>35</v>
      </c>
      <c r="G86" s="7">
        <v>25</v>
      </c>
      <c r="H86" s="7">
        <f>SUM(B86:G86)</f>
        <v>313</v>
      </c>
    </row>
    <row r="87" spans="1:8" x14ac:dyDescent="0.25">
      <c r="A87" s="18" t="s">
        <v>79</v>
      </c>
      <c r="B87" s="7">
        <v>129</v>
      </c>
      <c r="C87" s="7"/>
      <c r="D87" s="7">
        <v>20</v>
      </c>
      <c r="E87" s="7">
        <v>20</v>
      </c>
      <c r="F87" s="7">
        <v>36</v>
      </c>
      <c r="G87" s="7">
        <v>19</v>
      </c>
      <c r="H87" s="7">
        <f>SUM(B87:G87)</f>
        <v>224</v>
      </c>
    </row>
    <row r="88" spans="1:8" x14ac:dyDescent="0.25">
      <c r="A88" s="7"/>
      <c r="B88" s="7"/>
      <c r="C88" s="7"/>
      <c r="D88" s="7"/>
      <c r="E88" s="7"/>
      <c r="F88" s="7"/>
      <c r="G88" s="7"/>
      <c r="H88" s="7"/>
    </row>
    <row r="89" spans="1:8" x14ac:dyDescent="0.25">
      <c r="A89" s="7"/>
      <c r="B89" s="7"/>
      <c r="C89" s="7"/>
      <c r="D89" s="7"/>
      <c r="E89" s="7"/>
      <c r="F89" s="7"/>
      <c r="G89" s="7"/>
      <c r="H89" s="7"/>
    </row>
    <row r="90" spans="1:8" x14ac:dyDescent="0.25">
      <c r="A90" s="7"/>
      <c r="B90" s="7"/>
      <c r="C90" s="7"/>
      <c r="D90" s="7"/>
      <c r="E90" s="7"/>
      <c r="F90" s="7"/>
      <c r="G90" s="7"/>
      <c r="H90" s="7"/>
    </row>
    <row r="91" spans="1:8" x14ac:dyDescent="0.25">
      <c r="A91" s="7"/>
      <c r="B91" s="7"/>
      <c r="C91" s="7"/>
      <c r="D91" s="7"/>
      <c r="E91" s="7"/>
      <c r="F91" s="7"/>
      <c r="G91" s="7"/>
      <c r="H91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Mergele</dc:creator>
  <cp:lastModifiedBy>Kendra Mergele</cp:lastModifiedBy>
  <cp:lastPrinted>2018-11-07T01:51:11Z</cp:lastPrinted>
  <dcterms:created xsi:type="dcterms:W3CDTF">2018-11-06T15:41:04Z</dcterms:created>
  <dcterms:modified xsi:type="dcterms:W3CDTF">2019-04-10T15:42:10Z</dcterms:modified>
</cp:coreProperties>
</file>