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na.golden.AD.CO.LEON.TX.US\Documents\110618 GENERAL ELECTION WITH ST TAX REAUTH\110618 CITY OF MARQUEZ STREET TAX REAUTH\110618 ENR\"/>
    </mc:Choice>
  </mc:AlternateContent>
  <xr:revisionPtr revIDLastSave="0" documentId="10_ncr:100000_{3B1E7686-E4E4-4AA9-86F1-B0F7323933EC}" xr6:coauthVersionLast="31" xr6:coauthVersionMax="32" xr10:uidLastSave="{00000000-0000-0000-0000-000000000000}"/>
  <bookViews>
    <workbookView xWindow="120" yWindow="135" windowWidth="15135" windowHeight="8010" xr2:uid="{00000000-000D-0000-FFFF-FFFF00000000}"/>
  </bookViews>
  <sheets>
    <sheet name="CMARQ" sheetId="11" r:id="rId1"/>
  </sheets>
  <calcPr calcId="179017"/>
</workbook>
</file>

<file path=xl/calcChain.xml><?xml version="1.0" encoding="utf-8"?>
<calcChain xmlns="http://schemas.openxmlformats.org/spreadsheetml/2006/main">
  <c r="I10" i="11" l="1"/>
  <c r="D16" i="11"/>
  <c r="D15" i="11"/>
  <c r="H10" i="11"/>
  <c r="G10" i="11"/>
  <c r="F10" i="11"/>
  <c r="D10" i="11" l="1"/>
  <c r="E16" i="11" l="1"/>
  <c r="E10" i="11"/>
  <c r="E15" i="11" l="1"/>
</calcChain>
</file>

<file path=xl/sharedStrings.xml><?xml version="1.0" encoding="utf-8"?>
<sst xmlns="http://schemas.openxmlformats.org/spreadsheetml/2006/main" count="16" uniqueCount="16">
  <si>
    <t>REGISTERED VOTERS  -  TOTAL  .  .  .  .  .  .  .</t>
  </si>
  <si>
    <t>TOTAL VOTES</t>
  </si>
  <si>
    <t>%</t>
  </si>
  <si>
    <t>EARLY VOTING</t>
  </si>
  <si>
    <t>ELECTION DAY</t>
  </si>
  <si>
    <t>PROVISIONAL:</t>
  </si>
  <si>
    <t>EARLY VOTING . . . . . . . . 0</t>
  </si>
  <si>
    <t xml:space="preserve">BALLOTS CAST - TOTAL   .  .  .  .  .  . </t>
  </si>
  <si>
    <t>BY MAIL</t>
  </si>
  <si>
    <t>PROV</t>
  </si>
  <si>
    <t>CITY OF MARQUEZ STREET TAX REAUTHORIZATION</t>
  </si>
  <si>
    <t>Proposition</t>
  </si>
  <si>
    <t>Vote For or Against</t>
  </si>
  <si>
    <t xml:space="preserve">For . . . . . . . . . . . . . . . . . . . . . . . . . . . . </t>
  </si>
  <si>
    <t>Against . . . . . . . . . . . . . . . . . . . . . . . .</t>
  </si>
  <si>
    <t>ELECTION NIGHT. . . . . . 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</si>
</sst>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I37"/>
  <sheetViews>
    <sheetView tabSelected="1" view="pageLayout" zoomScaleNormal="100" workbookViewId="0">
      <selection activeCell="E5" sqref="E5"/>
    </sheetView>
  </sheetViews>
  <sheetFormatPr defaultColWidth="9.140625" defaultRowHeight="15" x14ac:dyDescent="0.25"/>
  <cols>
    <col min="1" max="3" width="9.140625" style="5" customWidth="1"/>
    <col min="4" max="4" width="12.85546875" style="2" customWidth="1"/>
    <col min="5" max="5" width="7.140625" style="3" customWidth="1"/>
    <col min="6" max="6" width="12.7109375" style="2" customWidth="1"/>
    <col min="7" max="9" width="12.85546875" style="2" customWidth="1"/>
    <col min="10" max="16384" width="9.140625" style="5"/>
  </cols>
  <sheetData>
    <row r="5" spans="1:9" ht="18.75" x14ac:dyDescent="0.3">
      <c r="A5" s="6" t="s">
        <v>10</v>
      </c>
    </row>
    <row r="6" spans="1:9" s="11" customFormat="1" ht="18.75" x14ac:dyDescent="0.3">
      <c r="A6" s="6"/>
      <c r="D6" s="2"/>
      <c r="E6" s="3"/>
      <c r="F6" s="2"/>
      <c r="G6" s="2"/>
      <c r="H6" s="2"/>
      <c r="I6" s="2"/>
    </row>
    <row r="7" spans="1:9" s="2" customFormat="1" x14ac:dyDescent="0.25">
      <c r="D7" s="7" t="s">
        <v>1</v>
      </c>
      <c r="E7" s="8" t="s">
        <v>2</v>
      </c>
      <c r="F7" s="7" t="s">
        <v>3</v>
      </c>
      <c r="G7" s="7" t="s">
        <v>4</v>
      </c>
      <c r="H7" s="7" t="s">
        <v>8</v>
      </c>
      <c r="I7" s="7" t="s">
        <v>9</v>
      </c>
    </row>
    <row r="9" spans="1:9" x14ac:dyDescent="0.25">
      <c r="A9" s="5" t="s">
        <v>0</v>
      </c>
      <c r="D9" s="9">
        <v>151</v>
      </c>
    </row>
    <row r="10" spans="1:9" x14ac:dyDescent="0.25">
      <c r="A10" s="5" t="s">
        <v>7</v>
      </c>
      <c r="D10" s="2">
        <f>F10+G10+H10+I10</f>
        <v>28</v>
      </c>
      <c r="E10" s="3">
        <f>D10/D9</f>
        <v>0.18543046357615894</v>
      </c>
      <c r="F10" s="2">
        <f>F15+F16+F17+F18+F19+F20</f>
        <v>2</v>
      </c>
      <c r="G10" s="2">
        <f>G15+G16+G17+G18+G19+G20</f>
        <v>22</v>
      </c>
      <c r="H10" s="2">
        <f>H15+H16+H17+H18+H19+H20</f>
        <v>4</v>
      </c>
      <c r="I10" s="2">
        <f>I15+I16+I17+I18+I19+I20</f>
        <v>0</v>
      </c>
    </row>
    <row r="13" spans="1:9" x14ac:dyDescent="0.25">
      <c r="A13" s="5" t="s">
        <v>11</v>
      </c>
    </row>
    <row r="14" spans="1:9" x14ac:dyDescent="0.25">
      <c r="A14" s="5" t="s">
        <v>12</v>
      </c>
    </row>
    <row r="15" spans="1:9" x14ac:dyDescent="0.25">
      <c r="A15" s="5" t="s">
        <v>13</v>
      </c>
      <c r="D15" s="2">
        <f t="shared" ref="D15:D16" si="0">F15+G15+H15+I15</f>
        <v>25</v>
      </c>
      <c r="E15" s="3">
        <f>D15/D10</f>
        <v>0.8928571428571429</v>
      </c>
      <c r="F15" s="2">
        <v>2</v>
      </c>
      <c r="G15" s="2">
        <v>19</v>
      </c>
      <c r="H15" s="2">
        <v>4</v>
      </c>
      <c r="I15" s="2">
        <v>0</v>
      </c>
    </row>
    <row r="16" spans="1:9" s="10" customFormat="1" x14ac:dyDescent="0.25">
      <c r="A16" s="10" t="s">
        <v>14</v>
      </c>
      <c r="D16" s="2">
        <f t="shared" si="0"/>
        <v>3</v>
      </c>
      <c r="E16" s="3">
        <f>D16/D10</f>
        <v>0.10714285714285714</v>
      </c>
      <c r="F16" s="2">
        <v>0</v>
      </c>
      <c r="G16" s="2">
        <v>3</v>
      </c>
      <c r="H16" s="2">
        <v>0</v>
      </c>
      <c r="I16" s="2">
        <v>0</v>
      </c>
    </row>
    <row r="17" spans="1:9" s="12" customFormat="1" x14ac:dyDescent="0.25">
      <c r="A17" s="10"/>
      <c r="B17" s="10"/>
      <c r="C17" s="10"/>
      <c r="D17" s="2"/>
      <c r="E17" s="3"/>
      <c r="F17" s="2"/>
      <c r="G17" s="2"/>
      <c r="H17" s="2"/>
      <c r="I17" s="2"/>
    </row>
    <row r="18" spans="1:9" x14ac:dyDescent="0.25">
      <c r="A18" s="10"/>
      <c r="B18" s="10"/>
      <c r="C18" s="10"/>
    </row>
    <row r="19" spans="1:9" x14ac:dyDescent="0.25">
      <c r="A19" s="10"/>
      <c r="B19" s="10"/>
      <c r="C19" s="10"/>
    </row>
    <row r="20" spans="1:9" x14ac:dyDescent="0.25">
      <c r="A20" s="10"/>
      <c r="B20" s="10"/>
      <c r="C20" s="10"/>
    </row>
    <row r="24" spans="1:9" x14ac:dyDescent="0.25">
      <c r="A24" s="4"/>
      <c r="B24" s="4"/>
      <c r="C24" s="4"/>
    </row>
    <row r="25" spans="1:9" x14ac:dyDescent="0.25">
      <c r="A25" s="4" t="s">
        <v>5</v>
      </c>
      <c r="B25" s="4"/>
      <c r="C25" s="4"/>
    </row>
    <row r="26" spans="1:9" x14ac:dyDescent="0.25">
      <c r="A26" s="4" t="s">
        <v>6</v>
      </c>
      <c r="B26" s="4"/>
      <c r="C26" s="4"/>
      <c r="G26" s="1"/>
    </row>
    <row r="27" spans="1:9" x14ac:dyDescent="0.25">
      <c r="A27" s="4" t="s">
        <v>15</v>
      </c>
      <c r="B27" s="4"/>
      <c r="C27" s="4"/>
    </row>
    <row r="28" spans="1:9" x14ac:dyDescent="0.25">
      <c r="A28" s="4"/>
      <c r="B28" s="4"/>
      <c r="C28" s="4"/>
    </row>
    <row r="33" spans="1:9" x14ac:dyDescent="0.25">
      <c r="A33" s="13"/>
      <c r="B33" s="13"/>
      <c r="C33" s="13"/>
      <c r="D33" s="13"/>
      <c r="E33" s="13"/>
      <c r="F33" s="13"/>
      <c r="G33" s="13"/>
    </row>
    <row r="34" spans="1:9" x14ac:dyDescent="0.25">
      <c r="D34" s="5"/>
      <c r="E34" s="2"/>
      <c r="F34" s="5"/>
      <c r="G34" s="5"/>
      <c r="H34" s="5"/>
      <c r="I34" s="5"/>
    </row>
    <row r="35" spans="1:9" x14ac:dyDescent="0.25">
      <c r="D35" s="5"/>
      <c r="F35" s="5"/>
      <c r="G35" s="5"/>
      <c r="H35" s="5"/>
      <c r="I35" s="5"/>
    </row>
    <row r="36" spans="1:9" x14ac:dyDescent="0.25">
      <c r="D36" s="5"/>
      <c r="F36" s="5"/>
      <c r="G36" s="5"/>
      <c r="H36" s="5"/>
      <c r="I36" s="5"/>
    </row>
    <row r="37" spans="1:9" x14ac:dyDescent="0.25">
      <c r="D37" s="5"/>
      <c r="F37" s="5"/>
      <c r="G37" s="5"/>
      <c r="H37" s="5"/>
      <c r="I37" s="5"/>
    </row>
  </sheetData>
  <mergeCells count="1">
    <mergeCell ref="A33:G33"/>
  </mergeCells>
  <printOptions horizontalCentered="1"/>
  <pageMargins left="0.25" right="0.25" top="0.75" bottom="0.75" header="0.3" footer="0.3"/>
  <pageSetup orientation="portrait" r:id="rId1"/>
  <headerFooter>
    <oddHeader>&amp;C&amp;"-,Bold"&amp;14GENERAL ELECTION
LEON COUNTY, TX
NOVEMBER 6, 2018&amp;R&amp;"-,Bold"&amp;14
OFFICIAL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dgolden</dc:creator>
  <cp:lastModifiedBy>Donna Golden</cp:lastModifiedBy>
  <cp:lastPrinted>2018-11-13T19:58:48Z</cp:lastPrinted>
  <dcterms:created xsi:type="dcterms:W3CDTF">2011-04-29T13:52:05Z</dcterms:created>
  <dcterms:modified xsi:type="dcterms:W3CDTF">2018-11-15T22:33:52Z</dcterms:modified>
</cp:coreProperties>
</file>