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ydee\Documents\ELECTIONS\Excel Spreadsheets\"/>
    </mc:Choice>
  </mc:AlternateContent>
  <bookViews>
    <workbookView xWindow="240" yWindow="108" windowWidth="8472" windowHeight="615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Sheet1!$A$1:$S$79</definedName>
  </definedNames>
  <calcPr calcId="152511"/>
</workbook>
</file>

<file path=xl/calcChain.xml><?xml version="1.0" encoding="utf-8"?>
<calcChain xmlns="http://schemas.openxmlformats.org/spreadsheetml/2006/main">
  <c r="S75" i="1" l="1"/>
  <c r="S74" i="1"/>
  <c r="S71" i="1"/>
  <c r="S70" i="1"/>
  <c r="S67" i="1"/>
  <c r="S66" i="1"/>
  <c r="S63" i="1"/>
  <c r="S62" i="1"/>
  <c r="S58" i="1"/>
  <c r="S57" i="1"/>
  <c r="S54" i="1"/>
  <c r="S53" i="1"/>
  <c r="S50" i="1"/>
  <c r="S47" i="1"/>
  <c r="S44" i="1"/>
  <c r="S43" i="1"/>
  <c r="S42" i="1"/>
  <c r="S38" i="1"/>
  <c r="S35" i="1"/>
  <c r="S32" i="1"/>
  <c r="S29" i="1"/>
  <c r="S26" i="1"/>
  <c r="S23" i="1"/>
  <c r="S16" i="1"/>
  <c r="S15" i="1"/>
  <c r="S14" i="1"/>
  <c r="S11" i="1"/>
  <c r="S10" i="1"/>
  <c r="S9" i="1"/>
  <c r="S8" i="1"/>
  <c r="S7" i="1"/>
  <c r="S6" i="1"/>
  <c r="S5" i="1"/>
  <c r="S4" i="1"/>
  <c r="R75" i="1"/>
  <c r="R74" i="1"/>
  <c r="R71" i="1"/>
  <c r="R70" i="1"/>
  <c r="R67" i="1"/>
  <c r="R66" i="1"/>
  <c r="R63" i="1"/>
  <c r="R62" i="1"/>
  <c r="R58" i="1"/>
  <c r="R57" i="1"/>
  <c r="R54" i="1"/>
  <c r="R53" i="1"/>
  <c r="R50" i="1"/>
  <c r="R47" i="1"/>
  <c r="R44" i="1"/>
  <c r="R43" i="1"/>
  <c r="R42" i="1"/>
  <c r="R38" i="1"/>
  <c r="R35" i="1"/>
  <c r="R32" i="1"/>
  <c r="R29" i="1"/>
  <c r="R26" i="1"/>
  <c r="R23" i="1"/>
  <c r="R16" i="1"/>
  <c r="R15" i="1"/>
  <c r="R14" i="1"/>
  <c r="R11" i="1"/>
  <c r="R10" i="1"/>
  <c r="R9" i="1"/>
  <c r="R8" i="1"/>
  <c r="R7" i="1"/>
  <c r="R6" i="1"/>
  <c r="R5" i="1"/>
  <c r="R4" i="1"/>
</calcChain>
</file>

<file path=xl/sharedStrings.xml><?xml version="1.0" encoding="utf-8"?>
<sst xmlns="http://schemas.openxmlformats.org/spreadsheetml/2006/main" count="127" uniqueCount="61">
  <si>
    <t>RAILROAD COMMISSIONER</t>
  </si>
  <si>
    <t>EARLY VOTE</t>
  </si>
  <si>
    <t>TOTALS</t>
  </si>
  <si>
    <t>EV PCT 1</t>
  </si>
  <si>
    <t>ED PCT 1</t>
  </si>
  <si>
    <t>EV PCT 2</t>
  </si>
  <si>
    <t>ED PCT 2</t>
  </si>
  <si>
    <t>EV PCT 3</t>
  </si>
  <si>
    <t>ED PCT 3</t>
  </si>
  <si>
    <t>EV PCT 4</t>
  </si>
  <si>
    <t>ED PCT 4</t>
  </si>
  <si>
    <t>EV PCT 6</t>
  </si>
  <si>
    <t>ED PCT 6</t>
  </si>
  <si>
    <t>HAND COUNT PCT 6</t>
  </si>
  <si>
    <t>HAND COUNT PCT 3</t>
  </si>
  <si>
    <t xml:space="preserve">EV PCT 7 </t>
  </si>
  <si>
    <t>ED PCT 7</t>
  </si>
  <si>
    <t>EV PCT 9</t>
  </si>
  <si>
    <t>ED PCT 9</t>
  </si>
  <si>
    <t xml:space="preserve">YES </t>
  </si>
  <si>
    <t>NO</t>
  </si>
  <si>
    <t>YES</t>
  </si>
  <si>
    <t>US PRESIDENT</t>
  </si>
  <si>
    <t>JUSTICE, SUPREME COURT, PLACE 3</t>
  </si>
  <si>
    <t>JUSTICE, SUPREME COURT, PLACE 5</t>
  </si>
  <si>
    <t>JUSTICE, SUPREME COURT, PLACE 9</t>
  </si>
  <si>
    <t>JUDGE COURT OF CRIMINAL APPEALS, PLACE 2</t>
  </si>
  <si>
    <t>JUDGE COURT OF CRIMINAL APPEALS, PLACE 5</t>
  </si>
  <si>
    <t>JUDGE COURT OF CRIMINAL APPEALS, PLACE 6</t>
  </si>
  <si>
    <t>STATE REPRESENTATIVE DISTRICT 53</t>
  </si>
  <si>
    <t>JUSTICE, 4TH COURT OF APPEALS DISTRICT,      PLACE 6</t>
  </si>
  <si>
    <t>PROPOSITION 1</t>
  </si>
  <si>
    <t>PROPOSITION 2</t>
  </si>
  <si>
    <t>PROPOSITION 3</t>
  </si>
  <si>
    <t>PROPOSITION 4</t>
  </si>
  <si>
    <t xml:space="preserve">DEMOCRAT PRIMARY    MARCH 1, 2016       </t>
  </si>
  <si>
    <t>WILLIE L. WILSON</t>
  </si>
  <si>
    <t>KEITH JUDD</t>
  </si>
  <si>
    <t>MARTIN J. O'MALLEY</t>
  </si>
  <si>
    <t>ROQUE "ROCKY" DE LA FUENTE</t>
  </si>
  <si>
    <t>STAR LOCKE</t>
  </si>
  <si>
    <t>CALVIS L. HAWES</t>
  </si>
  <si>
    <t>HILLARY CLINTON</t>
  </si>
  <si>
    <t>BERNIE SANDERS</t>
  </si>
  <si>
    <t>LON BURNAM</t>
  </si>
  <si>
    <t>GRADY YARBROUGH</t>
  </si>
  <si>
    <t>CODY GARRETT</t>
  </si>
  <si>
    <t>MIKE WESTERGREN</t>
  </si>
  <si>
    <t>DORI CONTRERAS GARZA</t>
  </si>
  <si>
    <t>SAVANNAH ROBINSON</t>
  </si>
  <si>
    <t>LAWRENCE "LARRY" MEYERS</t>
  </si>
  <si>
    <t>BETSY JOHNSON</t>
  </si>
  <si>
    <t>ROBERT BURNS</t>
  </si>
  <si>
    <t>MEMBER STATE BOARD OF EDUCATION</t>
  </si>
  <si>
    <t>LYNN OLIVER</t>
  </si>
  <si>
    <t>JOE FIERRO, JR.</t>
  </si>
  <si>
    <t>STEPHANIE LOCHTE ERTEL</t>
  </si>
  <si>
    <t>IRENE RIOS</t>
  </si>
  <si>
    <t>PROPOSITION 5</t>
  </si>
  <si>
    <t>PROPOSITION 6</t>
  </si>
  <si>
    <t>GEORGINA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</si>
</sst>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right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167"/>
  <sheetViews>
    <sheetView tabSelected="1" view="pageLayout" topLeftCell="A20" zoomScaleNormal="100" zoomScaleSheetLayoutView="100" workbookViewId="0">
      <selection activeCell="S79" sqref="A1:S79"/>
    </sheetView>
  </sheetViews>
  <sheetFormatPr defaultColWidth="9.109375" defaultRowHeight="24.9" customHeight="1" x14ac:dyDescent="0.3"/>
  <cols>
    <col min="1" max="1" width="28.33203125" style="1" customWidth="1"/>
    <col min="2" max="2" width="7.44140625" style="6" customWidth="1"/>
    <col min="3" max="3" width="7.6640625" style="6" customWidth="1"/>
    <col min="4" max="4" width="8" style="6" customWidth="1"/>
    <col min="5" max="6" width="7.44140625" style="6" customWidth="1"/>
    <col min="7" max="7" width="8.5546875" style="6" customWidth="1"/>
    <col min="8" max="8" width="8.109375" style="6" customWidth="1"/>
    <col min="9" max="9" width="7.6640625" style="6" customWidth="1"/>
    <col min="10" max="10" width="7.44140625" style="6" customWidth="1"/>
    <col min="11" max="11" width="7.6640625" style="6" customWidth="1"/>
    <col min="12" max="12" width="7.88671875" style="6" customWidth="1"/>
    <col min="13" max="13" width="8.109375" style="6" customWidth="1"/>
    <col min="14" max="14" width="7.6640625" style="6" customWidth="1"/>
    <col min="15" max="15" width="7.44140625" style="6" customWidth="1"/>
    <col min="16" max="16" width="7.88671875" style="6" customWidth="1"/>
    <col min="17" max="17" width="8" style="6" customWidth="1"/>
    <col min="18" max="18" width="8.33203125" style="4" customWidth="1"/>
    <col min="19" max="19" width="8.33203125" style="6" customWidth="1"/>
    <col min="20" max="16384" width="9.109375" style="15"/>
  </cols>
  <sheetData>
    <row r="1" spans="1:19" ht="54.75" customHeight="1" x14ac:dyDescent="0.25">
      <c r="A1" s="2" t="s">
        <v>35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14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</v>
      </c>
      <c r="S1" s="3" t="s">
        <v>2</v>
      </c>
    </row>
    <row r="2" spans="1:19" ht="6.6" customHeight="1" x14ac:dyDescent="0.3"/>
    <row r="3" spans="1:19" ht="38.1" customHeight="1" x14ac:dyDescent="0.25">
      <c r="A3" s="4" t="s">
        <v>22</v>
      </c>
      <c r="R3" s="6"/>
    </row>
    <row r="4" spans="1:19" s="4" customFormat="1" ht="21.75" customHeight="1" x14ac:dyDescent="0.25">
      <c r="A4" s="10" t="s">
        <v>36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f>SUM(B4,D4,F4,I4,K4,N4,P4)</f>
        <v>0</v>
      </c>
      <c r="S4" s="6">
        <f>SUM(C4,E4,G4,J4,L4,O4,Q4,R4)</f>
        <v>1</v>
      </c>
    </row>
    <row r="5" spans="1:19" s="4" customFormat="1" ht="30" customHeight="1" x14ac:dyDescent="0.25">
      <c r="A5" s="10" t="s">
        <v>37</v>
      </c>
      <c r="B5" s="6">
        <v>0</v>
      </c>
      <c r="C5" s="6">
        <v>0</v>
      </c>
      <c r="D5" s="6">
        <v>0</v>
      </c>
      <c r="E5" s="6">
        <v>1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f>SUM(B5,D5,F5,I5,K5,N5,P5)</f>
        <v>0</v>
      </c>
      <c r="S5" s="6">
        <f>SUM(C5,E5,G5,J5,L5,O5,Q5,R5)</f>
        <v>1</v>
      </c>
    </row>
    <row r="6" spans="1:19" s="4" customFormat="1" ht="27" customHeight="1" x14ac:dyDescent="0.25">
      <c r="A6" s="10" t="s">
        <v>38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f>SUM(B6,D6,F6,I6,K6,N6,P6)</f>
        <v>0</v>
      </c>
      <c r="S6" s="6">
        <f>SUM(C6,E6,G6,J6,L6,O6,Q6,R6)</f>
        <v>0</v>
      </c>
    </row>
    <row r="7" spans="1:19" s="4" customFormat="1" ht="31.5" customHeight="1" x14ac:dyDescent="0.25">
      <c r="A7" s="11" t="s">
        <v>39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f>SUM(B7,D7,F7,I7,K7,N7,P7)</f>
        <v>0</v>
      </c>
      <c r="S7" s="6">
        <f>SUM(C7,E7,G7,J7,L7,O7,Q7,R7)</f>
        <v>0</v>
      </c>
    </row>
    <row r="8" spans="1:19" s="4" customFormat="1" ht="27.75" customHeight="1" x14ac:dyDescent="0.25">
      <c r="A8" s="10" t="s">
        <v>40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f>SUM(B8,D8,F8,I8,K8,N8,P8)</f>
        <v>0</v>
      </c>
      <c r="S8" s="6">
        <f>SUM(C8,E8,G8,J8,L8,O8,Q8,R8)</f>
        <v>0</v>
      </c>
    </row>
    <row r="9" spans="1:19" s="4" customFormat="1" ht="25.5" customHeight="1" x14ac:dyDescent="0.25">
      <c r="A9" s="10" t="s">
        <v>41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f>SUM(B9,D9,F9,I9,K9,N9,P9)</f>
        <v>0</v>
      </c>
      <c r="S9" s="6">
        <f>SUM(C9,E9,G9,J9,L9,O9,Q9,R9)</f>
        <v>0</v>
      </c>
    </row>
    <row r="10" spans="1:19" s="4" customFormat="1" ht="22.5" customHeight="1" x14ac:dyDescent="0.25">
      <c r="A10" s="10" t="s">
        <v>42</v>
      </c>
      <c r="B10" s="6">
        <v>0</v>
      </c>
      <c r="C10" s="6">
        <v>4</v>
      </c>
      <c r="D10" s="6">
        <v>0</v>
      </c>
      <c r="E10" s="6">
        <v>1</v>
      </c>
      <c r="F10" s="6">
        <v>2</v>
      </c>
      <c r="G10" s="6">
        <v>3</v>
      </c>
      <c r="H10" s="6">
        <v>0</v>
      </c>
      <c r="I10" s="6">
        <v>0</v>
      </c>
      <c r="J10" s="6">
        <v>2</v>
      </c>
      <c r="K10" s="6">
        <v>1</v>
      </c>
      <c r="L10" s="6">
        <v>3</v>
      </c>
      <c r="M10" s="6">
        <v>0</v>
      </c>
      <c r="N10" s="6">
        <v>2</v>
      </c>
      <c r="O10" s="6">
        <v>3</v>
      </c>
      <c r="P10" s="6">
        <v>1</v>
      </c>
      <c r="Q10" s="6">
        <v>7</v>
      </c>
      <c r="R10" s="6">
        <f>SUM(B10,D10,F10,I10,K10,N10,P10)</f>
        <v>6</v>
      </c>
      <c r="S10" s="6">
        <f>SUM(C10,E10,G10,J10,L10,O10,Q10,R10)</f>
        <v>29</v>
      </c>
    </row>
    <row r="11" spans="1:19" s="4" customFormat="1" ht="24.75" customHeight="1" x14ac:dyDescent="0.25">
      <c r="A11" s="10" t="s">
        <v>43</v>
      </c>
      <c r="B11" s="6">
        <v>2</v>
      </c>
      <c r="C11" s="6">
        <v>3</v>
      </c>
      <c r="D11" s="6">
        <v>2</v>
      </c>
      <c r="E11" s="6">
        <v>3</v>
      </c>
      <c r="F11" s="6">
        <v>0</v>
      </c>
      <c r="G11" s="6">
        <v>0</v>
      </c>
      <c r="H11" s="6">
        <v>0</v>
      </c>
      <c r="I11" s="6">
        <v>1</v>
      </c>
      <c r="J11" s="6">
        <v>10</v>
      </c>
      <c r="K11" s="6">
        <v>3</v>
      </c>
      <c r="L11" s="6">
        <v>3</v>
      </c>
      <c r="M11" s="6">
        <v>0</v>
      </c>
      <c r="N11" s="6">
        <v>1</v>
      </c>
      <c r="O11" s="6">
        <v>2</v>
      </c>
      <c r="P11" s="6">
        <v>0</v>
      </c>
      <c r="Q11" s="6">
        <v>4</v>
      </c>
      <c r="R11" s="6">
        <f>SUM(B11,D11,F11,I11,K11,N11,P11)</f>
        <v>9</v>
      </c>
      <c r="S11" s="6">
        <f>SUM(C11,E11,G11,J11,L11,O11,Q11,R11)</f>
        <v>34</v>
      </c>
    </row>
    <row r="12" spans="1:19" s="4" customFormat="1" ht="7.8" customHeight="1" x14ac:dyDescent="0.25">
      <c r="A12" s="10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38.1" customHeight="1" x14ac:dyDescent="0.25">
      <c r="A13" s="7" t="s">
        <v>0</v>
      </c>
      <c r="R13" s="6"/>
    </row>
    <row r="14" spans="1:19" s="4" customFormat="1" ht="24.75" customHeight="1" x14ac:dyDescent="0.25">
      <c r="A14" s="10" t="s">
        <v>44</v>
      </c>
      <c r="B14" s="6">
        <v>0</v>
      </c>
      <c r="C14" s="6">
        <v>1</v>
      </c>
      <c r="D14" s="6">
        <v>1</v>
      </c>
      <c r="E14" s="6">
        <v>0</v>
      </c>
      <c r="F14" s="6">
        <v>1</v>
      </c>
      <c r="G14" s="6">
        <v>0</v>
      </c>
      <c r="H14" s="6">
        <v>0</v>
      </c>
      <c r="I14" s="6">
        <v>0</v>
      </c>
      <c r="J14" s="6">
        <v>5</v>
      </c>
      <c r="K14" s="6">
        <v>0</v>
      </c>
      <c r="L14" s="6">
        <v>0</v>
      </c>
      <c r="M14" s="6">
        <v>0</v>
      </c>
      <c r="N14" s="6">
        <v>0</v>
      </c>
      <c r="O14" s="6">
        <v>1</v>
      </c>
      <c r="P14" s="6">
        <v>1</v>
      </c>
      <c r="Q14" s="6">
        <v>1</v>
      </c>
      <c r="R14" s="6">
        <f>SUM(B14,D14,F14,I14,K14,N14,P14)</f>
        <v>3</v>
      </c>
      <c r="S14" s="6">
        <f>SUM(C14,E14,G14,J14,L14,O14,Q14,R14)</f>
        <v>11</v>
      </c>
    </row>
    <row r="15" spans="1:19" s="4" customFormat="1" ht="24.75" customHeight="1" x14ac:dyDescent="0.25">
      <c r="A15" s="10" t="s">
        <v>45</v>
      </c>
      <c r="B15" s="6">
        <v>1</v>
      </c>
      <c r="C15" s="6">
        <v>5</v>
      </c>
      <c r="D15" s="6">
        <v>0</v>
      </c>
      <c r="E15" s="6">
        <v>1</v>
      </c>
      <c r="F15" s="6">
        <v>0</v>
      </c>
      <c r="G15" s="6">
        <v>1</v>
      </c>
      <c r="H15" s="6">
        <v>0</v>
      </c>
      <c r="I15" s="6">
        <v>1</v>
      </c>
      <c r="J15" s="6">
        <v>3</v>
      </c>
      <c r="K15" s="6">
        <v>2</v>
      </c>
      <c r="L15" s="6">
        <v>3</v>
      </c>
      <c r="M15" s="6">
        <v>0</v>
      </c>
      <c r="N15" s="6">
        <v>1</v>
      </c>
      <c r="O15" s="6">
        <v>1</v>
      </c>
      <c r="P15" s="6">
        <v>0</v>
      </c>
      <c r="Q15" s="6">
        <v>3</v>
      </c>
      <c r="R15" s="6">
        <f>SUM(B15,D15,F15,I15,K15,N15,P15)</f>
        <v>5</v>
      </c>
      <c r="S15" s="6">
        <f>SUM(C15,E15,G15,J15,L15,O15,Q15,R15)</f>
        <v>22</v>
      </c>
    </row>
    <row r="16" spans="1:19" s="4" customFormat="1" ht="24.75" customHeight="1" x14ac:dyDescent="0.25">
      <c r="A16" s="10" t="s">
        <v>46</v>
      </c>
      <c r="B16" s="6">
        <v>1</v>
      </c>
      <c r="C16" s="6">
        <v>1</v>
      </c>
      <c r="D16" s="6">
        <v>1</v>
      </c>
      <c r="E16" s="6">
        <v>2</v>
      </c>
      <c r="F16" s="6">
        <v>1</v>
      </c>
      <c r="G16" s="6">
        <v>1</v>
      </c>
      <c r="H16" s="6">
        <v>0</v>
      </c>
      <c r="I16" s="6">
        <v>0</v>
      </c>
      <c r="J16" s="6">
        <v>4</v>
      </c>
      <c r="K16" s="6">
        <v>1</v>
      </c>
      <c r="L16" s="6">
        <v>3</v>
      </c>
      <c r="M16" s="6">
        <v>0</v>
      </c>
      <c r="N16" s="6">
        <v>1</v>
      </c>
      <c r="O16" s="6">
        <v>1</v>
      </c>
      <c r="P16" s="6">
        <v>0</v>
      </c>
      <c r="Q16" s="6">
        <v>3</v>
      </c>
      <c r="R16" s="6">
        <f>SUM(B16,D16,F16,I16,K16,N16,P16)</f>
        <v>5</v>
      </c>
      <c r="S16" s="6">
        <f>SUM(C16,E16,G16,J16,L16,O16,Q16,R16)</f>
        <v>20</v>
      </c>
    </row>
    <row r="17" spans="1:19" s="4" customFormat="1" ht="24.75" customHeight="1" x14ac:dyDescent="0.25">
      <c r="A17" s="10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20" spans="1:19" ht="54.75" customHeight="1" x14ac:dyDescent="0.25">
      <c r="A20" s="2" t="s">
        <v>35</v>
      </c>
      <c r="B20" s="3" t="s">
        <v>3</v>
      </c>
      <c r="C20" s="3" t="s">
        <v>4</v>
      </c>
      <c r="D20" s="3" t="s">
        <v>5</v>
      </c>
      <c r="E20" s="3" t="s">
        <v>6</v>
      </c>
      <c r="F20" s="3" t="s">
        <v>7</v>
      </c>
      <c r="G20" s="3" t="s">
        <v>8</v>
      </c>
      <c r="H20" s="3" t="s">
        <v>14</v>
      </c>
      <c r="I20" s="3" t="s">
        <v>9</v>
      </c>
      <c r="J20" s="3" t="s">
        <v>10</v>
      </c>
      <c r="K20" s="3" t="s">
        <v>11</v>
      </c>
      <c r="L20" s="3" t="s">
        <v>12</v>
      </c>
      <c r="M20" s="3" t="s">
        <v>13</v>
      </c>
      <c r="N20" s="3" t="s">
        <v>15</v>
      </c>
      <c r="O20" s="3" t="s">
        <v>16</v>
      </c>
      <c r="P20" s="3" t="s">
        <v>17</v>
      </c>
      <c r="Q20" s="3" t="s">
        <v>18</v>
      </c>
      <c r="R20" s="3" t="s">
        <v>1</v>
      </c>
      <c r="S20" s="3" t="s">
        <v>2</v>
      </c>
    </row>
    <row r="21" spans="1:19" ht="8.4" customHeight="1" x14ac:dyDescent="0.3"/>
    <row r="22" spans="1:19" s="4" customFormat="1" ht="38.1" customHeight="1" x14ac:dyDescent="0.25">
      <c r="A22" s="7" t="s">
        <v>23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23.7" customHeight="1" x14ac:dyDescent="0.25">
      <c r="A23" s="9" t="s">
        <v>47</v>
      </c>
      <c r="B23" s="6">
        <v>1</v>
      </c>
      <c r="C23" s="6">
        <v>4</v>
      </c>
      <c r="D23" s="6">
        <v>2</v>
      </c>
      <c r="E23" s="6">
        <v>3</v>
      </c>
      <c r="F23" s="6">
        <v>1</v>
      </c>
      <c r="G23" s="6">
        <v>2</v>
      </c>
      <c r="H23" s="6">
        <v>0</v>
      </c>
      <c r="I23" s="6">
        <v>1</v>
      </c>
      <c r="J23" s="6">
        <v>10</v>
      </c>
      <c r="K23" s="6">
        <v>3</v>
      </c>
      <c r="L23" s="6">
        <v>6</v>
      </c>
      <c r="M23" s="6">
        <v>0</v>
      </c>
      <c r="N23" s="6">
        <v>2</v>
      </c>
      <c r="O23" s="6">
        <v>2</v>
      </c>
      <c r="P23" s="6">
        <v>1</v>
      </c>
      <c r="Q23" s="6">
        <v>6</v>
      </c>
      <c r="R23" s="6">
        <f>SUM(B23,D23,F23,I23,K23,N23,P23)</f>
        <v>11</v>
      </c>
      <c r="S23" s="6">
        <f>SUM(C23,E23,G23,J23,L23,O23,Q23,R23)</f>
        <v>44</v>
      </c>
    </row>
    <row r="24" spans="1:19" ht="6.6" customHeight="1" x14ac:dyDescent="0.25">
      <c r="A24" s="10"/>
      <c r="R24" s="6"/>
    </row>
    <row r="25" spans="1:19" ht="38.1" customHeight="1" x14ac:dyDescent="0.25">
      <c r="A25" s="5" t="s">
        <v>24</v>
      </c>
      <c r="R25" s="6"/>
    </row>
    <row r="26" spans="1:19" s="4" customFormat="1" ht="23.7" customHeight="1" x14ac:dyDescent="0.25">
      <c r="A26" s="9" t="s">
        <v>48</v>
      </c>
      <c r="B26" s="6">
        <v>1</v>
      </c>
      <c r="C26" s="6">
        <v>6</v>
      </c>
      <c r="D26" s="6">
        <v>2</v>
      </c>
      <c r="E26" s="6">
        <v>2</v>
      </c>
      <c r="F26" s="6">
        <v>2</v>
      </c>
      <c r="G26" s="6">
        <v>2</v>
      </c>
      <c r="H26" s="6">
        <v>0</v>
      </c>
      <c r="I26" s="6">
        <v>1</v>
      </c>
      <c r="J26" s="6">
        <v>10</v>
      </c>
      <c r="K26" s="6">
        <v>3</v>
      </c>
      <c r="L26" s="6">
        <v>6</v>
      </c>
      <c r="M26" s="6">
        <v>0</v>
      </c>
      <c r="N26" s="6">
        <v>2</v>
      </c>
      <c r="O26" s="6">
        <v>2</v>
      </c>
      <c r="P26" s="6">
        <v>1</v>
      </c>
      <c r="Q26" s="6">
        <v>7</v>
      </c>
      <c r="R26" s="6">
        <f>SUM(B26,D26,F26,I26,K26,N26,P26)</f>
        <v>12</v>
      </c>
      <c r="S26" s="6">
        <f>SUM(C26,E26,G26,J26,L26,O26,Q26,R26)</f>
        <v>47</v>
      </c>
    </row>
    <row r="27" spans="1:19" s="4" customFormat="1" ht="6" customHeight="1" x14ac:dyDescent="0.25">
      <c r="A27" s="9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ht="38.1" customHeight="1" x14ac:dyDescent="0.25">
      <c r="A28" s="5" t="s">
        <v>25</v>
      </c>
    </row>
    <row r="29" spans="1:19" s="4" customFormat="1" ht="23.7" customHeight="1" x14ac:dyDescent="0.25">
      <c r="A29" s="10" t="s">
        <v>49</v>
      </c>
      <c r="B29" s="6">
        <v>1</v>
      </c>
      <c r="C29" s="6">
        <v>5</v>
      </c>
      <c r="D29" s="6">
        <v>2</v>
      </c>
      <c r="E29" s="6">
        <v>2</v>
      </c>
      <c r="F29" s="6">
        <v>2</v>
      </c>
      <c r="G29" s="6">
        <v>2</v>
      </c>
      <c r="H29" s="6">
        <v>0</v>
      </c>
      <c r="I29" s="6">
        <v>1</v>
      </c>
      <c r="J29" s="6">
        <v>9</v>
      </c>
      <c r="K29" s="6">
        <v>3</v>
      </c>
      <c r="L29" s="6">
        <v>6</v>
      </c>
      <c r="M29" s="6">
        <v>0</v>
      </c>
      <c r="N29" s="6">
        <v>2</v>
      </c>
      <c r="O29" s="6">
        <v>2</v>
      </c>
      <c r="P29" s="6">
        <v>1</v>
      </c>
      <c r="Q29" s="6">
        <v>6</v>
      </c>
      <c r="R29" s="6">
        <f>SUM(B29,D29,F29,I29,K29,N29,P29)</f>
        <v>12</v>
      </c>
      <c r="S29" s="6">
        <f>SUM(C29,E29,G29,J29,L29,O29,Q29,R29)</f>
        <v>44</v>
      </c>
    </row>
    <row r="30" spans="1:19" s="4" customFormat="1" ht="7.8" customHeight="1" x14ac:dyDescent="0.25">
      <c r="A30" s="1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48.6" customHeight="1" x14ac:dyDescent="0.25">
      <c r="A31" s="5" t="s">
        <v>26</v>
      </c>
      <c r="R31" s="6"/>
    </row>
    <row r="32" spans="1:19" ht="23.7" customHeight="1" x14ac:dyDescent="0.25">
      <c r="A32" s="12" t="s">
        <v>50</v>
      </c>
      <c r="B32" s="6">
        <v>1</v>
      </c>
      <c r="C32" s="6">
        <v>3</v>
      </c>
      <c r="D32" s="6">
        <v>2</v>
      </c>
      <c r="E32" s="6">
        <v>2</v>
      </c>
      <c r="F32" s="6">
        <v>2</v>
      </c>
      <c r="G32" s="6">
        <v>2</v>
      </c>
      <c r="H32" s="6">
        <v>0</v>
      </c>
      <c r="I32" s="6">
        <v>1</v>
      </c>
      <c r="J32" s="6">
        <v>9</v>
      </c>
      <c r="K32" s="6">
        <v>3</v>
      </c>
      <c r="L32" s="6">
        <v>6</v>
      </c>
      <c r="M32" s="6">
        <v>0</v>
      </c>
      <c r="N32" s="6">
        <v>2</v>
      </c>
      <c r="O32" s="6">
        <v>2</v>
      </c>
      <c r="P32" s="6">
        <v>1</v>
      </c>
      <c r="Q32" s="6">
        <v>6</v>
      </c>
      <c r="R32" s="6">
        <f>SUM(B32,D32,F32,I32,K32,N32,P32)</f>
        <v>12</v>
      </c>
      <c r="S32" s="6">
        <f>SUM(C32,E32,G32,J32,L32,O32,Q32,R32)</f>
        <v>42</v>
      </c>
    </row>
    <row r="33" spans="1:19" s="4" customFormat="1" ht="6.6" customHeight="1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s="4" customFormat="1" ht="46.2" customHeight="1" x14ac:dyDescent="0.25">
      <c r="A34" s="5" t="s">
        <v>27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s="4" customFormat="1" ht="23.7" customHeight="1" x14ac:dyDescent="0.25">
      <c r="A35" s="10" t="s">
        <v>51</v>
      </c>
      <c r="B35" s="6">
        <v>1</v>
      </c>
      <c r="C35" s="6">
        <v>6</v>
      </c>
      <c r="D35" s="6">
        <v>2</v>
      </c>
      <c r="E35" s="6">
        <v>2</v>
      </c>
      <c r="F35" s="6">
        <v>2</v>
      </c>
      <c r="G35" s="6">
        <v>2</v>
      </c>
      <c r="H35" s="6">
        <v>0</v>
      </c>
      <c r="I35" s="6">
        <v>1</v>
      </c>
      <c r="J35" s="6">
        <v>10</v>
      </c>
      <c r="K35" s="6">
        <v>3</v>
      </c>
      <c r="L35" s="6">
        <v>6</v>
      </c>
      <c r="M35" s="6">
        <v>0</v>
      </c>
      <c r="N35" s="6">
        <v>2</v>
      </c>
      <c r="O35" s="6">
        <v>1</v>
      </c>
      <c r="P35" s="6">
        <v>1</v>
      </c>
      <c r="Q35" s="6">
        <v>8</v>
      </c>
      <c r="R35" s="6">
        <f>SUM(B35,D35,F35,I35,K35,N35,P35)</f>
        <v>12</v>
      </c>
      <c r="S35" s="6">
        <f>SUM(C35,E35,G35,J35,L35,O35,Q35,R35)</f>
        <v>47</v>
      </c>
    </row>
    <row r="36" spans="1:19" s="4" customFormat="1" ht="6.6" customHeight="1" x14ac:dyDescent="0.25">
      <c r="A36" s="1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ht="45.6" customHeight="1" x14ac:dyDescent="0.25">
      <c r="A37" s="5" t="s">
        <v>28</v>
      </c>
      <c r="R37" s="6"/>
    </row>
    <row r="38" spans="1:19" ht="23.7" customHeight="1" x14ac:dyDescent="0.25">
      <c r="A38" s="10" t="s">
        <v>52</v>
      </c>
      <c r="B38" s="6">
        <v>1</v>
      </c>
      <c r="C38" s="6">
        <v>4</v>
      </c>
      <c r="D38" s="6">
        <v>2</v>
      </c>
      <c r="E38" s="6">
        <v>2</v>
      </c>
      <c r="F38" s="6">
        <v>2</v>
      </c>
      <c r="G38" s="6">
        <v>2</v>
      </c>
      <c r="H38" s="6">
        <v>0</v>
      </c>
      <c r="I38" s="6">
        <v>1</v>
      </c>
      <c r="J38" s="6">
        <v>9</v>
      </c>
      <c r="K38" s="6">
        <v>3</v>
      </c>
      <c r="L38" s="6">
        <v>5</v>
      </c>
      <c r="M38" s="6">
        <v>0</v>
      </c>
      <c r="N38" s="6">
        <v>2</v>
      </c>
      <c r="O38" s="6">
        <v>2</v>
      </c>
      <c r="P38" s="6">
        <v>1</v>
      </c>
      <c r="Q38" s="6">
        <v>7</v>
      </c>
      <c r="R38" s="6">
        <f>SUM(B38,D38,F38,I38,K38,N38,P38)</f>
        <v>12</v>
      </c>
      <c r="S38" s="6">
        <f>SUM(C38,E38,G38,J38,L38,O38,Q38,R38)</f>
        <v>43</v>
      </c>
    </row>
    <row r="39" spans="1:19" s="4" customFormat="1" ht="23.7" customHeight="1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ht="54.75" customHeight="1" x14ac:dyDescent="0.25">
      <c r="A40" s="2" t="s">
        <v>35</v>
      </c>
      <c r="B40" s="3" t="s">
        <v>3</v>
      </c>
      <c r="C40" s="3" t="s">
        <v>4</v>
      </c>
      <c r="D40" s="3" t="s">
        <v>5</v>
      </c>
      <c r="E40" s="3" t="s">
        <v>6</v>
      </c>
      <c r="F40" s="3" t="s">
        <v>7</v>
      </c>
      <c r="G40" s="3" t="s">
        <v>8</v>
      </c>
      <c r="H40" s="3" t="s">
        <v>14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15</v>
      </c>
      <c r="O40" s="3" t="s">
        <v>16</v>
      </c>
      <c r="P40" s="3" t="s">
        <v>17</v>
      </c>
      <c r="Q40" s="3" t="s">
        <v>18</v>
      </c>
      <c r="R40" s="3" t="s">
        <v>1</v>
      </c>
      <c r="S40" s="3" t="s">
        <v>2</v>
      </c>
    </row>
    <row r="41" spans="1:19" ht="36.6" customHeight="1" x14ac:dyDescent="0.3">
      <c r="A41" s="18" t="s">
        <v>53</v>
      </c>
    </row>
    <row r="42" spans="1:19" s="4" customFormat="1" ht="23.7" customHeight="1" x14ac:dyDescent="0.25">
      <c r="A42" s="9" t="s">
        <v>60</v>
      </c>
      <c r="B42" s="6">
        <v>2</v>
      </c>
      <c r="C42" s="6">
        <v>4</v>
      </c>
      <c r="D42" s="6">
        <v>1</v>
      </c>
      <c r="E42" s="6">
        <v>1</v>
      </c>
      <c r="F42" s="6">
        <v>2</v>
      </c>
      <c r="G42" s="6">
        <v>1</v>
      </c>
      <c r="H42" s="6">
        <v>0</v>
      </c>
      <c r="I42" s="6">
        <v>0</v>
      </c>
      <c r="J42" s="6">
        <v>4</v>
      </c>
      <c r="K42" s="6">
        <v>3</v>
      </c>
      <c r="L42" s="6">
        <v>1</v>
      </c>
      <c r="M42" s="6">
        <v>0</v>
      </c>
      <c r="N42" s="6">
        <v>2</v>
      </c>
      <c r="O42" s="6">
        <v>2</v>
      </c>
      <c r="P42" s="6">
        <v>0</v>
      </c>
      <c r="Q42" s="6">
        <v>3</v>
      </c>
      <c r="R42" s="6">
        <f>SUM(B42,D42,F42,I42,K42,N42,P42)</f>
        <v>10</v>
      </c>
      <c r="S42" s="6">
        <f>SUM(C42,E42,G42,J42,L42,O42,Q42,R42)</f>
        <v>26</v>
      </c>
    </row>
    <row r="43" spans="1:19" ht="23.7" customHeight="1" x14ac:dyDescent="0.25">
      <c r="A43" s="10" t="s">
        <v>54</v>
      </c>
      <c r="B43" s="6">
        <v>0</v>
      </c>
      <c r="C43" s="6">
        <v>3</v>
      </c>
      <c r="D43" s="6">
        <v>1</v>
      </c>
      <c r="E43" s="6">
        <v>1</v>
      </c>
      <c r="F43" s="6">
        <v>0</v>
      </c>
      <c r="G43" s="6">
        <v>1</v>
      </c>
      <c r="H43" s="6">
        <v>0</v>
      </c>
      <c r="I43" s="6">
        <v>1</v>
      </c>
      <c r="J43" s="6">
        <v>1</v>
      </c>
      <c r="K43" s="6">
        <v>0</v>
      </c>
      <c r="L43" s="6">
        <v>4</v>
      </c>
      <c r="M43" s="6">
        <v>0</v>
      </c>
      <c r="N43" s="6">
        <v>0</v>
      </c>
      <c r="O43" s="6">
        <v>1</v>
      </c>
      <c r="P43" s="6">
        <v>1</v>
      </c>
      <c r="Q43" s="6">
        <v>3</v>
      </c>
      <c r="R43" s="6">
        <f>SUM(B43,D43,F43,I43,K43,N43,P43)</f>
        <v>3</v>
      </c>
      <c r="S43" s="6">
        <f>SUM(C43,E43,G43,J43,L43,O43,Q43,R43)</f>
        <v>17</v>
      </c>
    </row>
    <row r="44" spans="1:19" ht="24" customHeight="1" x14ac:dyDescent="0.25">
      <c r="A44" s="10" t="s">
        <v>55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5</v>
      </c>
      <c r="K44" s="6">
        <v>0</v>
      </c>
      <c r="L44" s="6">
        <v>1</v>
      </c>
      <c r="M44" s="6">
        <v>0</v>
      </c>
      <c r="N44" s="6">
        <v>0</v>
      </c>
      <c r="O44" s="6">
        <v>0</v>
      </c>
      <c r="P44" s="6">
        <v>0</v>
      </c>
      <c r="Q44" s="6">
        <v>2</v>
      </c>
      <c r="R44" s="6">
        <f>SUM(B44,D44,F44,I44,K44,N44,P44)</f>
        <v>0</v>
      </c>
      <c r="S44" s="6">
        <f>SUM(C44,E44,G44,J44,L44,O44,Q44,R44)</f>
        <v>8</v>
      </c>
    </row>
    <row r="45" spans="1:19" ht="8.4" customHeight="1" x14ac:dyDescent="0.3"/>
    <row r="46" spans="1:19" ht="38.1" customHeight="1" x14ac:dyDescent="0.25">
      <c r="A46" s="5" t="s">
        <v>29</v>
      </c>
      <c r="R46" s="6"/>
    </row>
    <row r="47" spans="1:19" ht="23.7" customHeight="1" x14ac:dyDescent="0.25">
      <c r="A47" s="10" t="s">
        <v>56</v>
      </c>
      <c r="B47" s="6">
        <v>1</v>
      </c>
      <c r="C47" s="6">
        <v>4</v>
      </c>
      <c r="D47" s="6">
        <v>2</v>
      </c>
      <c r="E47" s="6">
        <v>2</v>
      </c>
      <c r="F47" s="6">
        <v>2</v>
      </c>
      <c r="G47" s="6">
        <v>2</v>
      </c>
      <c r="H47" s="6">
        <v>0</v>
      </c>
      <c r="I47" s="6">
        <v>1</v>
      </c>
      <c r="J47" s="6">
        <v>9</v>
      </c>
      <c r="K47" s="6">
        <v>3</v>
      </c>
      <c r="L47" s="6">
        <v>6</v>
      </c>
      <c r="M47" s="6">
        <v>0</v>
      </c>
      <c r="N47" s="6">
        <v>2</v>
      </c>
      <c r="O47" s="6">
        <v>2</v>
      </c>
      <c r="P47" s="6">
        <v>1</v>
      </c>
      <c r="Q47" s="6">
        <v>7</v>
      </c>
      <c r="R47" s="6">
        <f>SUM(B47,D47,F47,I47,K47,N47,P47)</f>
        <v>12</v>
      </c>
      <c r="S47" s="6">
        <f>SUM(C47,E47,G47,J47,L47,O47,Q47,R47)</f>
        <v>44</v>
      </c>
    </row>
    <row r="48" spans="1:19" ht="7.2" customHeight="1" x14ac:dyDescent="0.25">
      <c r="A48" s="10"/>
      <c r="R48" s="6"/>
    </row>
    <row r="49" spans="1:19" ht="45" customHeight="1" x14ac:dyDescent="0.25">
      <c r="A49" s="5" t="s">
        <v>30</v>
      </c>
      <c r="B49" s="3"/>
      <c r="C49" s="3"/>
      <c r="D49" s="3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3"/>
      <c r="Q49" s="3"/>
      <c r="R49" s="3"/>
      <c r="S49" s="3"/>
    </row>
    <row r="50" spans="1:19" s="4" customFormat="1" ht="24" customHeight="1" x14ac:dyDescent="0.25">
      <c r="A50" s="10" t="s">
        <v>57</v>
      </c>
      <c r="B50" s="6">
        <v>1</v>
      </c>
      <c r="C50" s="6">
        <v>5</v>
      </c>
      <c r="D50" s="6">
        <v>2</v>
      </c>
      <c r="E50" s="6">
        <v>2</v>
      </c>
      <c r="F50" s="6">
        <v>2</v>
      </c>
      <c r="G50" s="6">
        <v>2</v>
      </c>
      <c r="H50" s="6">
        <v>0</v>
      </c>
      <c r="I50" s="6">
        <v>1</v>
      </c>
      <c r="J50" s="6">
        <v>9</v>
      </c>
      <c r="K50" s="6">
        <v>3</v>
      </c>
      <c r="L50" s="6">
        <v>6</v>
      </c>
      <c r="M50" s="6">
        <v>0</v>
      </c>
      <c r="N50" s="6">
        <v>2</v>
      </c>
      <c r="O50" s="6">
        <v>2</v>
      </c>
      <c r="P50" s="6">
        <v>1</v>
      </c>
      <c r="Q50" s="6">
        <v>8</v>
      </c>
      <c r="R50" s="6">
        <f>SUM(B50,D50,F50,I50,K50,N50,P50)</f>
        <v>12</v>
      </c>
      <c r="S50" s="6">
        <f>SUM(C50,E50,G50,J50,L50,O50,Q50,R50)</f>
        <v>46</v>
      </c>
    </row>
    <row r="51" spans="1:19" s="4" customFormat="1" ht="7.2" customHeight="1" x14ac:dyDescent="0.25">
      <c r="A51" s="1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ht="34.200000000000003" customHeight="1" x14ac:dyDescent="0.25">
      <c r="A52" s="5" t="s">
        <v>31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s="4" customFormat="1" ht="25.2" customHeight="1" x14ac:dyDescent="0.25">
      <c r="A53" s="10" t="s">
        <v>21</v>
      </c>
      <c r="B53" s="6">
        <v>2</v>
      </c>
      <c r="C53" s="6">
        <v>5</v>
      </c>
      <c r="D53" s="6">
        <v>2</v>
      </c>
      <c r="E53" s="6">
        <v>3</v>
      </c>
      <c r="F53" s="6">
        <v>2</v>
      </c>
      <c r="G53" s="6">
        <v>1</v>
      </c>
      <c r="H53" s="6">
        <v>0</v>
      </c>
      <c r="I53" s="6">
        <v>1</v>
      </c>
      <c r="J53" s="6">
        <v>12</v>
      </c>
      <c r="K53" s="6">
        <v>4</v>
      </c>
      <c r="L53" s="6">
        <v>5</v>
      </c>
      <c r="M53" s="6">
        <v>0</v>
      </c>
      <c r="N53" s="6">
        <v>3</v>
      </c>
      <c r="O53" s="6">
        <v>4</v>
      </c>
      <c r="P53" s="6">
        <v>1</v>
      </c>
      <c r="Q53" s="6">
        <v>11</v>
      </c>
      <c r="R53" s="6">
        <f>SUM(B53,D53,F53,I53,K53,N53,P53)</f>
        <v>15</v>
      </c>
      <c r="S53" s="6">
        <f>SUM(C53,E53,G53,J53,L53,O53,Q53,R53)</f>
        <v>56</v>
      </c>
    </row>
    <row r="54" spans="1:19" ht="24.9" customHeight="1" x14ac:dyDescent="0.25">
      <c r="A54" s="9" t="s">
        <v>20</v>
      </c>
      <c r="B54" s="6">
        <v>0</v>
      </c>
      <c r="C54" s="6">
        <v>3</v>
      </c>
      <c r="D54" s="6">
        <v>0</v>
      </c>
      <c r="E54" s="6">
        <v>1</v>
      </c>
      <c r="F54" s="6">
        <v>0</v>
      </c>
      <c r="G54" s="6">
        <v>2</v>
      </c>
      <c r="H54" s="6">
        <v>0</v>
      </c>
      <c r="I54" s="6">
        <v>0</v>
      </c>
      <c r="J54" s="6">
        <v>0</v>
      </c>
      <c r="K54" s="6">
        <v>0</v>
      </c>
      <c r="L54" s="6">
        <v>1</v>
      </c>
      <c r="M54" s="6">
        <v>0</v>
      </c>
      <c r="N54" s="6">
        <v>0</v>
      </c>
      <c r="O54" s="6">
        <v>1</v>
      </c>
      <c r="P54" s="6">
        <v>0</v>
      </c>
      <c r="Q54" s="6">
        <v>0</v>
      </c>
      <c r="R54" s="6">
        <f>SUM(B54,D54,F54,I54,K54,N54,P54)</f>
        <v>0</v>
      </c>
      <c r="S54" s="6">
        <f>SUM(C54,E54,G54,J54,L54,O54,Q54,R54)</f>
        <v>8</v>
      </c>
    </row>
    <row r="55" spans="1:19" ht="7.8" customHeight="1" x14ac:dyDescent="0.25">
      <c r="A55" s="9"/>
      <c r="R55" s="6"/>
    </row>
    <row r="56" spans="1:19" ht="33.6" customHeight="1" x14ac:dyDescent="0.25">
      <c r="A56" s="5" t="s">
        <v>32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ht="23.7" customHeight="1" x14ac:dyDescent="0.25">
      <c r="A57" s="10" t="s">
        <v>21</v>
      </c>
      <c r="B57" s="6">
        <v>2</v>
      </c>
      <c r="C57" s="6">
        <v>7</v>
      </c>
      <c r="D57" s="6">
        <v>2</v>
      </c>
      <c r="E57" s="6">
        <v>4</v>
      </c>
      <c r="F57" s="6">
        <v>2</v>
      </c>
      <c r="G57" s="6">
        <v>1</v>
      </c>
      <c r="H57" s="6">
        <v>0</v>
      </c>
      <c r="I57" s="6">
        <v>1</v>
      </c>
      <c r="J57" s="6">
        <v>12</v>
      </c>
      <c r="K57" s="6">
        <v>4</v>
      </c>
      <c r="L57" s="6">
        <v>6</v>
      </c>
      <c r="M57" s="6">
        <v>0</v>
      </c>
      <c r="N57" s="6">
        <v>3</v>
      </c>
      <c r="O57" s="6">
        <v>4</v>
      </c>
      <c r="P57" s="6">
        <v>1</v>
      </c>
      <c r="Q57" s="6">
        <v>10</v>
      </c>
      <c r="R57" s="6">
        <f>SUM(B57,D57,F57,I57,K57,N57,P57)</f>
        <v>15</v>
      </c>
      <c r="S57" s="6">
        <f>SUM(C57,E57,G57,J57,L57,O57,Q57,R57)</f>
        <v>59</v>
      </c>
    </row>
    <row r="58" spans="1:19" ht="23.7" customHeight="1" x14ac:dyDescent="0.25">
      <c r="A58" s="9" t="s">
        <v>20</v>
      </c>
      <c r="B58" s="6">
        <v>0</v>
      </c>
      <c r="C58" s="6">
        <v>1</v>
      </c>
      <c r="D58" s="6">
        <v>0</v>
      </c>
      <c r="E58" s="6">
        <v>0</v>
      </c>
      <c r="F58" s="6">
        <v>0</v>
      </c>
      <c r="G58" s="6">
        <v>2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1</v>
      </c>
      <c r="P58" s="6">
        <v>0</v>
      </c>
      <c r="Q58" s="6">
        <v>0</v>
      </c>
      <c r="R58" s="6">
        <f>SUM(B58,D58,F58,I58,K58,N58,P58)</f>
        <v>0</v>
      </c>
      <c r="S58" s="6">
        <f>SUM(C58,E58,G58,J58,L58,O58,Q58,R58)</f>
        <v>4</v>
      </c>
    </row>
    <row r="59" spans="1:19" ht="54.75" customHeight="1" x14ac:dyDescent="0.25">
      <c r="A59" s="2" t="s">
        <v>35</v>
      </c>
      <c r="B59" s="3" t="s">
        <v>3</v>
      </c>
      <c r="C59" s="3" t="s">
        <v>4</v>
      </c>
      <c r="D59" s="3" t="s">
        <v>5</v>
      </c>
      <c r="E59" s="3" t="s">
        <v>6</v>
      </c>
      <c r="F59" s="3" t="s">
        <v>7</v>
      </c>
      <c r="G59" s="3" t="s">
        <v>8</v>
      </c>
      <c r="H59" s="3" t="s">
        <v>14</v>
      </c>
      <c r="I59" s="3" t="s">
        <v>9</v>
      </c>
      <c r="J59" s="3" t="s">
        <v>10</v>
      </c>
      <c r="K59" s="3" t="s">
        <v>11</v>
      </c>
      <c r="L59" s="3" t="s">
        <v>12</v>
      </c>
      <c r="M59" s="3" t="s">
        <v>13</v>
      </c>
      <c r="N59" s="3" t="s">
        <v>15</v>
      </c>
      <c r="O59" s="3" t="s">
        <v>16</v>
      </c>
      <c r="P59" s="3" t="s">
        <v>17</v>
      </c>
      <c r="Q59" s="3" t="s">
        <v>18</v>
      </c>
      <c r="R59" s="3" t="s">
        <v>1</v>
      </c>
      <c r="S59" s="3" t="s">
        <v>2</v>
      </c>
    </row>
    <row r="60" spans="1:19" ht="12.75" customHeight="1" x14ac:dyDescent="0.25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ht="25.5" customHeight="1" x14ac:dyDescent="0.25">
      <c r="A61" s="17" t="s">
        <v>33</v>
      </c>
      <c r="R61" s="6"/>
    </row>
    <row r="62" spans="1:19" s="4" customFormat="1" ht="23.7" customHeight="1" x14ac:dyDescent="0.25">
      <c r="A62" s="10" t="s">
        <v>19</v>
      </c>
      <c r="B62" s="6">
        <v>2</v>
      </c>
      <c r="C62" s="2">
        <v>5</v>
      </c>
      <c r="D62" s="6">
        <v>2</v>
      </c>
      <c r="E62" s="6">
        <v>4</v>
      </c>
      <c r="F62" s="6">
        <v>2</v>
      </c>
      <c r="G62" s="6">
        <v>1</v>
      </c>
      <c r="H62" s="6">
        <v>0</v>
      </c>
      <c r="I62" s="6">
        <v>0</v>
      </c>
      <c r="J62" s="6">
        <v>11</v>
      </c>
      <c r="K62" s="6">
        <v>4</v>
      </c>
      <c r="L62" s="6">
        <v>4</v>
      </c>
      <c r="M62" s="6">
        <v>0</v>
      </c>
      <c r="N62" s="6">
        <v>3</v>
      </c>
      <c r="O62" s="6">
        <v>5</v>
      </c>
      <c r="P62" s="6">
        <v>1</v>
      </c>
      <c r="Q62" s="6">
        <v>9</v>
      </c>
      <c r="R62" s="6">
        <f>SUM(B62,D62,F62,I62,K62,N62,P62)</f>
        <v>14</v>
      </c>
      <c r="S62" s="6">
        <f>SUM(C62,E62,G62,J62,L62,O62,Q62,R62)</f>
        <v>53</v>
      </c>
    </row>
    <row r="63" spans="1:19" s="4" customFormat="1" ht="23.7" customHeight="1" x14ac:dyDescent="0.25">
      <c r="A63" s="9" t="s">
        <v>20</v>
      </c>
      <c r="B63" s="6">
        <v>0</v>
      </c>
      <c r="C63" s="2">
        <v>2</v>
      </c>
      <c r="D63" s="6">
        <v>0</v>
      </c>
      <c r="E63" s="6">
        <v>0</v>
      </c>
      <c r="F63" s="6">
        <v>0</v>
      </c>
      <c r="G63" s="6">
        <v>2</v>
      </c>
      <c r="H63" s="6">
        <v>0</v>
      </c>
      <c r="I63" s="6">
        <v>1</v>
      </c>
      <c r="J63" s="6">
        <v>1</v>
      </c>
      <c r="K63" s="6">
        <v>0</v>
      </c>
      <c r="L63" s="6">
        <v>2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f>SUM(B63,D63,F63,I63,K63,N63,P63)</f>
        <v>1</v>
      </c>
      <c r="S63" s="6">
        <f>SUM(C63,E63,G63,J63,L63,O63,Q63,R63)</f>
        <v>8</v>
      </c>
    </row>
    <row r="64" spans="1:19" ht="9.75" customHeight="1" x14ac:dyDescent="0.25">
      <c r="A64" s="12"/>
      <c r="R64" s="6"/>
    </row>
    <row r="65" spans="1:19" ht="26.25" customHeight="1" x14ac:dyDescent="0.25">
      <c r="A65" s="17" t="s">
        <v>34</v>
      </c>
    </row>
    <row r="66" spans="1:19" ht="26.25" customHeight="1" x14ac:dyDescent="0.25">
      <c r="A66" s="10" t="s">
        <v>21</v>
      </c>
      <c r="B66" s="6">
        <v>2</v>
      </c>
      <c r="C66" s="6">
        <v>5</v>
      </c>
      <c r="D66" s="6">
        <v>2</v>
      </c>
      <c r="E66" s="6">
        <v>3</v>
      </c>
      <c r="F66" s="6">
        <v>2</v>
      </c>
      <c r="G66" s="6">
        <v>1</v>
      </c>
      <c r="H66" s="6">
        <v>0</v>
      </c>
      <c r="I66" s="6">
        <v>1</v>
      </c>
      <c r="J66" s="6">
        <v>9</v>
      </c>
      <c r="K66" s="6">
        <v>4</v>
      </c>
      <c r="L66" s="6">
        <v>6</v>
      </c>
      <c r="M66" s="6">
        <v>0</v>
      </c>
      <c r="N66" s="6">
        <v>3</v>
      </c>
      <c r="O66" s="6">
        <v>2</v>
      </c>
      <c r="P66" s="6">
        <v>1</v>
      </c>
      <c r="Q66" s="6">
        <v>8</v>
      </c>
      <c r="R66" s="6">
        <f>SUM(B66,D66,F66,I66,K66,N66,P66)</f>
        <v>15</v>
      </c>
      <c r="S66" s="6">
        <f>SUM(C66,E66,G66,J66,L66,O66,Q66,R66)</f>
        <v>49</v>
      </c>
    </row>
    <row r="67" spans="1:19" s="4" customFormat="1" ht="23.7" customHeight="1" x14ac:dyDescent="0.25">
      <c r="A67" s="9" t="s">
        <v>20</v>
      </c>
      <c r="B67" s="2">
        <v>0</v>
      </c>
      <c r="C67" s="2">
        <v>3</v>
      </c>
      <c r="D67" s="2">
        <v>0</v>
      </c>
      <c r="E67" s="2">
        <v>1</v>
      </c>
      <c r="F67" s="2">
        <v>0</v>
      </c>
      <c r="G67" s="2">
        <v>2</v>
      </c>
      <c r="H67" s="2">
        <v>0</v>
      </c>
      <c r="I67" s="2">
        <v>0</v>
      </c>
      <c r="J67" s="2">
        <v>1</v>
      </c>
      <c r="K67" s="2">
        <v>0</v>
      </c>
      <c r="L67" s="2">
        <v>0</v>
      </c>
      <c r="M67" s="2">
        <v>0</v>
      </c>
      <c r="N67" s="2">
        <v>0</v>
      </c>
      <c r="O67" s="2">
        <v>2</v>
      </c>
      <c r="P67" s="2">
        <v>0</v>
      </c>
      <c r="Q67" s="2">
        <v>1</v>
      </c>
      <c r="R67" s="6">
        <f>SUM(B67,D67,F67,I67,K67,N67,P67)</f>
        <v>0</v>
      </c>
      <c r="S67" s="6">
        <f>SUM(C67,E67,G67,J67,L67,O67,Q67,R67)</f>
        <v>10</v>
      </c>
    </row>
    <row r="68" spans="1:19" ht="9" customHeight="1" x14ac:dyDescent="0.25">
      <c r="A68" s="7"/>
      <c r="R68" s="6"/>
    </row>
    <row r="69" spans="1:19" ht="24.9" customHeight="1" x14ac:dyDescent="0.3">
      <c r="A69" s="1" t="s">
        <v>58</v>
      </c>
    </row>
    <row r="70" spans="1:19" s="4" customFormat="1" ht="23.7" customHeight="1" x14ac:dyDescent="0.25">
      <c r="A70" s="9" t="s">
        <v>21</v>
      </c>
      <c r="B70" s="6">
        <v>2</v>
      </c>
      <c r="C70" s="6">
        <v>6</v>
      </c>
      <c r="D70" s="6">
        <v>2</v>
      </c>
      <c r="E70" s="6">
        <v>2</v>
      </c>
      <c r="F70" s="6">
        <v>2</v>
      </c>
      <c r="G70" s="6">
        <v>2</v>
      </c>
      <c r="H70" s="6">
        <v>0</v>
      </c>
      <c r="I70" s="6">
        <v>0</v>
      </c>
      <c r="J70" s="6">
        <v>11</v>
      </c>
      <c r="K70" s="6">
        <v>4</v>
      </c>
      <c r="L70" s="6">
        <v>6</v>
      </c>
      <c r="M70" s="6">
        <v>0</v>
      </c>
      <c r="N70" s="6">
        <v>3</v>
      </c>
      <c r="O70" s="6">
        <v>3</v>
      </c>
      <c r="P70" s="6">
        <v>1</v>
      </c>
      <c r="Q70" s="6">
        <v>8</v>
      </c>
      <c r="R70" s="6">
        <f>SUM(B70,D70,F70,I70,K70,N70,P70)</f>
        <v>14</v>
      </c>
      <c r="S70" s="6">
        <f>SUM(C70,E70,G70,J70,L70,O70,Q70,R70)</f>
        <v>52</v>
      </c>
    </row>
    <row r="71" spans="1:19" ht="28.2" customHeight="1" x14ac:dyDescent="0.25">
      <c r="A71" s="9" t="s">
        <v>20</v>
      </c>
      <c r="B71" s="2">
        <v>0</v>
      </c>
      <c r="C71" s="2">
        <v>2</v>
      </c>
      <c r="D71" s="3">
        <v>0</v>
      </c>
      <c r="E71" s="3">
        <v>2</v>
      </c>
      <c r="F71" s="3">
        <v>0</v>
      </c>
      <c r="G71" s="2">
        <v>1</v>
      </c>
      <c r="H71" s="2">
        <v>0</v>
      </c>
      <c r="I71" s="2">
        <v>1</v>
      </c>
      <c r="J71" s="2">
        <v>1</v>
      </c>
      <c r="K71" s="2">
        <v>0</v>
      </c>
      <c r="L71" s="2">
        <v>0</v>
      </c>
      <c r="M71" s="2">
        <v>0</v>
      </c>
      <c r="N71" s="2">
        <v>0</v>
      </c>
      <c r="O71" s="2">
        <v>2</v>
      </c>
      <c r="P71" s="2">
        <v>0</v>
      </c>
      <c r="Q71" s="2">
        <v>2</v>
      </c>
      <c r="R71" s="6">
        <f>SUM(B71,D71,F71,I71,K71,N71,P71)</f>
        <v>1</v>
      </c>
      <c r="S71" s="6">
        <f>SUM(C71,E71,G71,J71,L71,O71,Q71,R71)</f>
        <v>11</v>
      </c>
    </row>
    <row r="72" spans="1:19" ht="7.2" customHeight="1" x14ac:dyDescent="0.3"/>
    <row r="73" spans="1:19" s="4" customFormat="1" ht="29.4" customHeight="1" x14ac:dyDescent="0.25">
      <c r="A73" s="5" t="s">
        <v>59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6"/>
      <c r="S73" s="6"/>
    </row>
    <row r="74" spans="1:19" ht="23.7" customHeight="1" x14ac:dyDescent="0.25">
      <c r="A74" s="10" t="s">
        <v>21</v>
      </c>
      <c r="B74" s="6">
        <v>2</v>
      </c>
      <c r="C74" s="6">
        <v>5</v>
      </c>
      <c r="D74" s="6">
        <v>2</v>
      </c>
      <c r="E74" s="6">
        <v>2</v>
      </c>
      <c r="F74" s="6">
        <v>2</v>
      </c>
      <c r="G74" s="6">
        <v>2</v>
      </c>
      <c r="H74" s="6">
        <v>0</v>
      </c>
      <c r="I74" s="6">
        <v>1</v>
      </c>
      <c r="J74" s="6">
        <v>10</v>
      </c>
      <c r="K74" s="6">
        <v>4</v>
      </c>
      <c r="L74" s="6">
        <v>5</v>
      </c>
      <c r="M74" s="6">
        <v>0</v>
      </c>
      <c r="N74" s="6">
        <v>3</v>
      </c>
      <c r="O74" s="6">
        <v>3</v>
      </c>
      <c r="P74" s="6">
        <v>1</v>
      </c>
      <c r="Q74" s="6">
        <v>9</v>
      </c>
      <c r="R74" s="6">
        <f>SUM(B74,D74,F74,I74,K74,N74,P74)</f>
        <v>15</v>
      </c>
      <c r="S74" s="6">
        <f>SUM(C74,E74,G74,J74,L74,O74,Q74,R74)</f>
        <v>51</v>
      </c>
    </row>
    <row r="75" spans="1:19" ht="27.6" customHeight="1" x14ac:dyDescent="0.25">
      <c r="A75" s="11" t="s">
        <v>20</v>
      </c>
      <c r="B75" s="3">
        <v>0</v>
      </c>
      <c r="C75" s="3">
        <v>3</v>
      </c>
      <c r="D75" s="3">
        <v>0</v>
      </c>
      <c r="E75" s="3">
        <v>2</v>
      </c>
      <c r="F75" s="3">
        <v>0</v>
      </c>
      <c r="G75" s="3">
        <v>1</v>
      </c>
      <c r="H75" s="3">
        <v>0</v>
      </c>
      <c r="I75" s="3">
        <v>0</v>
      </c>
      <c r="J75" s="3">
        <v>2</v>
      </c>
      <c r="K75" s="3">
        <v>0</v>
      </c>
      <c r="L75" s="3">
        <v>1</v>
      </c>
      <c r="M75" s="3">
        <v>0</v>
      </c>
      <c r="N75" s="3">
        <v>0</v>
      </c>
      <c r="O75" s="3">
        <v>2</v>
      </c>
      <c r="P75" s="3">
        <v>0</v>
      </c>
      <c r="Q75" s="3">
        <v>1</v>
      </c>
      <c r="R75" s="6">
        <f>SUM(B75,D75,F75,I75,K75,N75,P75)</f>
        <v>0</v>
      </c>
      <c r="S75" s="6">
        <f>SUM(C75,E75,G75,J75,L75,O75,Q75,R75)</f>
        <v>12</v>
      </c>
    </row>
    <row r="76" spans="1:19" s="4" customFormat="1" ht="27" customHeight="1" x14ac:dyDescent="0.25">
      <c r="A76" s="1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6"/>
      <c r="S76" s="6"/>
    </row>
    <row r="77" spans="1:19" ht="23.7" customHeight="1" x14ac:dyDescent="0.25">
      <c r="A77" s="10"/>
      <c r="R77" s="6"/>
    </row>
    <row r="78" spans="1:19" ht="23.7" customHeight="1" x14ac:dyDescent="0.25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ht="23.7" customHeight="1" x14ac:dyDescent="0.25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ht="54.75" customHeight="1" x14ac:dyDescent="0.25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ht="9.75" customHeight="1" x14ac:dyDescent="0.25">
      <c r="A81" s="1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s="4" customFormat="1" ht="35.25" customHeight="1" x14ac:dyDescent="0.25">
      <c r="A82" s="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27" customHeight="1" x14ac:dyDescent="0.25">
      <c r="A83" s="9"/>
      <c r="B83" s="3"/>
      <c r="C83" s="3"/>
      <c r="D83" s="3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6"/>
    </row>
    <row r="84" spans="1:19" ht="9.6" customHeight="1" x14ac:dyDescent="0.25">
      <c r="A84" s="1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6"/>
    </row>
    <row r="85" spans="1:19" ht="40.200000000000003" customHeight="1" x14ac:dyDescent="0.25">
      <c r="A85" s="8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6"/>
    </row>
    <row r="86" spans="1:19" ht="18.600000000000001" customHeight="1" x14ac:dyDescent="0.25">
      <c r="A86" s="9"/>
      <c r="B86" s="3"/>
      <c r="C86" s="3"/>
      <c r="D86" s="3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6"/>
      <c r="S86" s="3"/>
    </row>
    <row r="87" spans="1:19" s="4" customFormat="1" ht="9.75" customHeight="1" x14ac:dyDescent="0.25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44.25" customHeight="1" x14ac:dyDescent="0.25">
      <c r="A88" s="5"/>
      <c r="R88" s="6"/>
    </row>
    <row r="89" spans="1:19" s="4" customFormat="1" ht="30.75" customHeight="1" x14ac:dyDescent="0.25">
      <c r="A89" s="10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s="4" customFormat="1" ht="7.8" customHeight="1" x14ac:dyDescent="0.25">
      <c r="A90" s="10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2" spans="1:19" ht="21.6" customHeight="1" x14ac:dyDescent="0.25">
      <c r="A92" s="15"/>
      <c r="R92" s="6"/>
    </row>
    <row r="93" spans="1:19" ht="29.4" customHeight="1" x14ac:dyDescent="0.25">
      <c r="A93" s="15"/>
      <c r="R93" s="6"/>
    </row>
    <row r="94" spans="1:19" ht="28.5" customHeight="1" x14ac:dyDescent="0.25">
      <c r="A94" s="17"/>
      <c r="R94" s="6"/>
    </row>
    <row r="95" spans="1:19" ht="28.5" customHeight="1" x14ac:dyDescent="0.25">
      <c r="A95" s="10"/>
      <c r="R95" s="6"/>
    </row>
    <row r="96" spans="1:19" ht="30" customHeight="1" x14ac:dyDescent="0.25">
      <c r="A96" s="11"/>
      <c r="R96" s="6"/>
    </row>
    <row r="97" spans="1:19" s="4" customFormat="1" ht="24" customHeight="1" x14ac:dyDescent="0.25">
      <c r="A97" s="10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ht="54.75" customHeight="1" x14ac:dyDescent="0.25">
      <c r="A98" s="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s="4" customFormat="1" ht="9" customHeight="1" x14ac:dyDescent="0.25">
      <c r="A99" s="9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2" spans="1:19" ht="30.6" customHeight="1" x14ac:dyDescent="0.25">
      <c r="A102" s="10"/>
      <c r="R102" s="6"/>
    </row>
    <row r="103" spans="1:19" ht="30" customHeight="1" x14ac:dyDescent="0.25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6"/>
    </row>
    <row r="104" spans="1:19" ht="0.3" customHeight="1" x14ac:dyDescent="0.25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ht="0.3" customHeight="1" x14ac:dyDescent="0.25">
      <c r="A105" s="7"/>
    </row>
    <row r="106" spans="1:19" ht="0.3" customHeight="1" x14ac:dyDescent="0.25">
      <c r="A106" s="7"/>
    </row>
    <row r="107" spans="1:19" ht="0.3" customHeight="1" x14ac:dyDescent="0.25">
      <c r="A107" s="7"/>
    </row>
    <row r="108" spans="1:19" s="4" customFormat="1" ht="27" customHeight="1" x14ac:dyDescent="0.25">
      <c r="A108" s="10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s="4" customFormat="1" ht="24" customHeight="1" x14ac:dyDescent="0.25">
      <c r="A109" s="12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ht="0.3" customHeight="1" x14ac:dyDescent="0.25">
      <c r="A110" s="7"/>
    </row>
    <row r="111" spans="1:19" s="4" customFormat="1" ht="0.3" customHeight="1" x14ac:dyDescent="0.25">
      <c r="A111" s="12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s="4" customFormat="1" ht="0.3" customHeight="1" x14ac:dyDescent="0.25">
      <c r="A112" s="10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ht="0.3" customHeight="1" x14ac:dyDescent="0.25">
      <c r="A113" s="4"/>
      <c r="R113" s="6"/>
    </row>
    <row r="114" spans="1:19" s="4" customFormat="1" ht="0.3" customHeight="1" x14ac:dyDescent="0.25">
      <c r="A114" s="10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ht="23.7" customHeight="1" x14ac:dyDescent="0.3">
      <c r="A115" s="7"/>
      <c r="O115" s="16"/>
    </row>
    <row r="116" spans="1:19" s="4" customFormat="1" ht="24.9" customHeight="1" x14ac:dyDescent="0.25">
      <c r="A116" s="10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ht="23.25" customHeight="1" x14ac:dyDescent="0.3">
      <c r="A117" s="14"/>
      <c r="R117" s="6"/>
    </row>
    <row r="118" spans="1:19" s="8" customFormat="1" ht="24.75" customHeight="1" x14ac:dyDescent="0.3">
      <c r="A118" s="13"/>
      <c r="B118" s="5"/>
      <c r="C118" s="5"/>
      <c r="D118" s="5"/>
      <c r="E118" s="5"/>
      <c r="F118" s="2"/>
      <c r="G118" s="2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2"/>
    </row>
    <row r="119" spans="1:19" s="8" customFormat="1" ht="24.75" customHeight="1" x14ac:dyDescent="0.3">
      <c r="A119" s="13"/>
      <c r="B119" s="5"/>
      <c r="C119" s="5"/>
      <c r="D119" s="5"/>
      <c r="E119" s="5"/>
      <c r="F119" s="2"/>
      <c r="G119" s="2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2"/>
    </row>
    <row r="120" spans="1:19" ht="24" customHeight="1" x14ac:dyDescent="0.25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s="8" customFormat="1" ht="23.4" customHeight="1" x14ac:dyDescent="0.3">
      <c r="A121" s="13"/>
      <c r="B121" s="5"/>
      <c r="C121" s="5"/>
      <c r="D121" s="5"/>
      <c r="E121" s="5"/>
      <c r="F121" s="2"/>
      <c r="G121" s="2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2"/>
    </row>
    <row r="122" spans="1:19" s="4" customFormat="1" ht="32.25" customHeight="1" x14ac:dyDescent="0.25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ht="22.5" customHeight="1" x14ac:dyDescent="0.25">
      <c r="A123" s="10"/>
      <c r="R123" s="6"/>
    </row>
    <row r="124" spans="1:19" ht="9.75" customHeight="1" x14ac:dyDescent="0.3"/>
    <row r="125" spans="1:19" ht="36.75" customHeight="1" x14ac:dyDescent="0.25">
      <c r="A125" s="5"/>
    </row>
    <row r="126" spans="1:19" ht="24.9" customHeight="1" x14ac:dyDescent="0.25">
      <c r="A126" s="10"/>
      <c r="R126" s="6"/>
    </row>
    <row r="127" spans="1:19" ht="9.75" customHeight="1" x14ac:dyDescent="0.3"/>
    <row r="128" spans="1:19" ht="38.25" customHeight="1" x14ac:dyDescent="0.25">
      <c r="A128" s="5"/>
    </row>
    <row r="129" spans="1:19" ht="24.9" customHeight="1" x14ac:dyDescent="0.25">
      <c r="A129" s="10"/>
      <c r="R129" s="6"/>
    </row>
    <row r="130" spans="1:19" ht="9.75" customHeight="1" x14ac:dyDescent="0.3"/>
    <row r="131" spans="1:19" ht="24.9" customHeight="1" x14ac:dyDescent="0.25">
      <c r="A131" s="4"/>
    </row>
    <row r="132" spans="1:19" ht="24.9" customHeight="1" x14ac:dyDescent="0.25">
      <c r="A132" s="10"/>
      <c r="R132" s="6"/>
    </row>
    <row r="133" spans="1:19" ht="9.75" customHeight="1" x14ac:dyDescent="0.25">
      <c r="A133" s="10"/>
      <c r="R133" s="6"/>
    </row>
    <row r="134" spans="1:19" ht="24.9" customHeight="1" x14ac:dyDescent="0.25">
      <c r="A134" s="10"/>
      <c r="R134" s="6"/>
    </row>
    <row r="135" spans="1:19" ht="24.9" customHeight="1" x14ac:dyDescent="0.25">
      <c r="A135" s="10"/>
      <c r="R135" s="6"/>
    </row>
    <row r="136" spans="1:19" ht="9.75" customHeight="1" x14ac:dyDescent="0.25">
      <c r="A136" s="10"/>
      <c r="R136" s="6"/>
    </row>
    <row r="137" spans="1:19" ht="24.75" customHeight="1" x14ac:dyDescent="0.3"/>
    <row r="138" spans="1:19" ht="24.75" customHeight="1" x14ac:dyDescent="0.3">
      <c r="A138" s="14"/>
      <c r="R138" s="6"/>
    </row>
    <row r="139" spans="1:19" ht="24.75" customHeight="1" x14ac:dyDescent="0.3">
      <c r="A139" s="14"/>
      <c r="R139" s="6"/>
    </row>
    <row r="140" spans="1:19" ht="54.75" customHeight="1" x14ac:dyDescent="0.25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ht="9.75" customHeight="1" x14ac:dyDescent="0.3"/>
    <row r="142" spans="1:19" ht="24.9" customHeight="1" x14ac:dyDescent="0.25">
      <c r="A142" s="15"/>
    </row>
    <row r="143" spans="1:19" ht="24.9" customHeight="1" x14ac:dyDescent="0.25">
      <c r="A143" s="12"/>
      <c r="R143" s="6"/>
    </row>
    <row r="144" spans="1:19" ht="24.9" customHeight="1" x14ac:dyDescent="0.25">
      <c r="A144" s="12"/>
      <c r="R144" s="6"/>
    </row>
    <row r="145" spans="1:18" ht="9.75" customHeight="1" x14ac:dyDescent="0.3"/>
    <row r="146" spans="1:18" ht="24.9" customHeight="1" x14ac:dyDescent="0.25">
      <c r="A146" s="4"/>
    </row>
    <row r="147" spans="1:18" ht="24.9" customHeight="1" x14ac:dyDescent="0.25">
      <c r="A147" s="10"/>
      <c r="R147" s="6"/>
    </row>
    <row r="148" spans="1:18" ht="24.9" customHeight="1" x14ac:dyDescent="0.25">
      <c r="A148" s="10"/>
      <c r="R148" s="6"/>
    </row>
    <row r="149" spans="1:18" ht="9.75" customHeight="1" x14ac:dyDescent="0.3"/>
    <row r="150" spans="1:18" ht="24.9" customHeight="1" x14ac:dyDescent="0.25">
      <c r="A150" s="4"/>
      <c r="R150" s="6"/>
    </row>
    <row r="151" spans="1:18" ht="24.9" customHeight="1" x14ac:dyDescent="0.25">
      <c r="A151" s="10"/>
      <c r="R151" s="6"/>
    </row>
    <row r="152" spans="1:18" ht="24.75" customHeight="1" x14ac:dyDescent="0.25">
      <c r="A152" s="10"/>
      <c r="R152" s="6"/>
    </row>
    <row r="153" spans="1:18" ht="9.75" customHeight="1" x14ac:dyDescent="0.25">
      <c r="A153" s="10"/>
    </row>
    <row r="154" spans="1:18" ht="24.9" customHeight="1" x14ac:dyDescent="0.25">
      <c r="A154" s="15"/>
    </row>
    <row r="155" spans="1:18" ht="24.9" customHeight="1" x14ac:dyDescent="0.3">
      <c r="A155" s="14"/>
      <c r="R155" s="6"/>
    </row>
    <row r="156" spans="1:18" ht="24.9" customHeight="1" x14ac:dyDescent="0.3">
      <c r="A156" s="14"/>
      <c r="R156" s="6"/>
    </row>
    <row r="157" spans="1:18" ht="9" customHeight="1" x14ac:dyDescent="0.3"/>
    <row r="158" spans="1:18" ht="24.9" customHeight="1" x14ac:dyDescent="0.25">
      <c r="A158" s="4"/>
    </row>
    <row r="159" spans="1:18" ht="24.9" customHeight="1" x14ac:dyDescent="0.3">
      <c r="A159" s="14"/>
      <c r="R159" s="6"/>
    </row>
    <row r="160" spans="1:18" ht="24.9" customHeight="1" x14ac:dyDescent="0.3">
      <c r="A160" s="14"/>
      <c r="R160" s="6"/>
    </row>
    <row r="167" spans="18:18" ht="24.9" customHeight="1" x14ac:dyDescent="0.3">
      <c r="R167" s="6"/>
    </row>
  </sheetData>
  <phoneticPr fontId="0" type="noConversion"/>
  <printOptions gridLines="1"/>
  <pageMargins left="0.25" right="0.5" top="0.75" bottom="0.75" header="0.3" footer="0.3"/>
  <pageSetup paperSize="5" orientation="landscape" r:id="rId1"/>
  <headerFooter alignWithMargins="0"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Kimble County</dc:creator>
  <cp:lastModifiedBy>Haydee</cp:lastModifiedBy>
  <cp:lastPrinted>2016-03-28T20:40:36Z</cp:lastPrinted>
  <dcterms:created xsi:type="dcterms:W3CDTF">2006-02-23T22:34:06Z</dcterms:created>
  <dcterms:modified xsi:type="dcterms:W3CDTF">2016-03-28T20:41:56Z</dcterms:modified>
</cp:coreProperties>
</file>