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yenne\Desktop\"/>
    </mc:Choice>
  </mc:AlternateContent>
  <bookViews>
    <workbookView xWindow="0" yWindow="0" windowWidth="24000" windowHeight="9735"/>
  </bookViews>
  <sheets>
    <sheet name="General Election 2012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U14" i="1" l="1"/>
  <c r="T32" i="1"/>
  <c r="S106" i="1" l="1"/>
  <c r="R248" i="1"/>
  <c r="R221" i="1"/>
  <c r="O14" i="1"/>
  <c r="M217" i="1" l="1"/>
  <c r="M154" i="1"/>
  <c r="M14" i="1"/>
  <c r="F110" i="1" l="1"/>
  <c r="H110" i="1"/>
  <c r="H78" i="1"/>
  <c r="H36" i="1"/>
  <c r="C87" i="1"/>
  <c r="U36" i="1"/>
  <c r="U40" i="1"/>
  <c r="U44" i="1"/>
  <c r="U48" i="1"/>
  <c r="U52" i="1"/>
  <c r="U56" i="1"/>
  <c r="U60" i="1"/>
  <c r="U64" i="1"/>
  <c r="U69" i="1"/>
  <c r="U73" i="1"/>
  <c r="U78" i="1"/>
  <c r="U83" i="1"/>
  <c r="U87" i="1"/>
  <c r="U92" i="1"/>
  <c r="U96" i="1"/>
  <c r="U217" i="1"/>
  <c r="U221" i="1"/>
  <c r="U226" i="1"/>
  <c r="U230" i="1"/>
  <c r="U235" i="1"/>
  <c r="U239" i="1"/>
  <c r="U244" i="1"/>
  <c r="U248" i="1"/>
  <c r="D217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C239" i="1"/>
  <c r="C235" i="1"/>
  <c r="C230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C226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S221" i="1"/>
  <c r="T221" i="1"/>
  <c r="E217" i="1"/>
  <c r="F217" i="1"/>
  <c r="G217" i="1"/>
  <c r="H217" i="1"/>
  <c r="I217" i="1"/>
  <c r="J217" i="1"/>
  <c r="K217" i="1"/>
  <c r="L217" i="1"/>
  <c r="N217" i="1"/>
  <c r="O217" i="1"/>
  <c r="P217" i="1"/>
  <c r="Q217" i="1"/>
  <c r="R217" i="1"/>
  <c r="S217" i="1"/>
  <c r="T217" i="1"/>
  <c r="C221" i="1"/>
  <c r="C217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D248" i="1"/>
  <c r="E248" i="1"/>
  <c r="F248" i="1"/>
  <c r="I248" i="1"/>
  <c r="J248" i="1"/>
  <c r="K248" i="1"/>
  <c r="L248" i="1"/>
  <c r="M248" i="1"/>
  <c r="N248" i="1"/>
  <c r="O248" i="1"/>
  <c r="P248" i="1"/>
  <c r="Q248" i="1"/>
  <c r="S248" i="1"/>
  <c r="T248" i="1"/>
  <c r="C244" i="1"/>
  <c r="C248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C212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C208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C203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C199" i="1"/>
  <c r="U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C194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C190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C185" i="1"/>
  <c r="C181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C176" i="1"/>
  <c r="C172" i="1"/>
  <c r="C167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C163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D154" i="1"/>
  <c r="E154" i="1"/>
  <c r="F154" i="1"/>
  <c r="G154" i="1"/>
  <c r="H154" i="1"/>
  <c r="I154" i="1"/>
  <c r="J154" i="1"/>
  <c r="K154" i="1"/>
  <c r="L154" i="1"/>
  <c r="N154" i="1"/>
  <c r="O154" i="1"/>
  <c r="P154" i="1"/>
  <c r="Q154" i="1"/>
  <c r="R154" i="1"/>
  <c r="S154" i="1"/>
  <c r="T154" i="1"/>
  <c r="U154" i="1"/>
  <c r="C158" i="1"/>
  <c r="C154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C149" i="1"/>
  <c r="U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C145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C140" i="1"/>
  <c r="C135" i="1"/>
  <c r="U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C130" i="1"/>
  <c r="C125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C120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C115" i="1"/>
  <c r="U110" i="1"/>
  <c r="D110" i="1"/>
  <c r="E110" i="1"/>
  <c r="G110" i="1"/>
  <c r="I110" i="1"/>
  <c r="J110" i="1"/>
  <c r="K110" i="1"/>
  <c r="M110" i="1"/>
  <c r="N110" i="1"/>
  <c r="O110" i="1"/>
  <c r="P110" i="1"/>
  <c r="Q110" i="1"/>
  <c r="R110" i="1"/>
  <c r="S110" i="1"/>
  <c r="T110" i="1"/>
  <c r="C110" i="1"/>
  <c r="U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T106" i="1"/>
  <c r="C106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C10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C92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C9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C83" i="1"/>
  <c r="D78" i="1"/>
  <c r="E78" i="1"/>
  <c r="F78" i="1"/>
  <c r="G78" i="1"/>
  <c r="I78" i="1"/>
  <c r="J78" i="1"/>
  <c r="K78" i="1"/>
  <c r="L78" i="1"/>
  <c r="M78" i="1"/>
  <c r="N78" i="1"/>
  <c r="O78" i="1"/>
  <c r="P78" i="1"/>
  <c r="Q78" i="1"/>
  <c r="R78" i="1"/>
  <c r="S78" i="1"/>
  <c r="T78" i="1"/>
  <c r="C78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C73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C6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C60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C56" i="1"/>
  <c r="D56" i="1"/>
  <c r="C52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C48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C6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D36" i="1"/>
  <c r="E36" i="1"/>
  <c r="F36" i="1"/>
  <c r="G36" i="1"/>
  <c r="I36" i="1"/>
  <c r="J36" i="1"/>
  <c r="K36" i="1"/>
  <c r="L36" i="1"/>
  <c r="M36" i="1"/>
  <c r="N36" i="1"/>
  <c r="O36" i="1"/>
  <c r="P36" i="1"/>
  <c r="Q36" i="1"/>
  <c r="R36" i="1"/>
  <c r="S36" i="1"/>
  <c r="T36" i="1"/>
  <c r="C44" i="1"/>
  <c r="C40" i="1"/>
  <c r="C36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U32" i="1"/>
  <c r="C32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D27" i="1"/>
  <c r="C27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C23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D14" i="1"/>
  <c r="E14" i="1"/>
  <c r="F14" i="1"/>
  <c r="G14" i="1"/>
  <c r="H14" i="1"/>
  <c r="I14" i="1"/>
  <c r="J14" i="1"/>
  <c r="K14" i="1"/>
  <c r="L14" i="1"/>
  <c r="N14" i="1"/>
  <c r="P14" i="1"/>
  <c r="Q14" i="1"/>
  <c r="R14" i="1"/>
  <c r="S14" i="1"/>
  <c r="T14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W194" i="1" l="1"/>
  <c r="W212" i="1"/>
  <c r="W185" i="1"/>
  <c r="W176" i="1"/>
  <c r="W130" i="1"/>
  <c r="W120" i="1"/>
  <c r="W101" i="1"/>
  <c r="W87" i="1"/>
  <c r="W69" i="1"/>
  <c r="W48" i="1"/>
  <c r="W36" i="1"/>
  <c r="W23" i="1"/>
  <c r="W52" i="1"/>
  <c r="W73" i="1"/>
  <c r="W96" i="1"/>
  <c r="W106" i="1"/>
  <c r="W125" i="1"/>
  <c r="W145" i="1"/>
  <c r="W163" i="1"/>
  <c r="W172" i="1"/>
  <c r="W181" i="1"/>
  <c r="W199" i="1"/>
  <c r="W217" i="1"/>
  <c r="W32" i="1"/>
  <c r="W40" i="1"/>
  <c r="W64" i="1"/>
  <c r="W56" i="1"/>
  <c r="W60" i="1"/>
  <c r="W83" i="1"/>
  <c r="W92" i="1"/>
  <c r="W115" i="1"/>
  <c r="W135" i="1"/>
  <c r="W154" i="1"/>
  <c r="W190" i="1"/>
  <c r="W208" i="1"/>
  <c r="W27" i="1"/>
  <c r="W44" i="1"/>
  <c r="W78" i="1"/>
  <c r="W110" i="1"/>
  <c r="W140" i="1"/>
  <c r="W149" i="1"/>
  <c r="W158" i="1"/>
  <c r="W167" i="1"/>
  <c r="W203" i="1"/>
  <c r="W239" i="1"/>
  <c r="W221" i="1"/>
  <c r="W248" i="1"/>
  <c r="W235" i="1"/>
  <c r="W244" i="1"/>
  <c r="W226" i="1"/>
  <c r="W230" i="1"/>
  <c r="C18" i="1" l="1"/>
  <c r="W18" i="1" s="1"/>
  <c r="C14" i="1"/>
  <c r="W14" i="1" s="1"/>
  <c r="C10" i="1"/>
  <c r="W10" i="1" s="1"/>
  <c r="C5" i="1"/>
  <c r="W5" i="1" s="1"/>
  <c r="V180" i="1" l="1"/>
  <c r="V179" i="1"/>
  <c r="V175" i="1"/>
  <c r="V174" i="1"/>
  <c r="V171" i="1"/>
  <c r="V170" i="1"/>
  <c r="V166" i="1"/>
  <c r="V165" i="1"/>
  <c r="V162" i="1"/>
  <c r="V161" i="1"/>
  <c r="V157" i="1"/>
  <c r="V156" i="1"/>
  <c r="V153" i="1"/>
  <c r="V152" i="1"/>
  <c r="V148" i="1"/>
  <c r="V147" i="1"/>
  <c r="V144" i="1"/>
  <c r="V143" i="1"/>
  <c r="V139" i="1"/>
  <c r="V138" i="1"/>
  <c r="V134" i="1"/>
  <c r="V133" i="1"/>
  <c r="V129" i="1"/>
  <c r="V128" i="1"/>
  <c r="V124" i="1"/>
  <c r="V123" i="1"/>
  <c r="V119" i="1"/>
  <c r="V118" i="1"/>
  <c r="V114" i="1"/>
  <c r="V113" i="1"/>
  <c r="V109" i="1"/>
  <c r="V108" i="1"/>
  <c r="V105" i="1"/>
  <c r="V104" i="1"/>
  <c r="V100" i="1"/>
  <c r="V99" i="1"/>
  <c r="V95" i="1"/>
  <c r="V94" i="1"/>
  <c r="V91" i="1"/>
  <c r="V90" i="1"/>
  <c r="V86" i="1"/>
  <c r="V85" i="1"/>
  <c r="V82" i="1"/>
  <c r="V81" i="1"/>
  <c r="V77" i="1"/>
  <c r="V76" i="1"/>
  <c r="V72" i="1"/>
  <c r="V71" i="1"/>
  <c r="V68" i="1"/>
  <c r="V67" i="1"/>
  <c r="V63" i="1"/>
  <c r="V62" i="1"/>
  <c r="V59" i="1"/>
  <c r="V58" i="1"/>
  <c r="V55" i="1"/>
  <c r="V54" i="1"/>
  <c r="V51" i="1"/>
  <c r="V50" i="1"/>
  <c r="V47" i="1"/>
  <c r="V46" i="1"/>
  <c r="V43" i="1"/>
  <c r="V42" i="1"/>
  <c r="V39" i="1"/>
  <c r="V38" i="1"/>
  <c r="V35" i="1"/>
  <c r="V34" i="1"/>
  <c r="V31" i="1"/>
  <c r="V30" i="1"/>
  <c r="V26" i="1"/>
  <c r="V25" i="1"/>
  <c r="V22" i="1"/>
  <c r="V21" i="1"/>
  <c r="V17" i="1"/>
  <c r="V16" i="1"/>
  <c r="V13" i="1"/>
  <c r="V12" i="1"/>
  <c r="V9" i="1"/>
  <c r="V8" i="1"/>
  <c r="V247" i="1"/>
  <c r="V246" i="1"/>
  <c r="V243" i="1"/>
  <c r="V242" i="1"/>
  <c r="V238" i="1"/>
  <c r="V237" i="1"/>
  <c r="V234" i="1"/>
  <c r="V233" i="1"/>
  <c r="V229" i="1"/>
  <c r="V228" i="1"/>
  <c r="V225" i="1"/>
  <c r="V224" i="1"/>
  <c r="V220" i="1"/>
  <c r="V219" i="1"/>
  <c r="V216" i="1"/>
  <c r="V215" i="1"/>
  <c r="V211" i="1"/>
  <c r="V210" i="1"/>
  <c r="V207" i="1"/>
  <c r="V206" i="1"/>
  <c r="V202" i="1"/>
  <c r="V201" i="1"/>
  <c r="V198" i="1"/>
  <c r="V197" i="1"/>
  <c r="V3" i="1"/>
  <c r="V4" i="1"/>
  <c r="V2" i="1"/>
  <c r="V96" i="1" l="1"/>
  <c r="V212" i="1"/>
  <c r="V221" i="1"/>
  <c r="V230" i="1"/>
  <c r="V239" i="1"/>
  <c r="V101" i="1"/>
  <c r="V120" i="1"/>
  <c r="V36" i="1"/>
  <c r="V44" i="1"/>
  <c r="V60" i="1"/>
  <c r="V87" i="1"/>
  <c r="V106" i="1"/>
  <c r="V115" i="1"/>
  <c r="V125" i="1"/>
  <c r="V130" i="1"/>
  <c r="V235" i="1"/>
  <c r="V92" i="1"/>
  <c r="V83" i="1"/>
  <c r="V73" i="1"/>
  <c r="V64" i="1"/>
  <c r="V56" i="1"/>
  <c r="V52" i="1"/>
  <c r="V48" i="1"/>
  <c r="V40" i="1"/>
  <c r="V32" i="1"/>
  <c r="V27" i="1"/>
  <c r="V248" i="1"/>
  <c r="V244" i="1"/>
  <c r="V199" i="1"/>
  <c r="V208" i="1"/>
  <c r="V217" i="1"/>
  <c r="V226" i="1"/>
  <c r="V110" i="1"/>
  <c r="V203" i="1"/>
  <c r="V193" i="1"/>
  <c r="V192" i="1"/>
  <c r="V189" i="1"/>
  <c r="V188" i="1"/>
  <c r="V184" i="1"/>
  <c r="V183" i="1"/>
  <c r="V185" i="1" l="1"/>
  <c r="V194" i="1"/>
  <c r="V181" i="1"/>
  <c r="V190" i="1"/>
  <c r="V176" i="1"/>
  <c r="V172" i="1"/>
  <c r="V10" i="1"/>
  <c r="V18" i="1"/>
  <c r="V14" i="1"/>
  <c r="V135" i="1"/>
  <c r="V140" i="1"/>
  <c r="V154" i="1"/>
  <c r="V23" i="1"/>
  <c r="V69" i="1"/>
  <c r="V145" i="1"/>
  <c r="V149" i="1"/>
  <c r="V163" i="1"/>
  <c r="V167" i="1"/>
  <c r="V5" i="1"/>
  <c r="V78" i="1"/>
  <c r="V158" i="1"/>
</calcChain>
</file>

<file path=xl/sharedStrings.xml><?xml version="1.0" encoding="utf-8"?>
<sst xmlns="http://schemas.openxmlformats.org/spreadsheetml/2006/main" count="200" uniqueCount="70">
  <si>
    <t>PRECINCTS</t>
  </si>
  <si>
    <t>TOTAL</t>
  </si>
  <si>
    <t>NUMBER OF REGISTERED VOTERS</t>
  </si>
  <si>
    <t>BALLOTS CAST</t>
  </si>
  <si>
    <t>PRECINCT</t>
  </si>
  <si>
    <t>EARLY</t>
  </si>
  <si>
    <t>PANOLA COUNTY, TEXAS</t>
  </si>
  <si>
    <t>United States Representative, District 1</t>
  </si>
  <si>
    <t>Railroad Commissioner</t>
  </si>
  <si>
    <t xml:space="preserve">                       I, RICK MCPHERSON, DEMOCRATIC CHAIR PANOLA COUNTY, TEXAS DO HEREBY CERTIFY THAT ON THE ______ DAY </t>
  </si>
  <si>
    <t>RICK MCPHERSON</t>
  </si>
  <si>
    <t>DEMOCRATIC PARTY CHAIR</t>
  </si>
  <si>
    <t>FOR</t>
  </si>
  <si>
    <t>AGAINST</t>
  </si>
  <si>
    <t>GRADY YARBROUGH</t>
  </si>
  <si>
    <t>United States Senator</t>
  </si>
  <si>
    <t>EDWARD KIMBROUGH</t>
  </si>
  <si>
    <t>SEMA HERNANDEZ</t>
  </si>
  <si>
    <t>BETO O'ROURK</t>
  </si>
  <si>
    <t>BRENT BEAL</t>
  </si>
  <si>
    <t>SHIRLEY J. MCKELLAR</t>
  </si>
  <si>
    <t>Governor</t>
  </si>
  <si>
    <t>JAMES JOLLY CLARK</t>
  </si>
  <si>
    <t>LUPE VALDEZ</t>
  </si>
  <si>
    <t>CEDRIC DAVIS, SR</t>
  </si>
  <si>
    <t>ADRIAN OCEGUEDA</t>
  </si>
  <si>
    <t>JEFFREY PAYNE</t>
  </si>
  <si>
    <t>JOE MUMBACH</t>
  </si>
  <si>
    <t>ANDREW WHITE</t>
  </si>
  <si>
    <t>TOM WAKELY</t>
  </si>
  <si>
    <t>Lieutenant Governor</t>
  </si>
  <si>
    <t>MIKE COLLIER</t>
  </si>
  <si>
    <t>MICHAEL COOPER</t>
  </si>
  <si>
    <t>Attorney General</t>
  </si>
  <si>
    <t>JUSTIN NELSON</t>
  </si>
  <si>
    <t>Comptroller of Public Accounts</t>
  </si>
  <si>
    <t>JOI CHEVALIER</t>
  </si>
  <si>
    <t>TIM MAHONEY</t>
  </si>
  <si>
    <t>Commissioner of the General Land Office</t>
  </si>
  <si>
    <t>TEX MORGAN</t>
  </si>
  <si>
    <t>MIGUEL SUAZO</t>
  </si>
  <si>
    <t>Commissioner of Agriculture</t>
  </si>
  <si>
    <t>KIM OLSON</t>
  </si>
  <si>
    <t>CHRIS SPELLMON</t>
  </si>
  <si>
    <t>ROMAN MCALLEN</t>
  </si>
  <si>
    <t>Justice, Supreme Court, Place 2</t>
  </si>
  <si>
    <t>STEVEN KIRKLAND</t>
  </si>
  <si>
    <t>Justice, Supreme Court, Place 4</t>
  </si>
  <si>
    <t>R.K. SANDILL</t>
  </si>
  <si>
    <t>Justice, Supreme Court, Place 6</t>
  </si>
  <si>
    <t>KATHY CHENG</t>
  </si>
  <si>
    <t>Presiding Judge, Court of Criminal Appeals</t>
  </si>
  <si>
    <t>MARIA T. (TERRI) JACKSON</t>
  </si>
  <si>
    <t>Judge, Court of Criminal Appeals, Place 7</t>
  </si>
  <si>
    <t>ROMONA FRANKLIN</t>
  </si>
  <si>
    <t>Panola County Surveyor</t>
  </si>
  <si>
    <t>DON AUSTIN</t>
  </si>
  <si>
    <t>Proposition #1</t>
  </si>
  <si>
    <t>Proposition #2</t>
  </si>
  <si>
    <t>Proposition #3</t>
  </si>
  <si>
    <t>Proposition #4</t>
  </si>
  <si>
    <t>Propostion #5</t>
  </si>
  <si>
    <t>Proposition #6</t>
  </si>
  <si>
    <t>Proposition #7</t>
  </si>
  <si>
    <t>Proposition #8</t>
  </si>
  <si>
    <t>Proposition #9</t>
  </si>
  <si>
    <t>Proposition #10</t>
  </si>
  <si>
    <t>Proposition #11</t>
  </si>
  <si>
    <t>Proposition #12</t>
  </si>
  <si>
    <t xml:space="preserve">              of March, 2018 THE FOREGOING TOTALS AND OR FIGURES WERE APPROVED BY CANVASS.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</si>
</sst>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44" fontId="2" fillId="0" borderId="1" xfId="2" applyFont="1" applyBorder="1"/>
    <xf numFmtId="0" fontId="2" fillId="0" borderId="1" xfId="0" applyFont="1" applyBorder="1"/>
    <xf numFmtId="0" fontId="3" fillId="0" borderId="2" xfId="0" applyFont="1" applyBorder="1"/>
    <xf numFmtId="0" fontId="3" fillId="0" borderId="0" xfId="0" applyFont="1"/>
    <xf numFmtId="0" fontId="2" fillId="0" borderId="0" xfId="0" applyFont="1"/>
    <xf numFmtId="0" fontId="3" fillId="0" borderId="3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4" fillId="0" borderId="0" xfId="0" applyFont="1"/>
    <xf numFmtId="0" fontId="5" fillId="0" borderId="4" xfId="0" applyFont="1" applyBorder="1"/>
    <xf numFmtId="0" fontId="4" fillId="0" borderId="4" xfId="0" applyFont="1" applyBorder="1"/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9" xfId="0" applyFont="1" applyBorder="1"/>
    <xf numFmtId="0" fontId="0" fillId="0" borderId="0" xfId="0" applyFill="1" applyBorder="1"/>
    <xf numFmtId="0" fontId="4" fillId="0" borderId="0" xfId="0" applyFont="1" applyBorder="1"/>
    <xf numFmtId="43" fontId="4" fillId="0" borderId="10" xfId="1" applyFont="1" applyBorder="1"/>
    <xf numFmtId="0" fontId="4" fillId="2" borderId="10" xfId="1" applyNumberFormat="1" applyFont="1" applyFill="1" applyBorder="1" applyAlignment="1">
      <alignment horizontal="center"/>
    </xf>
    <xf numFmtId="164" fontId="4" fillId="0" borderId="12" xfId="1" applyNumberFormat="1" applyFont="1" applyBorder="1" applyAlignment="1">
      <alignment horizontal="center"/>
    </xf>
    <xf numFmtId="0" fontId="4" fillId="0" borderId="13" xfId="0" applyFont="1" applyBorder="1"/>
    <xf numFmtId="0" fontId="4" fillId="0" borderId="5" xfId="0" applyFont="1" applyBorder="1"/>
    <xf numFmtId="0" fontId="4" fillId="2" borderId="14" xfId="1" applyNumberFormat="1" applyFont="1" applyFill="1" applyBorder="1" applyAlignment="1">
      <alignment horizontal="center"/>
    </xf>
    <xf numFmtId="0" fontId="4" fillId="0" borderId="15" xfId="0" applyFont="1" applyBorder="1"/>
    <xf numFmtId="0" fontId="5" fillId="0" borderId="15" xfId="0" applyFont="1" applyBorder="1"/>
    <xf numFmtId="0" fontId="6" fillId="0" borderId="0" xfId="0" applyFont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0" xfId="0" applyFont="1" applyAlignment="1"/>
    <xf numFmtId="0" fontId="5" fillId="0" borderId="16" xfId="0" applyFont="1" applyBorder="1" applyAlignment="1"/>
    <xf numFmtId="0" fontId="6" fillId="0" borderId="17" xfId="0" applyFont="1" applyBorder="1" applyAlignment="1">
      <alignment vertical="top"/>
    </xf>
    <xf numFmtId="0" fontId="4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4" fillId="0" borderId="4" xfId="0" applyFont="1" applyBorder="1" applyAlignment="1"/>
    <xf numFmtId="0" fontId="4" fillId="0" borderId="15" xfId="0" applyFont="1" applyBorder="1" applyAlignment="1"/>
    <xf numFmtId="0" fontId="6" fillId="0" borderId="0" xfId="0" applyFont="1" applyFill="1" applyBorder="1" applyAlignment="1">
      <alignment vertical="top"/>
    </xf>
    <xf numFmtId="0" fontId="6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Border="1" applyAlignment="1">
      <alignment horizontal="center" vertical="top"/>
    </xf>
    <xf numFmtId="0" fontId="5" fillId="0" borderId="4" xfId="0" applyFont="1" applyFill="1" applyBorder="1"/>
    <xf numFmtId="0" fontId="5" fillId="0" borderId="15" xfId="0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1"/>
  <sheetViews>
    <sheetView tabSelected="1" zoomScaleNormal="100" workbookViewId="0">
      <selection activeCell="W64" sqref="W64"/>
    </sheetView>
  </sheetViews>
  <sheetFormatPr defaultRowHeight="12.75" x14ac:dyDescent="0.2"/>
  <cols>
    <col min="1" max="1" width="32.28515625" customWidth="1"/>
    <col min="2" max="2" width="10.140625" style="11" customWidth="1"/>
    <col min="3" max="22" width="8.7109375" style="11" customWidth="1"/>
    <col min="23" max="23" width="4.5703125" customWidth="1"/>
    <col min="39" max="16384" width="9.140625" style="18"/>
  </cols>
  <sheetData>
    <row r="1" spans="1:39" x14ac:dyDescent="0.2">
      <c r="A1" s="1"/>
      <c r="B1" s="22" t="s">
        <v>0</v>
      </c>
      <c r="C1" s="23">
        <v>1</v>
      </c>
      <c r="D1" s="23">
        <v>2</v>
      </c>
      <c r="E1" s="23">
        <v>3</v>
      </c>
      <c r="F1" s="23">
        <v>5</v>
      </c>
      <c r="G1" s="23">
        <v>7</v>
      </c>
      <c r="H1" s="23">
        <v>8</v>
      </c>
      <c r="I1" s="23">
        <v>9</v>
      </c>
      <c r="J1" s="23">
        <v>10</v>
      </c>
      <c r="K1" s="23">
        <v>12</v>
      </c>
      <c r="L1" s="23">
        <v>13</v>
      </c>
      <c r="M1" s="23">
        <v>14</v>
      </c>
      <c r="N1" s="23">
        <v>18</v>
      </c>
      <c r="O1" s="23">
        <v>19</v>
      </c>
      <c r="P1" s="23">
        <v>20</v>
      </c>
      <c r="Q1" s="23">
        <v>22</v>
      </c>
      <c r="R1" s="23">
        <v>26</v>
      </c>
      <c r="S1" s="23">
        <v>27</v>
      </c>
      <c r="T1" s="23">
        <v>28</v>
      </c>
      <c r="U1" s="27">
        <v>29</v>
      </c>
      <c r="V1" s="24" t="s">
        <v>1</v>
      </c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</row>
    <row r="2" spans="1:39" x14ac:dyDescent="0.2">
      <c r="A2" s="8" t="s">
        <v>2</v>
      </c>
      <c r="B2" s="16"/>
      <c r="C2" s="16">
        <v>1908</v>
      </c>
      <c r="D2" s="16">
        <v>2191</v>
      </c>
      <c r="E2" s="16">
        <v>1297</v>
      </c>
      <c r="F2" s="16">
        <v>439</v>
      </c>
      <c r="G2" s="16">
        <v>792</v>
      </c>
      <c r="H2" s="16">
        <v>241</v>
      </c>
      <c r="I2" s="16">
        <v>715</v>
      </c>
      <c r="J2" s="16">
        <v>370</v>
      </c>
      <c r="K2" s="16">
        <v>395</v>
      </c>
      <c r="L2" s="16">
        <v>335</v>
      </c>
      <c r="M2" s="16">
        <v>436</v>
      </c>
      <c r="N2" s="16">
        <v>1950</v>
      </c>
      <c r="O2" s="16">
        <v>316</v>
      </c>
      <c r="P2" s="16">
        <v>307</v>
      </c>
      <c r="Q2" s="16">
        <v>360</v>
      </c>
      <c r="R2" s="16">
        <v>180</v>
      </c>
      <c r="S2" s="16">
        <v>1241</v>
      </c>
      <c r="T2" s="16">
        <v>2319</v>
      </c>
      <c r="U2" s="28">
        <v>338</v>
      </c>
      <c r="V2" s="25">
        <f>SUM(C2:U2)</f>
        <v>16130</v>
      </c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</row>
    <row r="3" spans="1:39" x14ac:dyDescent="0.2">
      <c r="A3" s="8" t="s">
        <v>3</v>
      </c>
      <c r="B3" s="9" t="s">
        <v>5</v>
      </c>
      <c r="C3" s="16">
        <v>17</v>
      </c>
      <c r="D3" s="16">
        <v>21</v>
      </c>
      <c r="E3" s="16">
        <v>19</v>
      </c>
      <c r="F3" s="16">
        <v>0</v>
      </c>
      <c r="G3" s="16">
        <v>4</v>
      </c>
      <c r="H3" s="16">
        <v>2</v>
      </c>
      <c r="I3" s="16">
        <v>5</v>
      </c>
      <c r="J3" s="16">
        <v>1</v>
      </c>
      <c r="K3" s="16">
        <v>0</v>
      </c>
      <c r="L3" s="16">
        <v>10</v>
      </c>
      <c r="M3" s="16">
        <v>1</v>
      </c>
      <c r="N3" s="16">
        <v>36</v>
      </c>
      <c r="O3" s="16">
        <v>0</v>
      </c>
      <c r="P3" s="16">
        <v>1</v>
      </c>
      <c r="Q3" s="16">
        <v>13</v>
      </c>
      <c r="R3" s="16">
        <v>3</v>
      </c>
      <c r="S3" s="16">
        <v>29</v>
      </c>
      <c r="T3" s="16">
        <v>18</v>
      </c>
      <c r="U3" s="28">
        <v>0</v>
      </c>
      <c r="V3" s="25">
        <f t="shared" ref="V3:V4" si="0">SUM(C3:U3)</f>
        <v>180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</row>
    <row r="4" spans="1:39" x14ac:dyDescent="0.2">
      <c r="A4" s="2"/>
      <c r="B4" s="9" t="s">
        <v>4</v>
      </c>
      <c r="C4" s="40">
        <v>19</v>
      </c>
      <c r="D4" s="40">
        <v>29</v>
      </c>
      <c r="E4" s="40">
        <v>39</v>
      </c>
      <c r="F4" s="40">
        <v>8</v>
      </c>
      <c r="G4" s="40">
        <v>12</v>
      </c>
      <c r="H4" s="40">
        <v>2</v>
      </c>
      <c r="I4" s="40">
        <v>10</v>
      </c>
      <c r="J4" s="40">
        <v>5</v>
      </c>
      <c r="K4" s="40">
        <v>2</v>
      </c>
      <c r="L4" s="40">
        <v>10</v>
      </c>
      <c r="M4" s="40">
        <v>6</v>
      </c>
      <c r="N4" s="40">
        <v>21</v>
      </c>
      <c r="O4" s="40">
        <v>0</v>
      </c>
      <c r="P4" s="40">
        <v>1</v>
      </c>
      <c r="Q4" s="40">
        <v>14</v>
      </c>
      <c r="R4" s="40">
        <v>4</v>
      </c>
      <c r="S4" s="40">
        <v>29</v>
      </c>
      <c r="T4" s="40">
        <v>11</v>
      </c>
      <c r="U4" s="41">
        <v>4</v>
      </c>
      <c r="V4" s="25">
        <f t="shared" si="0"/>
        <v>226</v>
      </c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</row>
    <row r="5" spans="1:39" ht="13.5" thickBot="1" x14ac:dyDescent="0.25">
      <c r="A5" s="3"/>
      <c r="B5" s="10"/>
      <c r="C5" s="38">
        <f>SUM(C3:C4)</f>
        <v>36</v>
      </c>
      <c r="D5" s="38">
        <f t="shared" ref="D5:U5" si="1">SUM(D3:D4)</f>
        <v>50</v>
      </c>
      <c r="E5" s="38">
        <f t="shared" si="1"/>
        <v>58</v>
      </c>
      <c r="F5" s="38">
        <f t="shared" si="1"/>
        <v>8</v>
      </c>
      <c r="G5" s="38">
        <f t="shared" si="1"/>
        <v>16</v>
      </c>
      <c r="H5" s="38">
        <f t="shared" si="1"/>
        <v>4</v>
      </c>
      <c r="I5" s="38">
        <f t="shared" si="1"/>
        <v>15</v>
      </c>
      <c r="J5" s="38">
        <f t="shared" si="1"/>
        <v>6</v>
      </c>
      <c r="K5" s="38">
        <f t="shared" si="1"/>
        <v>2</v>
      </c>
      <c r="L5" s="38">
        <f t="shared" si="1"/>
        <v>20</v>
      </c>
      <c r="M5" s="38">
        <f t="shared" si="1"/>
        <v>7</v>
      </c>
      <c r="N5" s="38">
        <f t="shared" si="1"/>
        <v>57</v>
      </c>
      <c r="O5" s="38">
        <f t="shared" si="1"/>
        <v>0</v>
      </c>
      <c r="P5" s="38">
        <f t="shared" si="1"/>
        <v>2</v>
      </c>
      <c r="Q5" s="38">
        <f t="shared" si="1"/>
        <v>27</v>
      </c>
      <c r="R5" s="38">
        <f t="shared" si="1"/>
        <v>7</v>
      </c>
      <c r="S5" s="38">
        <f t="shared" si="1"/>
        <v>58</v>
      </c>
      <c r="T5" s="38">
        <f t="shared" si="1"/>
        <v>29</v>
      </c>
      <c r="U5" s="39">
        <f t="shared" si="1"/>
        <v>4</v>
      </c>
      <c r="V5" s="26">
        <f>V3+V4</f>
        <v>406</v>
      </c>
      <c r="W5" s="42">
        <f>SUM(C5:U5)</f>
        <v>406</v>
      </c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</row>
    <row r="6" spans="1:39" ht="13.5" thickBot="1" x14ac:dyDescent="0.25">
      <c r="A6" s="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</row>
    <row r="7" spans="1:39" ht="14.25" thickTop="1" thickBot="1" x14ac:dyDescent="0.25">
      <c r="A7" s="6" t="s">
        <v>15</v>
      </c>
      <c r="B7" s="12"/>
      <c r="C7" s="12"/>
      <c r="D7" s="12"/>
      <c r="E7" s="12"/>
      <c r="F7" s="13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</row>
    <row r="8" spans="1:39" ht="15.95" customHeight="1" thickTop="1" x14ac:dyDescent="0.2">
      <c r="A8" s="4" t="s">
        <v>16</v>
      </c>
      <c r="B8" s="9" t="s">
        <v>5</v>
      </c>
      <c r="C8" s="15">
        <v>5</v>
      </c>
      <c r="D8" s="15">
        <v>3</v>
      </c>
      <c r="E8" s="15">
        <v>8</v>
      </c>
      <c r="F8" s="15">
        <v>0</v>
      </c>
      <c r="G8" s="15">
        <v>1</v>
      </c>
      <c r="H8" s="15">
        <v>1</v>
      </c>
      <c r="I8" s="15">
        <v>0</v>
      </c>
      <c r="J8" s="15">
        <v>0</v>
      </c>
      <c r="K8" s="15">
        <v>0</v>
      </c>
      <c r="L8" s="15">
        <v>2</v>
      </c>
      <c r="M8" s="15">
        <v>0</v>
      </c>
      <c r="N8" s="15">
        <v>6</v>
      </c>
      <c r="O8" s="15">
        <v>0</v>
      </c>
      <c r="P8" s="15">
        <v>1</v>
      </c>
      <c r="Q8" s="15">
        <v>7</v>
      </c>
      <c r="R8" s="15">
        <v>0</v>
      </c>
      <c r="S8" s="15">
        <v>10</v>
      </c>
      <c r="T8" s="15">
        <v>4</v>
      </c>
      <c r="U8" s="29">
        <v>0</v>
      </c>
      <c r="V8" s="25">
        <f>SUM(C8:U8)</f>
        <v>48</v>
      </c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</row>
    <row r="9" spans="1:39" ht="15.95" customHeight="1" x14ac:dyDescent="0.2">
      <c r="A9" s="5"/>
      <c r="B9" s="9" t="s">
        <v>4</v>
      </c>
      <c r="C9" s="15">
        <v>5</v>
      </c>
      <c r="D9" s="15">
        <v>8</v>
      </c>
      <c r="E9" s="15">
        <v>13</v>
      </c>
      <c r="F9" s="15">
        <v>0</v>
      </c>
      <c r="G9" s="15">
        <v>7</v>
      </c>
      <c r="H9" s="15">
        <v>1</v>
      </c>
      <c r="I9" s="15">
        <v>5</v>
      </c>
      <c r="J9" s="15">
        <v>2</v>
      </c>
      <c r="K9" s="15">
        <v>0</v>
      </c>
      <c r="L9" s="15">
        <v>4</v>
      </c>
      <c r="M9" s="15">
        <v>0</v>
      </c>
      <c r="N9" s="15">
        <v>10</v>
      </c>
      <c r="O9" s="15">
        <v>0</v>
      </c>
      <c r="P9" s="15">
        <v>1</v>
      </c>
      <c r="Q9" s="15">
        <v>10</v>
      </c>
      <c r="R9" s="15">
        <v>1</v>
      </c>
      <c r="S9" s="15">
        <v>15</v>
      </c>
      <c r="T9" s="15">
        <v>5</v>
      </c>
      <c r="U9" s="29">
        <v>2</v>
      </c>
      <c r="V9" s="25">
        <f>SUM(C9:U9)</f>
        <v>89</v>
      </c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</row>
    <row r="10" spans="1:39" ht="15.95" customHeight="1" x14ac:dyDescent="0.2">
      <c r="A10" s="5"/>
      <c r="B10" s="17"/>
      <c r="C10" s="31">
        <f>SUM(C8:C9)</f>
        <v>10</v>
      </c>
      <c r="D10" s="31">
        <f t="shared" ref="D10:U10" si="2">SUM(D8:D9)</f>
        <v>11</v>
      </c>
      <c r="E10" s="31">
        <f t="shared" si="2"/>
        <v>21</v>
      </c>
      <c r="F10" s="31">
        <f t="shared" si="2"/>
        <v>0</v>
      </c>
      <c r="G10" s="31">
        <f t="shared" si="2"/>
        <v>8</v>
      </c>
      <c r="H10" s="31">
        <f t="shared" si="2"/>
        <v>2</v>
      </c>
      <c r="I10" s="31">
        <f t="shared" si="2"/>
        <v>5</v>
      </c>
      <c r="J10" s="31">
        <f t="shared" si="2"/>
        <v>2</v>
      </c>
      <c r="K10" s="31">
        <f t="shared" si="2"/>
        <v>0</v>
      </c>
      <c r="L10" s="31">
        <f t="shared" si="2"/>
        <v>6</v>
      </c>
      <c r="M10" s="31">
        <f t="shared" si="2"/>
        <v>0</v>
      </c>
      <c r="N10" s="31">
        <f t="shared" si="2"/>
        <v>16</v>
      </c>
      <c r="O10" s="31">
        <f t="shared" si="2"/>
        <v>0</v>
      </c>
      <c r="P10" s="31">
        <f t="shared" si="2"/>
        <v>2</v>
      </c>
      <c r="Q10" s="31">
        <f t="shared" si="2"/>
        <v>17</v>
      </c>
      <c r="R10" s="31">
        <f t="shared" si="2"/>
        <v>1</v>
      </c>
      <c r="S10" s="31">
        <f t="shared" si="2"/>
        <v>25</v>
      </c>
      <c r="T10" s="31">
        <f t="shared" si="2"/>
        <v>9</v>
      </c>
      <c r="U10" s="36">
        <f t="shared" si="2"/>
        <v>2</v>
      </c>
      <c r="V10" s="14">
        <f>SUM(V8:V9)</f>
        <v>137</v>
      </c>
      <c r="W10" s="42">
        <f>SUM(C10:U10)</f>
        <v>137</v>
      </c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</row>
    <row r="11" spans="1:39" ht="15.95" customHeight="1" x14ac:dyDescent="0.2">
      <c r="A11" s="5"/>
      <c r="B11" s="1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</row>
    <row r="12" spans="1:39" ht="15.95" customHeight="1" x14ac:dyDescent="0.2">
      <c r="A12" s="4" t="s">
        <v>17</v>
      </c>
      <c r="B12" s="9" t="s">
        <v>5</v>
      </c>
      <c r="C12" s="15">
        <v>4</v>
      </c>
      <c r="D12" s="15">
        <v>8</v>
      </c>
      <c r="E12" s="15">
        <v>4</v>
      </c>
      <c r="F12" s="15">
        <v>0</v>
      </c>
      <c r="G12" s="15">
        <v>2</v>
      </c>
      <c r="H12" s="15">
        <v>1</v>
      </c>
      <c r="I12" s="15">
        <v>1</v>
      </c>
      <c r="J12" s="15">
        <v>1</v>
      </c>
      <c r="K12" s="15">
        <v>0</v>
      </c>
      <c r="L12" s="15">
        <v>1</v>
      </c>
      <c r="M12" s="15">
        <v>0</v>
      </c>
      <c r="N12" s="15">
        <v>4</v>
      </c>
      <c r="O12" s="15">
        <v>0</v>
      </c>
      <c r="P12" s="15">
        <v>0</v>
      </c>
      <c r="Q12" s="15">
        <v>2</v>
      </c>
      <c r="R12" s="15">
        <v>1</v>
      </c>
      <c r="S12" s="15">
        <v>9</v>
      </c>
      <c r="T12" s="15">
        <v>2</v>
      </c>
      <c r="U12" s="29">
        <v>0</v>
      </c>
      <c r="V12" s="25">
        <f>SUM(C12:U12)</f>
        <v>40</v>
      </c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spans="1:39" ht="15.95" customHeight="1" x14ac:dyDescent="0.2">
      <c r="A13" s="5"/>
      <c r="B13" s="9" t="s">
        <v>4</v>
      </c>
      <c r="C13" s="15">
        <v>1</v>
      </c>
      <c r="D13" s="15">
        <v>6</v>
      </c>
      <c r="E13" s="15">
        <v>9</v>
      </c>
      <c r="F13" s="15">
        <v>0</v>
      </c>
      <c r="G13" s="15">
        <v>2</v>
      </c>
      <c r="H13" s="15">
        <v>1</v>
      </c>
      <c r="I13" s="15">
        <v>2</v>
      </c>
      <c r="J13" s="15">
        <v>1</v>
      </c>
      <c r="K13" s="15">
        <v>1</v>
      </c>
      <c r="L13" s="15">
        <v>4</v>
      </c>
      <c r="M13" s="15">
        <v>1</v>
      </c>
      <c r="N13" s="15">
        <v>3</v>
      </c>
      <c r="O13" s="15">
        <v>0</v>
      </c>
      <c r="P13" s="15">
        <v>0</v>
      </c>
      <c r="Q13" s="15">
        <v>2</v>
      </c>
      <c r="R13" s="15">
        <v>1</v>
      </c>
      <c r="S13" s="15">
        <v>7</v>
      </c>
      <c r="T13" s="15">
        <v>2</v>
      </c>
      <c r="U13" s="29">
        <v>1</v>
      </c>
      <c r="V13" s="25">
        <f>SUM(C13:U13)</f>
        <v>44</v>
      </c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</row>
    <row r="14" spans="1:39" ht="15.95" customHeight="1" x14ac:dyDescent="0.2">
      <c r="A14" s="5"/>
      <c r="C14" s="30">
        <f>SUM(C12:C13)</f>
        <v>5</v>
      </c>
      <c r="D14" s="30">
        <f t="shared" ref="D14:T14" si="3">SUM(D12:D13)</f>
        <v>14</v>
      </c>
      <c r="E14" s="30">
        <f t="shared" si="3"/>
        <v>13</v>
      </c>
      <c r="F14" s="30">
        <f t="shared" si="3"/>
        <v>0</v>
      </c>
      <c r="G14" s="30">
        <f t="shared" si="3"/>
        <v>4</v>
      </c>
      <c r="H14" s="30">
        <f t="shared" si="3"/>
        <v>2</v>
      </c>
      <c r="I14" s="30">
        <f t="shared" si="3"/>
        <v>3</v>
      </c>
      <c r="J14" s="30">
        <f t="shared" si="3"/>
        <v>2</v>
      </c>
      <c r="K14" s="30">
        <f t="shared" si="3"/>
        <v>1</v>
      </c>
      <c r="L14" s="30">
        <f t="shared" si="3"/>
        <v>5</v>
      </c>
      <c r="M14" s="30">
        <f>SUM(M12:M13)</f>
        <v>1</v>
      </c>
      <c r="N14" s="30">
        <f t="shared" si="3"/>
        <v>7</v>
      </c>
      <c r="O14" s="30">
        <f>SUM(O12:O13)</f>
        <v>0</v>
      </c>
      <c r="P14" s="30">
        <f t="shared" si="3"/>
        <v>0</v>
      </c>
      <c r="Q14" s="30">
        <f t="shared" si="3"/>
        <v>4</v>
      </c>
      <c r="R14" s="30">
        <f t="shared" si="3"/>
        <v>2</v>
      </c>
      <c r="S14" s="30">
        <f t="shared" si="3"/>
        <v>16</v>
      </c>
      <c r="T14" s="30">
        <f t="shared" si="3"/>
        <v>4</v>
      </c>
      <c r="U14" s="36">
        <f>SUM(U12:U13)</f>
        <v>1</v>
      </c>
      <c r="V14" s="14">
        <f>SUM(V12:V13)</f>
        <v>84</v>
      </c>
      <c r="W14" s="42">
        <f>SUM(C14:U14)</f>
        <v>84</v>
      </c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</row>
    <row r="15" spans="1:39" ht="15.95" customHeight="1" x14ac:dyDescent="0.2"/>
    <row r="16" spans="1:39" ht="15.95" customHeight="1" x14ac:dyDescent="0.2">
      <c r="A16" s="4" t="s">
        <v>18</v>
      </c>
      <c r="B16" s="9" t="s">
        <v>5</v>
      </c>
      <c r="C16" s="15">
        <v>7</v>
      </c>
      <c r="D16" s="15">
        <v>10</v>
      </c>
      <c r="E16" s="15">
        <v>6</v>
      </c>
      <c r="F16" s="15">
        <v>0</v>
      </c>
      <c r="G16" s="15">
        <v>1</v>
      </c>
      <c r="H16" s="15">
        <v>0</v>
      </c>
      <c r="I16" s="15">
        <v>4</v>
      </c>
      <c r="J16" s="15">
        <v>0</v>
      </c>
      <c r="K16" s="15">
        <v>0</v>
      </c>
      <c r="L16" s="15">
        <v>7</v>
      </c>
      <c r="M16" s="15">
        <v>1</v>
      </c>
      <c r="N16" s="15">
        <v>22</v>
      </c>
      <c r="O16" s="15">
        <v>0</v>
      </c>
      <c r="P16" s="15">
        <v>0</v>
      </c>
      <c r="Q16" s="15">
        <v>4</v>
      </c>
      <c r="R16" s="15">
        <v>2</v>
      </c>
      <c r="S16" s="15">
        <v>10</v>
      </c>
      <c r="T16" s="15">
        <v>12</v>
      </c>
      <c r="U16" s="29">
        <v>0</v>
      </c>
      <c r="V16" s="25">
        <f>SUM(C16:U16)</f>
        <v>86</v>
      </c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</row>
    <row r="17" spans="1:39" ht="15.95" customHeight="1" x14ac:dyDescent="0.2">
      <c r="A17" s="5"/>
      <c r="B17" s="9" t="s">
        <v>4</v>
      </c>
      <c r="C17" s="19">
        <v>11</v>
      </c>
      <c r="D17" s="15">
        <v>12</v>
      </c>
      <c r="E17" s="15">
        <v>17</v>
      </c>
      <c r="F17" s="15">
        <v>8</v>
      </c>
      <c r="G17" s="15">
        <v>3</v>
      </c>
      <c r="H17" s="15">
        <v>0</v>
      </c>
      <c r="I17" s="15">
        <v>3</v>
      </c>
      <c r="J17" s="15">
        <v>2</v>
      </c>
      <c r="K17" s="15">
        <v>1</v>
      </c>
      <c r="L17" s="15">
        <v>2</v>
      </c>
      <c r="M17" s="15">
        <v>5</v>
      </c>
      <c r="N17" s="15">
        <v>7</v>
      </c>
      <c r="O17" s="15">
        <v>0</v>
      </c>
      <c r="P17" s="15">
        <v>0</v>
      </c>
      <c r="Q17" s="15">
        <v>0</v>
      </c>
      <c r="R17" s="15">
        <v>2</v>
      </c>
      <c r="S17" s="15">
        <v>5</v>
      </c>
      <c r="T17" s="15">
        <v>4</v>
      </c>
      <c r="U17" s="29">
        <v>0</v>
      </c>
      <c r="V17" s="25">
        <f>SUM(C17:U17)</f>
        <v>82</v>
      </c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</row>
    <row r="18" spans="1:39" ht="15.95" customHeight="1" x14ac:dyDescent="0.2">
      <c r="A18" s="5"/>
      <c r="C18" s="30">
        <f>SUM(C16:C17)</f>
        <v>18</v>
      </c>
      <c r="D18" s="30">
        <f t="shared" ref="D18:U18" si="4">SUM(D16:D17)</f>
        <v>22</v>
      </c>
      <c r="E18" s="30">
        <f t="shared" si="4"/>
        <v>23</v>
      </c>
      <c r="F18" s="30">
        <f t="shared" si="4"/>
        <v>8</v>
      </c>
      <c r="G18" s="30">
        <f t="shared" si="4"/>
        <v>4</v>
      </c>
      <c r="H18" s="30">
        <f t="shared" si="4"/>
        <v>0</v>
      </c>
      <c r="I18" s="30">
        <f t="shared" si="4"/>
        <v>7</v>
      </c>
      <c r="J18" s="30">
        <f t="shared" si="4"/>
        <v>2</v>
      </c>
      <c r="K18" s="30">
        <f t="shared" si="4"/>
        <v>1</v>
      </c>
      <c r="L18" s="30">
        <f t="shared" si="4"/>
        <v>9</v>
      </c>
      <c r="M18" s="30">
        <f t="shared" si="4"/>
        <v>6</v>
      </c>
      <c r="N18" s="30">
        <f t="shared" si="4"/>
        <v>29</v>
      </c>
      <c r="O18" s="30">
        <f t="shared" si="4"/>
        <v>0</v>
      </c>
      <c r="P18" s="30">
        <f t="shared" si="4"/>
        <v>0</v>
      </c>
      <c r="Q18" s="30">
        <f t="shared" si="4"/>
        <v>4</v>
      </c>
      <c r="R18" s="30">
        <f t="shared" si="4"/>
        <v>4</v>
      </c>
      <c r="S18" s="30">
        <f t="shared" si="4"/>
        <v>15</v>
      </c>
      <c r="T18" s="30">
        <f t="shared" si="4"/>
        <v>16</v>
      </c>
      <c r="U18" s="36">
        <f t="shared" si="4"/>
        <v>0</v>
      </c>
      <c r="V18" s="14">
        <f>SUM(V16:V17)</f>
        <v>168</v>
      </c>
      <c r="W18" s="42">
        <f>SUM(C18:U18)</f>
        <v>168</v>
      </c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</row>
    <row r="19" spans="1:39" ht="15.95" customHeight="1" thickBot="1" x14ac:dyDescent="0.25">
      <c r="A19" s="5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</row>
    <row r="20" spans="1:39" ht="15.95" customHeight="1" thickTop="1" thickBot="1" x14ac:dyDescent="0.25">
      <c r="A20" s="6" t="s">
        <v>7</v>
      </c>
      <c r="B20" s="12"/>
      <c r="C20" s="12"/>
      <c r="D20" s="12"/>
      <c r="E20" s="12"/>
      <c r="F20" s="13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</row>
    <row r="21" spans="1:39" ht="15.95" customHeight="1" thickTop="1" x14ac:dyDescent="0.2">
      <c r="A21" s="4" t="s">
        <v>19</v>
      </c>
      <c r="B21" s="9" t="s">
        <v>5</v>
      </c>
      <c r="C21" s="15">
        <v>8</v>
      </c>
      <c r="D21" s="15">
        <v>9</v>
      </c>
      <c r="E21" s="15">
        <v>6</v>
      </c>
      <c r="F21" s="15">
        <v>0</v>
      </c>
      <c r="G21" s="15">
        <v>1</v>
      </c>
      <c r="H21" s="15">
        <v>0</v>
      </c>
      <c r="I21" s="15">
        <v>3</v>
      </c>
      <c r="J21" s="15">
        <v>0</v>
      </c>
      <c r="K21" s="15">
        <v>0</v>
      </c>
      <c r="L21" s="15">
        <v>3</v>
      </c>
      <c r="M21" s="15">
        <v>0</v>
      </c>
      <c r="N21" s="15">
        <v>21</v>
      </c>
      <c r="O21" s="15">
        <v>0</v>
      </c>
      <c r="P21" s="15">
        <v>1</v>
      </c>
      <c r="Q21" s="15">
        <v>4</v>
      </c>
      <c r="R21" s="15">
        <v>0</v>
      </c>
      <c r="S21" s="15">
        <v>12</v>
      </c>
      <c r="T21" s="15">
        <v>10</v>
      </c>
      <c r="U21" s="29">
        <v>0</v>
      </c>
      <c r="V21" s="25">
        <f>SUM(C21:U21)</f>
        <v>78</v>
      </c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</row>
    <row r="22" spans="1:39" ht="15.95" customHeight="1" x14ac:dyDescent="0.2">
      <c r="A22" s="5"/>
      <c r="B22" s="9" t="s">
        <v>4</v>
      </c>
      <c r="C22" s="15">
        <v>6</v>
      </c>
      <c r="D22" s="15">
        <v>6</v>
      </c>
      <c r="E22" s="15">
        <v>19</v>
      </c>
      <c r="F22" s="15">
        <v>8</v>
      </c>
      <c r="G22" s="15">
        <v>6</v>
      </c>
      <c r="H22" s="15">
        <v>0</v>
      </c>
      <c r="I22" s="15">
        <v>5</v>
      </c>
      <c r="J22" s="15">
        <v>3</v>
      </c>
      <c r="K22" s="15">
        <v>2</v>
      </c>
      <c r="L22" s="15">
        <v>3</v>
      </c>
      <c r="M22" s="15">
        <v>2</v>
      </c>
      <c r="N22" s="15">
        <v>9</v>
      </c>
      <c r="O22" s="15">
        <v>0</v>
      </c>
      <c r="P22" s="15">
        <v>1</v>
      </c>
      <c r="Q22" s="15">
        <v>5</v>
      </c>
      <c r="R22" s="15">
        <v>2</v>
      </c>
      <c r="S22" s="15">
        <v>10</v>
      </c>
      <c r="T22" s="15">
        <v>5</v>
      </c>
      <c r="U22" s="29">
        <v>1</v>
      </c>
      <c r="V22" s="25">
        <f>SUM(C22:U22)</f>
        <v>93</v>
      </c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</row>
    <row r="23" spans="1:39" ht="15.95" customHeight="1" x14ac:dyDescent="0.2">
      <c r="A23" s="5"/>
      <c r="B23" s="17"/>
      <c r="C23" s="31">
        <f>SUM(C21:C22)</f>
        <v>14</v>
      </c>
      <c r="D23" s="31">
        <f t="shared" ref="D23:U23" si="5">SUM(D21:D22)</f>
        <v>15</v>
      </c>
      <c r="E23" s="31">
        <f t="shared" si="5"/>
        <v>25</v>
      </c>
      <c r="F23" s="31">
        <f t="shared" si="5"/>
        <v>8</v>
      </c>
      <c r="G23" s="31">
        <f t="shared" si="5"/>
        <v>7</v>
      </c>
      <c r="H23" s="31">
        <f t="shared" si="5"/>
        <v>0</v>
      </c>
      <c r="I23" s="31">
        <f t="shared" si="5"/>
        <v>8</v>
      </c>
      <c r="J23" s="31">
        <f t="shared" si="5"/>
        <v>3</v>
      </c>
      <c r="K23" s="31">
        <f t="shared" si="5"/>
        <v>2</v>
      </c>
      <c r="L23" s="31">
        <f t="shared" si="5"/>
        <v>6</v>
      </c>
      <c r="M23" s="31">
        <f t="shared" si="5"/>
        <v>2</v>
      </c>
      <c r="N23" s="31">
        <f t="shared" si="5"/>
        <v>30</v>
      </c>
      <c r="O23" s="31">
        <f t="shared" si="5"/>
        <v>0</v>
      </c>
      <c r="P23" s="31">
        <f t="shared" si="5"/>
        <v>2</v>
      </c>
      <c r="Q23" s="31">
        <f t="shared" si="5"/>
        <v>9</v>
      </c>
      <c r="R23" s="31">
        <f t="shared" si="5"/>
        <v>2</v>
      </c>
      <c r="S23" s="31">
        <f t="shared" si="5"/>
        <v>22</v>
      </c>
      <c r="T23" s="31">
        <f t="shared" si="5"/>
        <v>15</v>
      </c>
      <c r="U23" s="36">
        <f t="shared" si="5"/>
        <v>1</v>
      </c>
      <c r="V23" s="21">
        <f>SUM(V21:V22)</f>
        <v>171</v>
      </c>
      <c r="W23" s="42">
        <f>SUM(C23:U23)</f>
        <v>171</v>
      </c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spans="1:39" ht="15.95" customHeight="1" x14ac:dyDescent="0.2">
      <c r="A24" s="5"/>
      <c r="B24" s="1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21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</row>
    <row r="25" spans="1:39" ht="15.95" customHeight="1" x14ac:dyDescent="0.2">
      <c r="A25" s="4" t="s">
        <v>20</v>
      </c>
      <c r="B25" s="9" t="s">
        <v>5</v>
      </c>
      <c r="C25" s="15">
        <v>8</v>
      </c>
      <c r="D25" s="15">
        <v>11</v>
      </c>
      <c r="E25" s="15">
        <v>13</v>
      </c>
      <c r="F25" s="15">
        <v>0</v>
      </c>
      <c r="G25" s="15">
        <v>3</v>
      </c>
      <c r="H25" s="15">
        <v>2</v>
      </c>
      <c r="I25" s="15">
        <v>2</v>
      </c>
      <c r="J25" s="15">
        <v>1</v>
      </c>
      <c r="K25" s="15">
        <v>0</v>
      </c>
      <c r="L25" s="15">
        <v>6</v>
      </c>
      <c r="M25" s="15">
        <v>1</v>
      </c>
      <c r="N25" s="15">
        <v>13</v>
      </c>
      <c r="O25" s="15">
        <v>0</v>
      </c>
      <c r="P25" s="15">
        <v>0</v>
      </c>
      <c r="Q25" s="15">
        <v>8</v>
      </c>
      <c r="R25" s="15">
        <v>3</v>
      </c>
      <c r="S25" s="15">
        <v>17</v>
      </c>
      <c r="T25" s="15">
        <v>8</v>
      </c>
      <c r="U25" s="29">
        <v>0</v>
      </c>
      <c r="V25" s="25">
        <f>SUM(C25:U25)</f>
        <v>96</v>
      </c>
    </row>
    <row r="26" spans="1:39" ht="15.95" customHeight="1" x14ac:dyDescent="0.2">
      <c r="A26" s="5"/>
      <c r="B26" s="9" t="s">
        <v>4</v>
      </c>
      <c r="C26" s="15">
        <v>11</v>
      </c>
      <c r="D26" s="15">
        <v>20</v>
      </c>
      <c r="E26" s="15">
        <v>20</v>
      </c>
      <c r="F26" s="15">
        <v>0</v>
      </c>
      <c r="G26" s="15">
        <v>5</v>
      </c>
      <c r="H26" s="15">
        <v>2</v>
      </c>
      <c r="I26" s="15">
        <v>5</v>
      </c>
      <c r="J26" s="15">
        <v>2</v>
      </c>
      <c r="K26" s="15">
        <v>0</v>
      </c>
      <c r="L26" s="15">
        <v>7</v>
      </c>
      <c r="M26" s="15">
        <v>4</v>
      </c>
      <c r="N26" s="15">
        <v>10</v>
      </c>
      <c r="O26" s="15">
        <v>0</v>
      </c>
      <c r="P26" s="15">
        <v>0</v>
      </c>
      <c r="Q26" s="15">
        <v>6</v>
      </c>
      <c r="R26" s="15">
        <v>5</v>
      </c>
      <c r="S26" s="15">
        <v>17</v>
      </c>
      <c r="T26" s="15">
        <v>6</v>
      </c>
      <c r="U26" s="29">
        <v>2</v>
      </c>
      <c r="V26" s="25">
        <f>SUM(C26:U26)</f>
        <v>122</v>
      </c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</row>
    <row r="27" spans="1:39" ht="15.95" customHeight="1" x14ac:dyDescent="0.2">
      <c r="A27" s="5"/>
      <c r="B27" s="17"/>
      <c r="C27" s="31">
        <f>SUM(C25:C26)</f>
        <v>19</v>
      </c>
      <c r="D27" s="31">
        <f>SUM(D25:D26)</f>
        <v>31</v>
      </c>
      <c r="E27" s="31">
        <f t="shared" ref="E27:U27" si="6">SUM(E25:E26)</f>
        <v>33</v>
      </c>
      <c r="F27" s="31">
        <f t="shared" si="6"/>
        <v>0</v>
      </c>
      <c r="G27" s="31">
        <f t="shared" si="6"/>
        <v>8</v>
      </c>
      <c r="H27" s="31">
        <f t="shared" si="6"/>
        <v>4</v>
      </c>
      <c r="I27" s="31">
        <f t="shared" si="6"/>
        <v>7</v>
      </c>
      <c r="J27" s="31">
        <f t="shared" si="6"/>
        <v>3</v>
      </c>
      <c r="K27" s="31">
        <f t="shared" si="6"/>
        <v>0</v>
      </c>
      <c r="L27" s="31">
        <f t="shared" si="6"/>
        <v>13</v>
      </c>
      <c r="M27" s="31">
        <f t="shared" si="6"/>
        <v>5</v>
      </c>
      <c r="N27" s="31">
        <f t="shared" si="6"/>
        <v>23</v>
      </c>
      <c r="O27" s="31">
        <f t="shared" si="6"/>
        <v>0</v>
      </c>
      <c r="P27" s="31">
        <f t="shared" si="6"/>
        <v>0</v>
      </c>
      <c r="Q27" s="31">
        <f t="shared" si="6"/>
        <v>14</v>
      </c>
      <c r="R27" s="31">
        <f t="shared" si="6"/>
        <v>8</v>
      </c>
      <c r="S27" s="31">
        <f t="shared" si="6"/>
        <v>34</v>
      </c>
      <c r="T27" s="31">
        <f t="shared" si="6"/>
        <v>14</v>
      </c>
      <c r="U27" s="36">
        <f t="shared" si="6"/>
        <v>2</v>
      </c>
      <c r="V27" s="21">
        <f>SUM(V25:V26)</f>
        <v>218</v>
      </c>
      <c r="W27" s="42">
        <f>SUM(C27:U27)</f>
        <v>218</v>
      </c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</row>
    <row r="28" spans="1:39" ht="15.95" customHeight="1" thickBot="1" x14ac:dyDescent="0.25">
      <c r="A28" s="5"/>
      <c r="B28" s="1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21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</row>
    <row r="29" spans="1:39" ht="14.25" thickTop="1" thickBot="1" x14ac:dyDescent="0.25">
      <c r="A29" s="6" t="s">
        <v>21</v>
      </c>
      <c r="B29" s="12"/>
      <c r="C29" s="12"/>
      <c r="D29" s="12"/>
      <c r="E29" s="12"/>
      <c r="F29" s="13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</row>
    <row r="30" spans="1:39" ht="15.95" customHeight="1" thickTop="1" x14ac:dyDescent="0.2">
      <c r="A30" s="4" t="s">
        <v>14</v>
      </c>
      <c r="B30" s="9" t="s">
        <v>5</v>
      </c>
      <c r="C30" s="15">
        <v>5</v>
      </c>
      <c r="D30" s="15">
        <v>4</v>
      </c>
      <c r="E30" s="15">
        <v>2</v>
      </c>
      <c r="F30" s="15">
        <v>0</v>
      </c>
      <c r="G30" s="15">
        <v>0</v>
      </c>
      <c r="H30" s="15">
        <v>1</v>
      </c>
      <c r="I30" s="15">
        <v>0</v>
      </c>
      <c r="J30" s="15">
        <v>0</v>
      </c>
      <c r="K30" s="15">
        <v>0</v>
      </c>
      <c r="L30" s="15">
        <v>1</v>
      </c>
      <c r="M30" s="15">
        <v>0</v>
      </c>
      <c r="N30" s="15">
        <v>2</v>
      </c>
      <c r="O30" s="15">
        <v>0</v>
      </c>
      <c r="P30" s="15">
        <v>1</v>
      </c>
      <c r="Q30" s="15">
        <v>3</v>
      </c>
      <c r="R30" s="15">
        <v>3</v>
      </c>
      <c r="S30" s="15">
        <v>4</v>
      </c>
      <c r="T30" s="15">
        <v>4</v>
      </c>
      <c r="U30" s="29">
        <v>0</v>
      </c>
      <c r="V30" s="25">
        <f>SUM(C30:U30)</f>
        <v>30</v>
      </c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1:39" ht="15.95" customHeight="1" x14ac:dyDescent="0.2">
      <c r="A31" s="5"/>
      <c r="B31" s="9" t="s">
        <v>4</v>
      </c>
      <c r="C31" s="15">
        <v>4</v>
      </c>
      <c r="D31" s="15">
        <v>4</v>
      </c>
      <c r="E31" s="15">
        <v>13</v>
      </c>
      <c r="F31" s="15">
        <v>0</v>
      </c>
      <c r="G31" s="15">
        <v>4</v>
      </c>
      <c r="H31" s="15">
        <v>1</v>
      </c>
      <c r="I31" s="15">
        <v>3</v>
      </c>
      <c r="J31" s="15">
        <v>0</v>
      </c>
      <c r="K31" s="15">
        <v>1</v>
      </c>
      <c r="L31" s="15">
        <v>4</v>
      </c>
      <c r="M31" s="15">
        <v>3</v>
      </c>
      <c r="N31" s="15">
        <v>2</v>
      </c>
      <c r="O31" s="15">
        <v>0</v>
      </c>
      <c r="P31" s="15">
        <v>0</v>
      </c>
      <c r="Q31" s="15">
        <v>3</v>
      </c>
      <c r="R31" s="15">
        <v>0</v>
      </c>
      <c r="S31" s="15">
        <v>6</v>
      </c>
      <c r="T31" s="15">
        <v>4</v>
      </c>
      <c r="U31" s="29">
        <v>1</v>
      </c>
      <c r="V31" s="25">
        <f>SUM(C31:U31)</f>
        <v>53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</row>
    <row r="32" spans="1:39" ht="15.95" customHeight="1" x14ac:dyDescent="0.2">
      <c r="A32" s="5"/>
      <c r="B32" s="17"/>
      <c r="C32" s="31">
        <f>SUM(C30:C31)</f>
        <v>9</v>
      </c>
      <c r="D32" s="31">
        <f t="shared" ref="D32:U32" si="7">SUM(D30:D31)</f>
        <v>8</v>
      </c>
      <c r="E32" s="31">
        <f t="shared" si="7"/>
        <v>15</v>
      </c>
      <c r="F32" s="31">
        <f t="shared" si="7"/>
        <v>0</v>
      </c>
      <c r="G32" s="31">
        <f t="shared" si="7"/>
        <v>4</v>
      </c>
      <c r="H32" s="31">
        <f t="shared" si="7"/>
        <v>2</v>
      </c>
      <c r="I32" s="31">
        <f t="shared" si="7"/>
        <v>3</v>
      </c>
      <c r="J32" s="31">
        <f t="shared" si="7"/>
        <v>0</v>
      </c>
      <c r="K32" s="31">
        <f t="shared" si="7"/>
        <v>1</v>
      </c>
      <c r="L32" s="31">
        <f t="shared" si="7"/>
        <v>5</v>
      </c>
      <c r="M32" s="31">
        <f t="shared" si="7"/>
        <v>3</v>
      </c>
      <c r="N32" s="31">
        <f t="shared" si="7"/>
        <v>4</v>
      </c>
      <c r="O32" s="31">
        <f t="shared" si="7"/>
        <v>0</v>
      </c>
      <c r="P32" s="31">
        <f t="shared" si="7"/>
        <v>1</v>
      </c>
      <c r="Q32" s="31">
        <f t="shared" si="7"/>
        <v>6</v>
      </c>
      <c r="R32" s="31">
        <f t="shared" si="7"/>
        <v>3</v>
      </c>
      <c r="S32" s="31">
        <f t="shared" si="7"/>
        <v>10</v>
      </c>
      <c r="T32" s="31">
        <f>SUM(T30:T31)</f>
        <v>8</v>
      </c>
      <c r="U32" s="36">
        <f t="shared" si="7"/>
        <v>1</v>
      </c>
      <c r="V32" s="14">
        <f>SUM(V30:V31)</f>
        <v>83</v>
      </c>
      <c r="W32" s="42">
        <f>SUM(C32:U32)</f>
        <v>83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</row>
    <row r="33" spans="1:39" ht="15.95" customHeight="1" x14ac:dyDescent="0.2">
      <c r="A33" s="5"/>
      <c r="B33" s="1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</row>
    <row r="34" spans="1:39" ht="15.95" customHeight="1" x14ac:dyDescent="0.2">
      <c r="A34" s="4" t="s">
        <v>22</v>
      </c>
      <c r="B34" s="9" t="s">
        <v>5</v>
      </c>
      <c r="C34" s="15">
        <v>1</v>
      </c>
      <c r="D34" s="15">
        <v>3</v>
      </c>
      <c r="E34" s="15">
        <v>0</v>
      </c>
      <c r="F34" s="15">
        <v>0</v>
      </c>
      <c r="G34" s="15">
        <v>0</v>
      </c>
      <c r="H34" s="15">
        <v>0</v>
      </c>
      <c r="I34" s="15">
        <v>1</v>
      </c>
      <c r="J34" s="15">
        <v>0</v>
      </c>
      <c r="K34" s="15">
        <v>0</v>
      </c>
      <c r="L34" s="15">
        <v>0</v>
      </c>
      <c r="M34" s="15">
        <v>0</v>
      </c>
      <c r="N34" s="15">
        <v>1</v>
      </c>
      <c r="O34" s="15">
        <v>0</v>
      </c>
      <c r="P34" s="15">
        <v>0</v>
      </c>
      <c r="Q34" s="15">
        <v>0</v>
      </c>
      <c r="R34" s="15">
        <v>0</v>
      </c>
      <c r="S34" s="15">
        <v>3</v>
      </c>
      <c r="T34" s="15">
        <v>1</v>
      </c>
      <c r="U34" s="29">
        <v>0</v>
      </c>
      <c r="V34" s="25">
        <f>SUM(C34:U34)</f>
        <v>10</v>
      </c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</row>
    <row r="35" spans="1:39" ht="15.95" customHeight="1" x14ac:dyDescent="0.2">
      <c r="A35" s="5"/>
      <c r="B35" s="9" t="s">
        <v>4</v>
      </c>
      <c r="C35" s="15">
        <v>2</v>
      </c>
      <c r="D35" s="15">
        <v>1</v>
      </c>
      <c r="E35" s="15">
        <v>5</v>
      </c>
      <c r="F35" s="15">
        <v>0</v>
      </c>
      <c r="G35" s="15">
        <v>0</v>
      </c>
      <c r="H35" s="15">
        <v>0</v>
      </c>
      <c r="I35" s="15">
        <v>0</v>
      </c>
      <c r="J35" s="15">
        <v>1</v>
      </c>
      <c r="K35" s="15">
        <v>0</v>
      </c>
      <c r="L35" s="15">
        <v>0</v>
      </c>
      <c r="M35" s="15">
        <v>0</v>
      </c>
      <c r="N35" s="15">
        <v>1</v>
      </c>
      <c r="O35" s="15">
        <v>0</v>
      </c>
      <c r="P35" s="15">
        <v>0</v>
      </c>
      <c r="Q35" s="15">
        <v>1</v>
      </c>
      <c r="R35" s="15">
        <v>1</v>
      </c>
      <c r="S35" s="15">
        <v>2</v>
      </c>
      <c r="T35" s="15">
        <v>0</v>
      </c>
      <c r="U35" s="29">
        <v>0</v>
      </c>
      <c r="V35" s="25">
        <f>SUM(C35:U35)</f>
        <v>14</v>
      </c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</row>
    <row r="36" spans="1:39" ht="15.95" customHeight="1" x14ac:dyDescent="0.2">
      <c r="A36" s="5"/>
      <c r="C36" s="30">
        <f>SUM(C34:C35)</f>
        <v>3</v>
      </c>
      <c r="D36" s="30">
        <f t="shared" ref="D36:U36" si="8">SUM(D34:D35)</f>
        <v>4</v>
      </c>
      <c r="E36" s="30">
        <f t="shared" si="8"/>
        <v>5</v>
      </c>
      <c r="F36" s="30">
        <f t="shared" si="8"/>
        <v>0</v>
      </c>
      <c r="G36" s="30">
        <f t="shared" si="8"/>
        <v>0</v>
      </c>
      <c r="H36" s="30">
        <f t="shared" si="8"/>
        <v>0</v>
      </c>
      <c r="I36" s="30">
        <f t="shared" si="8"/>
        <v>1</v>
      </c>
      <c r="J36" s="30">
        <f t="shared" si="8"/>
        <v>1</v>
      </c>
      <c r="K36" s="30">
        <f t="shared" si="8"/>
        <v>0</v>
      </c>
      <c r="L36" s="30">
        <f t="shared" si="8"/>
        <v>0</v>
      </c>
      <c r="M36" s="30">
        <f t="shared" si="8"/>
        <v>0</v>
      </c>
      <c r="N36" s="30">
        <f t="shared" si="8"/>
        <v>2</v>
      </c>
      <c r="O36" s="30">
        <f t="shared" si="8"/>
        <v>0</v>
      </c>
      <c r="P36" s="30">
        <f t="shared" si="8"/>
        <v>0</v>
      </c>
      <c r="Q36" s="30">
        <f t="shared" si="8"/>
        <v>1</v>
      </c>
      <c r="R36" s="30">
        <f t="shared" si="8"/>
        <v>1</v>
      </c>
      <c r="S36" s="30">
        <f t="shared" si="8"/>
        <v>5</v>
      </c>
      <c r="T36" s="30">
        <f t="shared" si="8"/>
        <v>1</v>
      </c>
      <c r="U36" s="36">
        <f t="shared" si="8"/>
        <v>0</v>
      </c>
      <c r="V36" s="14">
        <f>SUM(V34:V35)</f>
        <v>24</v>
      </c>
      <c r="W36" s="42">
        <f>SUM(C36:U36)</f>
        <v>24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</row>
    <row r="37" spans="1:39" ht="15.95" customHeight="1" x14ac:dyDescent="0.2"/>
    <row r="38" spans="1:39" ht="15.95" customHeight="1" x14ac:dyDescent="0.2">
      <c r="A38" s="4" t="s">
        <v>23</v>
      </c>
      <c r="B38" s="9" t="s">
        <v>5</v>
      </c>
      <c r="C38" s="15">
        <v>0</v>
      </c>
      <c r="D38" s="15">
        <v>7</v>
      </c>
      <c r="E38" s="15">
        <v>2</v>
      </c>
      <c r="F38" s="15">
        <v>0</v>
      </c>
      <c r="G38" s="15">
        <v>2</v>
      </c>
      <c r="H38" s="15">
        <v>0</v>
      </c>
      <c r="I38" s="15">
        <v>2</v>
      </c>
      <c r="J38" s="15">
        <v>0</v>
      </c>
      <c r="K38" s="15">
        <v>0</v>
      </c>
      <c r="L38" s="15">
        <v>4</v>
      </c>
      <c r="M38" s="15">
        <v>1</v>
      </c>
      <c r="N38" s="15">
        <v>14</v>
      </c>
      <c r="O38" s="15">
        <v>0</v>
      </c>
      <c r="P38" s="15">
        <v>0</v>
      </c>
      <c r="Q38" s="15">
        <v>2</v>
      </c>
      <c r="R38" s="15">
        <v>0</v>
      </c>
      <c r="S38" s="15">
        <v>3</v>
      </c>
      <c r="T38" s="15">
        <v>0</v>
      </c>
      <c r="U38" s="29">
        <v>0</v>
      </c>
      <c r="V38" s="25">
        <f>SUM(C38:U38)</f>
        <v>37</v>
      </c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</row>
    <row r="39" spans="1:39" ht="15.95" customHeight="1" x14ac:dyDescent="0.2">
      <c r="A39" s="5"/>
      <c r="B39" s="9" t="s">
        <v>4</v>
      </c>
      <c r="C39" s="19">
        <v>7</v>
      </c>
      <c r="D39" s="15">
        <v>6</v>
      </c>
      <c r="E39" s="15">
        <v>5</v>
      </c>
      <c r="F39" s="15">
        <v>0</v>
      </c>
      <c r="G39" s="15">
        <v>1</v>
      </c>
      <c r="H39" s="15">
        <v>0</v>
      </c>
      <c r="I39" s="15">
        <v>2</v>
      </c>
      <c r="J39" s="15">
        <v>1</v>
      </c>
      <c r="K39" s="15">
        <v>1</v>
      </c>
      <c r="L39" s="15">
        <v>2</v>
      </c>
      <c r="M39" s="15">
        <v>2</v>
      </c>
      <c r="N39" s="15">
        <v>4</v>
      </c>
      <c r="O39" s="15">
        <v>0</v>
      </c>
      <c r="P39" s="15">
        <v>0</v>
      </c>
      <c r="Q39" s="15">
        <v>1</v>
      </c>
      <c r="R39" s="15">
        <v>3</v>
      </c>
      <c r="S39" s="15">
        <v>5</v>
      </c>
      <c r="T39" s="15">
        <v>2</v>
      </c>
      <c r="U39" s="29">
        <v>0</v>
      </c>
      <c r="V39" s="25">
        <f>SUM(C39:U39)</f>
        <v>42</v>
      </c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</row>
    <row r="40" spans="1:39" ht="15.95" customHeight="1" x14ac:dyDescent="0.2">
      <c r="A40" s="5"/>
      <c r="C40" s="30">
        <f>SUM(C38:C39)</f>
        <v>7</v>
      </c>
      <c r="D40" s="30">
        <f t="shared" ref="D40:U40" si="9">SUM(D38:D39)</f>
        <v>13</v>
      </c>
      <c r="E40" s="30">
        <f t="shared" si="9"/>
        <v>7</v>
      </c>
      <c r="F40" s="30">
        <f t="shared" si="9"/>
        <v>0</v>
      </c>
      <c r="G40" s="30">
        <f t="shared" si="9"/>
        <v>3</v>
      </c>
      <c r="H40" s="30">
        <f t="shared" si="9"/>
        <v>0</v>
      </c>
      <c r="I40" s="30">
        <f t="shared" si="9"/>
        <v>4</v>
      </c>
      <c r="J40" s="30">
        <f t="shared" si="9"/>
        <v>1</v>
      </c>
      <c r="K40" s="30">
        <f t="shared" si="9"/>
        <v>1</v>
      </c>
      <c r="L40" s="30">
        <f t="shared" si="9"/>
        <v>6</v>
      </c>
      <c r="M40" s="30">
        <f t="shared" si="9"/>
        <v>3</v>
      </c>
      <c r="N40" s="30">
        <f t="shared" si="9"/>
        <v>18</v>
      </c>
      <c r="O40" s="30">
        <f t="shared" si="9"/>
        <v>0</v>
      </c>
      <c r="P40" s="30">
        <f t="shared" si="9"/>
        <v>0</v>
      </c>
      <c r="Q40" s="30">
        <f t="shared" si="9"/>
        <v>3</v>
      </c>
      <c r="R40" s="30">
        <f t="shared" si="9"/>
        <v>3</v>
      </c>
      <c r="S40" s="30">
        <f t="shared" si="9"/>
        <v>8</v>
      </c>
      <c r="T40" s="30">
        <f t="shared" si="9"/>
        <v>2</v>
      </c>
      <c r="U40" s="36">
        <f t="shared" si="9"/>
        <v>0</v>
      </c>
      <c r="V40" s="14">
        <f>SUM(V38:V39)</f>
        <v>79</v>
      </c>
      <c r="W40" s="42">
        <f>SUM(C40:U40)</f>
        <v>79</v>
      </c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</row>
    <row r="41" spans="1:39" ht="15.95" customHeight="1" x14ac:dyDescent="0.2">
      <c r="A41" s="5"/>
      <c r="V41" s="14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</row>
    <row r="42" spans="1:39" ht="15.95" customHeight="1" x14ac:dyDescent="0.2">
      <c r="A42" s="4" t="s">
        <v>24</v>
      </c>
      <c r="B42" s="9" t="s">
        <v>5</v>
      </c>
      <c r="C42" s="15">
        <v>3</v>
      </c>
      <c r="D42" s="15">
        <v>2</v>
      </c>
      <c r="E42" s="15">
        <v>10</v>
      </c>
      <c r="F42" s="15">
        <v>0</v>
      </c>
      <c r="G42" s="15">
        <v>0</v>
      </c>
      <c r="H42" s="15">
        <v>1</v>
      </c>
      <c r="I42" s="15">
        <v>1</v>
      </c>
      <c r="J42" s="15">
        <v>1</v>
      </c>
      <c r="K42" s="15">
        <v>0</v>
      </c>
      <c r="L42" s="15">
        <v>0</v>
      </c>
      <c r="M42" s="15">
        <v>0</v>
      </c>
      <c r="N42" s="15">
        <v>5</v>
      </c>
      <c r="O42" s="15">
        <v>0</v>
      </c>
      <c r="P42" s="15">
        <v>0</v>
      </c>
      <c r="Q42" s="15">
        <v>1</v>
      </c>
      <c r="R42" s="15">
        <v>0</v>
      </c>
      <c r="S42" s="15">
        <v>7</v>
      </c>
      <c r="T42" s="15">
        <v>0</v>
      </c>
      <c r="U42" s="29">
        <v>0</v>
      </c>
      <c r="V42" s="25">
        <f>SUM(C42:U42)</f>
        <v>31</v>
      </c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</row>
    <row r="43" spans="1:39" ht="15.95" customHeight="1" x14ac:dyDescent="0.2">
      <c r="A43" s="5"/>
      <c r="B43" s="9" t="s">
        <v>4</v>
      </c>
      <c r="C43" s="15">
        <v>2</v>
      </c>
      <c r="D43" s="15">
        <v>5</v>
      </c>
      <c r="E43" s="15">
        <v>6</v>
      </c>
      <c r="F43" s="15">
        <v>0</v>
      </c>
      <c r="G43" s="15">
        <v>4</v>
      </c>
      <c r="H43" s="15">
        <v>0</v>
      </c>
      <c r="I43" s="15">
        <v>1</v>
      </c>
      <c r="J43" s="15">
        <v>1</v>
      </c>
      <c r="K43" s="15">
        <v>0</v>
      </c>
      <c r="L43" s="15">
        <v>3</v>
      </c>
      <c r="M43" s="15">
        <v>0</v>
      </c>
      <c r="N43" s="15">
        <v>4</v>
      </c>
      <c r="O43" s="15">
        <v>0</v>
      </c>
      <c r="P43" s="15">
        <v>0</v>
      </c>
      <c r="Q43" s="15">
        <v>4</v>
      </c>
      <c r="R43" s="15">
        <v>0</v>
      </c>
      <c r="S43" s="15">
        <v>11</v>
      </c>
      <c r="T43" s="15">
        <v>2</v>
      </c>
      <c r="U43" s="29">
        <v>0</v>
      </c>
      <c r="V43" s="25">
        <f>SUM(C43:U43)</f>
        <v>43</v>
      </c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</row>
    <row r="44" spans="1:39" ht="15.95" customHeight="1" x14ac:dyDescent="0.2">
      <c r="A44" s="5"/>
      <c r="B44" s="17"/>
      <c r="C44" s="31">
        <f>SUM(C42:C43)</f>
        <v>5</v>
      </c>
      <c r="D44" s="31">
        <f t="shared" ref="D44:U44" si="10">SUM(D42:D43)</f>
        <v>7</v>
      </c>
      <c r="E44" s="31">
        <f t="shared" si="10"/>
        <v>16</v>
      </c>
      <c r="F44" s="31">
        <f t="shared" si="10"/>
        <v>0</v>
      </c>
      <c r="G44" s="31">
        <f t="shared" si="10"/>
        <v>4</v>
      </c>
      <c r="H44" s="31">
        <f t="shared" si="10"/>
        <v>1</v>
      </c>
      <c r="I44" s="31">
        <f t="shared" si="10"/>
        <v>2</v>
      </c>
      <c r="J44" s="31">
        <f t="shared" si="10"/>
        <v>2</v>
      </c>
      <c r="K44" s="31">
        <f t="shared" si="10"/>
        <v>0</v>
      </c>
      <c r="L44" s="31">
        <f t="shared" si="10"/>
        <v>3</v>
      </c>
      <c r="M44" s="31">
        <f t="shared" si="10"/>
        <v>0</v>
      </c>
      <c r="N44" s="31">
        <f t="shared" si="10"/>
        <v>9</v>
      </c>
      <c r="O44" s="31">
        <f t="shared" si="10"/>
        <v>0</v>
      </c>
      <c r="P44" s="31">
        <f t="shared" si="10"/>
        <v>0</v>
      </c>
      <c r="Q44" s="31">
        <f t="shared" si="10"/>
        <v>5</v>
      </c>
      <c r="R44" s="31">
        <f t="shared" si="10"/>
        <v>0</v>
      </c>
      <c r="S44" s="31">
        <f t="shared" si="10"/>
        <v>18</v>
      </c>
      <c r="T44" s="31">
        <f t="shared" si="10"/>
        <v>2</v>
      </c>
      <c r="U44" s="36">
        <f t="shared" si="10"/>
        <v>0</v>
      </c>
      <c r="V44" s="14">
        <f>SUM(V42:V43)</f>
        <v>74</v>
      </c>
      <c r="W44" s="42">
        <f>SUM(C44:U44)</f>
        <v>74</v>
      </c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</row>
    <row r="45" spans="1:39" ht="15.95" customHeight="1" x14ac:dyDescent="0.2">
      <c r="A45" s="5"/>
      <c r="B45" s="1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</row>
    <row r="46" spans="1:39" ht="15.95" customHeight="1" x14ac:dyDescent="0.2">
      <c r="A46" s="4" t="s">
        <v>25</v>
      </c>
      <c r="B46" s="9" t="s">
        <v>5</v>
      </c>
      <c r="C46" s="15">
        <v>1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1</v>
      </c>
      <c r="T46" s="15">
        <v>0</v>
      </c>
      <c r="U46" s="29">
        <v>0</v>
      </c>
      <c r="V46" s="25">
        <f>SUM(C46:U46)</f>
        <v>2</v>
      </c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</row>
    <row r="47" spans="1:39" ht="15.95" customHeight="1" x14ac:dyDescent="0.2">
      <c r="A47" s="5"/>
      <c r="B47" s="9" t="s">
        <v>4</v>
      </c>
      <c r="C47" s="15">
        <v>1</v>
      </c>
      <c r="D47" s="15">
        <v>3</v>
      </c>
      <c r="E47" s="15">
        <v>3</v>
      </c>
      <c r="F47" s="15">
        <v>0</v>
      </c>
      <c r="G47" s="15">
        <v>0</v>
      </c>
      <c r="H47" s="15">
        <v>0</v>
      </c>
      <c r="I47" s="15">
        <v>1</v>
      </c>
      <c r="J47" s="15">
        <v>0</v>
      </c>
      <c r="K47" s="15">
        <v>0</v>
      </c>
      <c r="L47" s="15">
        <v>0</v>
      </c>
      <c r="M47" s="15">
        <v>0</v>
      </c>
      <c r="N47" s="15">
        <v>3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29">
        <v>0</v>
      </c>
      <c r="V47" s="25">
        <f>SUM(C47:U47)</f>
        <v>11</v>
      </c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</row>
    <row r="48" spans="1:39" ht="15.95" customHeight="1" x14ac:dyDescent="0.2">
      <c r="A48" s="5"/>
      <c r="C48" s="30">
        <f>SUM(C46:C47)</f>
        <v>2</v>
      </c>
      <c r="D48" s="30">
        <f t="shared" ref="D48:U48" si="11">SUM(D46:D47)</f>
        <v>3</v>
      </c>
      <c r="E48" s="30">
        <f t="shared" si="11"/>
        <v>3</v>
      </c>
      <c r="F48" s="30">
        <f t="shared" si="11"/>
        <v>0</v>
      </c>
      <c r="G48" s="30">
        <f t="shared" si="11"/>
        <v>0</v>
      </c>
      <c r="H48" s="30">
        <f t="shared" si="11"/>
        <v>0</v>
      </c>
      <c r="I48" s="30">
        <f t="shared" si="11"/>
        <v>1</v>
      </c>
      <c r="J48" s="30">
        <f t="shared" si="11"/>
        <v>0</v>
      </c>
      <c r="K48" s="30">
        <f t="shared" si="11"/>
        <v>0</v>
      </c>
      <c r="L48" s="30">
        <f t="shared" si="11"/>
        <v>0</v>
      </c>
      <c r="M48" s="30">
        <f t="shared" si="11"/>
        <v>0</v>
      </c>
      <c r="N48" s="30">
        <f t="shared" si="11"/>
        <v>3</v>
      </c>
      <c r="O48" s="30">
        <f t="shared" si="11"/>
        <v>0</v>
      </c>
      <c r="P48" s="30">
        <f t="shared" si="11"/>
        <v>0</v>
      </c>
      <c r="Q48" s="30">
        <f t="shared" si="11"/>
        <v>0</v>
      </c>
      <c r="R48" s="30">
        <f t="shared" si="11"/>
        <v>0</v>
      </c>
      <c r="S48" s="30">
        <f t="shared" si="11"/>
        <v>1</v>
      </c>
      <c r="T48" s="30">
        <f t="shared" si="11"/>
        <v>0</v>
      </c>
      <c r="U48" s="36">
        <f t="shared" si="11"/>
        <v>0</v>
      </c>
      <c r="V48" s="14">
        <f>SUM(V46:V47)</f>
        <v>13</v>
      </c>
      <c r="W48" s="42">
        <f>SUM(C48:U48)</f>
        <v>13</v>
      </c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</row>
    <row r="49" spans="1:39" ht="15.95" customHeight="1" x14ac:dyDescent="0.2"/>
    <row r="50" spans="1:39" ht="15.95" customHeight="1" x14ac:dyDescent="0.2">
      <c r="A50" s="4" t="s">
        <v>26</v>
      </c>
      <c r="B50" s="9" t="s">
        <v>5</v>
      </c>
      <c r="C50" s="15">
        <v>2</v>
      </c>
      <c r="D50" s="15">
        <v>1</v>
      </c>
      <c r="E50" s="15">
        <v>1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2</v>
      </c>
      <c r="O50" s="15">
        <v>0</v>
      </c>
      <c r="P50" s="15">
        <v>0</v>
      </c>
      <c r="Q50" s="15">
        <v>2</v>
      </c>
      <c r="R50" s="15">
        <v>0</v>
      </c>
      <c r="S50" s="15">
        <v>6</v>
      </c>
      <c r="T50" s="15">
        <v>1</v>
      </c>
      <c r="U50" s="29">
        <v>0</v>
      </c>
      <c r="V50" s="19">
        <f>SUM(C50:U50)</f>
        <v>15</v>
      </c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</row>
    <row r="51" spans="1:39" ht="15.95" customHeight="1" x14ac:dyDescent="0.2">
      <c r="A51" s="5"/>
      <c r="B51" s="9" t="s">
        <v>4</v>
      </c>
      <c r="C51" s="19">
        <v>0</v>
      </c>
      <c r="D51" s="15">
        <v>2</v>
      </c>
      <c r="E51" s="15">
        <v>2</v>
      </c>
      <c r="F51" s="15">
        <v>0</v>
      </c>
      <c r="G51" s="15">
        <v>3</v>
      </c>
      <c r="H51" s="15">
        <v>0</v>
      </c>
      <c r="I51" s="15">
        <v>2</v>
      </c>
      <c r="J51" s="15">
        <v>1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2</v>
      </c>
      <c r="T51" s="15">
        <v>2</v>
      </c>
      <c r="U51" s="29">
        <v>3</v>
      </c>
      <c r="V51" s="19">
        <f>SUM(C51:U51)</f>
        <v>17</v>
      </c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</row>
    <row r="52" spans="1:39" ht="15.95" customHeight="1" x14ac:dyDescent="0.2">
      <c r="A52" s="5"/>
      <c r="C52" s="30">
        <f>SUM(C50:C51)</f>
        <v>2</v>
      </c>
      <c r="D52" s="30">
        <f t="shared" ref="D52:U52" si="12">SUM(D50:D51)</f>
        <v>3</v>
      </c>
      <c r="E52" s="30">
        <f t="shared" si="12"/>
        <v>3</v>
      </c>
      <c r="F52" s="30">
        <f t="shared" si="12"/>
        <v>0</v>
      </c>
      <c r="G52" s="30">
        <f t="shared" si="12"/>
        <v>3</v>
      </c>
      <c r="H52" s="30">
        <f t="shared" si="12"/>
        <v>0</v>
      </c>
      <c r="I52" s="30">
        <f t="shared" si="12"/>
        <v>2</v>
      </c>
      <c r="J52" s="30">
        <f t="shared" si="12"/>
        <v>1</v>
      </c>
      <c r="K52" s="30">
        <f t="shared" si="12"/>
        <v>0</v>
      </c>
      <c r="L52" s="30">
        <f t="shared" si="12"/>
        <v>0</v>
      </c>
      <c r="M52" s="30">
        <f t="shared" si="12"/>
        <v>0</v>
      </c>
      <c r="N52" s="30">
        <f t="shared" si="12"/>
        <v>2</v>
      </c>
      <c r="O52" s="30">
        <f t="shared" si="12"/>
        <v>0</v>
      </c>
      <c r="P52" s="30">
        <f t="shared" si="12"/>
        <v>0</v>
      </c>
      <c r="Q52" s="30">
        <f t="shared" si="12"/>
        <v>2</v>
      </c>
      <c r="R52" s="30">
        <f t="shared" si="12"/>
        <v>0</v>
      </c>
      <c r="S52" s="30">
        <f t="shared" si="12"/>
        <v>8</v>
      </c>
      <c r="T52" s="30">
        <f t="shared" si="12"/>
        <v>3</v>
      </c>
      <c r="U52" s="36">
        <f t="shared" si="12"/>
        <v>3</v>
      </c>
      <c r="V52" s="14">
        <f>SUM(V50:V51)</f>
        <v>32</v>
      </c>
      <c r="W52" s="42">
        <f>SUM(C52:U52)</f>
        <v>32</v>
      </c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39" ht="15.95" customHeight="1" x14ac:dyDescent="0.2">
      <c r="A53" s="5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39" ht="15.95" customHeight="1" x14ac:dyDescent="0.2">
      <c r="A54" s="4" t="s">
        <v>27</v>
      </c>
      <c r="B54" s="9" t="s">
        <v>5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3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29">
        <v>0</v>
      </c>
      <c r="V54" s="19">
        <f>SUM(C54:U54)</f>
        <v>3</v>
      </c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39" ht="15.95" customHeight="1" x14ac:dyDescent="0.2">
      <c r="A55" s="5"/>
      <c r="B55" s="9" t="s">
        <v>4</v>
      </c>
      <c r="C55" s="15">
        <v>0</v>
      </c>
      <c r="D55" s="15">
        <v>2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1</v>
      </c>
      <c r="T55" s="15">
        <v>0</v>
      </c>
      <c r="U55" s="29">
        <v>0</v>
      </c>
      <c r="V55" s="19">
        <f>SUM(C55:U55)</f>
        <v>4</v>
      </c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39" ht="15.95" customHeight="1" x14ac:dyDescent="0.2">
      <c r="A56" s="5"/>
      <c r="B56" s="17"/>
      <c r="C56" s="31">
        <f>SUM(C54:C55)</f>
        <v>0</v>
      </c>
      <c r="D56" s="31">
        <f t="shared" ref="D56" si="13">SUM(D54:D55)</f>
        <v>2</v>
      </c>
      <c r="E56" s="31">
        <f t="shared" ref="E56" si="14">SUM(E54:E55)</f>
        <v>0</v>
      </c>
      <c r="F56" s="31">
        <f t="shared" ref="F56" si="15">SUM(F54:F55)</f>
        <v>0</v>
      </c>
      <c r="G56" s="31">
        <f t="shared" ref="G56" si="16">SUM(G54:G55)</f>
        <v>0</v>
      </c>
      <c r="H56" s="31">
        <f t="shared" ref="H56" si="17">SUM(H54:H55)</f>
        <v>0</v>
      </c>
      <c r="I56" s="31">
        <f t="shared" ref="I56" si="18">SUM(I54:I55)</f>
        <v>0</v>
      </c>
      <c r="J56" s="31">
        <f t="shared" ref="J56" si="19">SUM(J54:J55)</f>
        <v>0</v>
      </c>
      <c r="K56" s="31">
        <f t="shared" ref="K56" si="20">SUM(K54:K55)</f>
        <v>0</v>
      </c>
      <c r="L56" s="31">
        <f t="shared" ref="L56" si="21">SUM(L54:L55)</f>
        <v>0</v>
      </c>
      <c r="M56" s="31">
        <f t="shared" ref="M56" si="22">SUM(M54:M55)</f>
        <v>1</v>
      </c>
      <c r="N56" s="31">
        <f t="shared" ref="N56" si="23">SUM(N54:N55)</f>
        <v>3</v>
      </c>
      <c r="O56" s="31">
        <f t="shared" ref="O56" si="24">SUM(O54:O55)</f>
        <v>0</v>
      </c>
      <c r="P56" s="31">
        <f t="shared" ref="P56" si="25">SUM(P54:P55)</f>
        <v>0</v>
      </c>
      <c r="Q56" s="31">
        <f t="shared" ref="Q56" si="26">SUM(Q54:Q55)</f>
        <v>0</v>
      </c>
      <c r="R56" s="31">
        <f t="shared" ref="R56" si="27">SUM(R54:R55)</f>
        <v>0</v>
      </c>
      <c r="S56" s="31">
        <f t="shared" ref="S56" si="28">SUM(S54:S55)</f>
        <v>1</v>
      </c>
      <c r="T56" s="31">
        <f t="shared" ref="T56:U56" si="29">SUM(T54:T55)</f>
        <v>0</v>
      </c>
      <c r="U56" s="36">
        <f t="shared" si="29"/>
        <v>0</v>
      </c>
      <c r="V56" s="14">
        <f>SUM(V54:V55)</f>
        <v>7</v>
      </c>
      <c r="W56" s="42">
        <f>SUM(C56:U56)</f>
        <v>7</v>
      </c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39" ht="15.95" customHeight="1" x14ac:dyDescent="0.2">
      <c r="A57" s="5"/>
      <c r="B57" s="1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39" ht="15.95" customHeight="1" x14ac:dyDescent="0.2">
      <c r="A58" s="4" t="s">
        <v>28</v>
      </c>
      <c r="B58" s="9" t="s">
        <v>5</v>
      </c>
      <c r="C58" s="15">
        <v>4</v>
      </c>
      <c r="D58" s="15">
        <v>2</v>
      </c>
      <c r="E58" s="15">
        <v>2</v>
      </c>
      <c r="F58" s="15">
        <v>0</v>
      </c>
      <c r="G58" s="15">
        <v>0</v>
      </c>
      <c r="H58" s="15">
        <v>0</v>
      </c>
      <c r="I58" s="15">
        <v>1</v>
      </c>
      <c r="J58" s="15">
        <v>0</v>
      </c>
      <c r="K58" s="15">
        <v>0</v>
      </c>
      <c r="L58" s="15">
        <v>4</v>
      </c>
      <c r="M58" s="15">
        <v>0</v>
      </c>
      <c r="N58" s="15">
        <v>4</v>
      </c>
      <c r="O58" s="15">
        <v>0</v>
      </c>
      <c r="P58" s="15">
        <v>0</v>
      </c>
      <c r="Q58" s="15">
        <v>2</v>
      </c>
      <c r="R58" s="15">
        <v>0</v>
      </c>
      <c r="S58" s="15">
        <v>2</v>
      </c>
      <c r="T58" s="15">
        <v>6</v>
      </c>
      <c r="U58" s="29">
        <v>0</v>
      </c>
      <c r="V58" s="19">
        <f>SUM(C58:U58)</f>
        <v>27</v>
      </c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</row>
    <row r="59" spans="1:39" ht="15.95" customHeight="1" x14ac:dyDescent="0.2">
      <c r="A59" s="5"/>
      <c r="B59" s="9" t="s">
        <v>4</v>
      </c>
      <c r="C59" s="15">
        <v>0</v>
      </c>
      <c r="D59" s="15">
        <v>1</v>
      </c>
      <c r="E59" s="15">
        <v>5</v>
      </c>
      <c r="F59" s="15">
        <v>8</v>
      </c>
      <c r="G59" s="15">
        <v>0</v>
      </c>
      <c r="H59" s="15">
        <v>1</v>
      </c>
      <c r="I59" s="15">
        <v>1</v>
      </c>
      <c r="J59" s="15">
        <v>1</v>
      </c>
      <c r="K59" s="15">
        <v>0</v>
      </c>
      <c r="L59" s="15">
        <v>1</v>
      </c>
      <c r="M59" s="15">
        <v>0</v>
      </c>
      <c r="N59" s="15">
        <v>4</v>
      </c>
      <c r="O59" s="15">
        <v>0</v>
      </c>
      <c r="P59" s="15">
        <v>1</v>
      </c>
      <c r="Q59" s="15">
        <v>2</v>
      </c>
      <c r="R59" s="15">
        <v>0</v>
      </c>
      <c r="S59" s="15">
        <v>0</v>
      </c>
      <c r="T59" s="15">
        <v>1</v>
      </c>
      <c r="U59" s="29">
        <v>0</v>
      </c>
      <c r="V59" s="19">
        <f>SUM(C59:U59)</f>
        <v>26</v>
      </c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1:39" ht="15.95" customHeight="1" x14ac:dyDescent="0.2">
      <c r="A60" s="5"/>
      <c r="C60" s="30">
        <f>SUM(C58:C59)</f>
        <v>4</v>
      </c>
      <c r="D60" s="30">
        <f t="shared" ref="D60:U60" si="30">SUM(D58:D59)</f>
        <v>3</v>
      </c>
      <c r="E60" s="30">
        <f t="shared" si="30"/>
        <v>7</v>
      </c>
      <c r="F60" s="30">
        <f t="shared" si="30"/>
        <v>8</v>
      </c>
      <c r="G60" s="30">
        <f t="shared" si="30"/>
        <v>0</v>
      </c>
      <c r="H60" s="30">
        <f t="shared" si="30"/>
        <v>1</v>
      </c>
      <c r="I60" s="30">
        <f t="shared" si="30"/>
        <v>2</v>
      </c>
      <c r="J60" s="30">
        <f t="shared" si="30"/>
        <v>1</v>
      </c>
      <c r="K60" s="30">
        <f t="shared" si="30"/>
        <v>0</v>
      </c>
      <c r="L60" s="30">
        <f t="shared" si="30"/>
        <v>5</v>
      </c>
      <c r="M60" s="30">
        <f t="shared" si="30"/>
        <v>0</v>
      </c>
      <c r="N60" s="30">
        <f t="shared" si="30"/>
        <v>8</v>
      </c>
      <c r="O60" s="30">
        <f t="shared" si="30"/>
        <v>0</v>
      </c>
      <c r="P60" s="30">
        <f t="shared" si="30"/>
        <v>1</v>
      </c>
      <c r="Q60" s="30">
        <f t="shared" si="30"/>
        <v>4</v>
      </c>
      <c r="R60" s="30">
        <f t="shared" si="30"/>
        <v>0</v>
      </c>
      <c r="S60" s="30">
        <f t="shared" si="30"/>
        <v>2</v>
      </c>
      <c r="T60" s="30">
        <f t="shared" si="30"/>
        <v>7</v>
      </c>
      <c r="U60" s="36">
        <f t="shared" si="30"/>
        <v>0</v>
      </c>
      <c r="V60" s="14">
        <f>SUM(V58:V59)</f>
        <v>53</v>
      </c>
      <c r="W60" s="42">
        <f>SUM(C60:U60)</f>
        <v>53</v>
      </c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1:39" ht="15.95" customHeight="1" x14ac:dyDescent="0.2">
      <c r="C61" s="44"/>
    </row>
    <row r="62" spans="1:39" ht="15.95" customHeight="1" x14ac:dyDescent="0.2">
      <c r="A62" s="4" t="s">
        <v>29</v>
      </c>
      <c r="B62" s="9" t="s">
        <v>5</v>
      </c>
      <c r="C62" s="15">
        <v>0</v>
      </c>
      <c r="D62" s="15">
        <v>0</v>
      </c>
      <c r="E62" s="15">
        <v>1</v>
      </c>
      <c r="F62" s="15">
        <v>0</v>
      </c>
      <c r="G62" s="15">
        <v>2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1</v>
      </c>
      <c r="O62" s="15">
        <v>0</v>
      </c>
      <c r="P62" s="15">
        <v>0</v>
      </c>
      <c r="Q62" s="15">
        <v>1</v>
      </c>
      <c r="R62" s="15">
        <v>0</v>
      </c>
      <c r="S62" s="15">
        <v>1</v>
      </c>
      <c r="T62" s="15">
        <v>1</v>
      </c>
      <c r="U62" s="29">
        <v>0</v>
      </c>
      <c r="V62" s="19">
        <f>SUM(C62:U62)</f>
        <v>7</v>
      </c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1:39" ht="15.95" customHeight="1" x14ac:dyDescent="0.2">
      <c r="A63" s="5"/>
      <c r="B63" s="9" t="s">
        <v>4</v>
      </c>
      <c r="C63" s="19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1</v>
      </c>
      <c r="O63" s="15">
        <v>0</v>
      </c>
      <c r="P63" s="15">
        <v>0</v>
      </c>
      <c r="Q63" s="15">
        <v>1</v>
      </c>
      <c r="R63" s="15">
        <v>0</v>
      </c>
      <c r="S63" s="15">
        <v>0</v>
      </c>
      <c r="T63" s="15">
        <v>0</v>
      </c>
      <c r="U63" s="29">
        <v>0</v>
      </c>
      <c r="V63" s="19">
        <f>SUM(C63:U63)</f>
        <v>2</v>
      </c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1:39" ht="15.95" customHeight="1" x14ac:dyDescent="0.2">
      <c r="A64" s="5"/>
      <c r="C64" s="30">
        <f>SUM(C62:C63)</f>
        <v>0</v>
      </c>
      <c r="D64" s="30">
        <f t="shared" ref="D64:U64" si="31">SUM(D62:D63)</f>
        <v>0</v>
      </c>
      <c r="E64" s="30">
        <f t="shared" si="31"/>
        <v>1</v>
      </c>
      <c r="F64" s="30">
        <f t="shared" si="31"/>
        <v>0</v>
      </c>
      <c r="G64" s="30">
        <f t="shared" si="31"/>
        <v>2</v>
      </c>
      <c r="H64" s="30">
        <f t="shared" si="31"/>
        <v>0</v>
      </c>
      <c r="I64" s="30">
        <f t="shared" si="31"/>
        <v>0</v>
      </c>
      <c r="J64" s="30">
        <f t="shared" si="31"/>
        <v>0</v>
      </c>
      <c r="K64" s="30">
        <f t="shared" si="31"/>
        <v>0</v>
      </c>
      <c r="L64" s="30">
        <f t="shared" si="31"/>
        <v>0</v>
      </c>
      <c r="M64" s="30">
        <f t="shared" si="31"/>
        <v>0</v>
      </c>
      <c r="N64" s="30">
        <f t="shared" si="31"/>
        <v>2</v>
      </c>
      <c r="O64" s="30">
        <f t="shared" si="31"/>
        <v>0</v>
      </c>
      <c r="P64" s="30">
        <f t="shared" si="31"/>
        <v>0</v>
      </c>
      <c r="Q64" s="30">
        <f t="shared" si="31"/>
        <v>2</v>
      </c>
      <c r="R64" s="30">
        <f t="shared" si="31"/>
        <v>0</v>
      </c>
      <c r="S64" s="30">
        <f t="shared" si="31"/>
        <v>1</v>
      </c>
      <c r="T64" s="30">
        <f t="shared" si="31"/>
        <v>1</v>
      </c>
      <c r="U64" s="36">
        <f t="shared" si="31"/>
        <v>0</v>
      </c>
      <c r="V64" s="14">
        <f>SUM(V62:V63)</f>
        <v>9</v>
      </c>
      <c r="W64" s="42">
        <f>SUM(C64:U64)</f>
        <v>9</v>
      </c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</row>
    <row r="65" spans="1:39" ht="15.95" customHeight="1" thickBot="1" x14ac:dyDescent="0.25">
      <c r="A65" s="5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39" ht="15.95" customHeight="1" thickTop="1" thickBot="1" x14ac:dyDescent="0.25">
      <c r="A66" s="6" t="s">
        <v>30</v>
      </c>
      <c r="B66" s="12"/>
      <c r="C66" s="12"/>
      <c r="D66" s="12"/>
      <c r="E66" s="12"/>
      <c r="F66" s="1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7" spans="1:39" ht="15.95" customHeight="1" thickTop="1" x14ac:dyDescent="0.2">
      <c r="A67" s="4" t="s">
        <v>31</v>
      </c>
      <c r="B67" s="9" t="s">
        <v>5</v>
      </c>
      <c r="C67" s="15">
        <v>8</v>
      </c>
      <c r="D67" s="15">
        <v>11</v>
      </c>
      <c r="E67" s="15">
        <v>9</v>
      </c>
      <c r="F67" s="15">
        <v>0</v>
      </c>
      <c r="G67" s="15">
        <v>0</v>
      </c>
      <c r="H67" s="15">
        <v>1</v>
      </c>
      <c r="I67" s="15">
        <v>2</v>
      </c>
      <c r="J67" s="15">
        <v>0</v>
      </c>
      <c r="K67" s="15">
        <v>0</v>
      </c>
      <c r="L67" s="15">
        <v>9</v>
      </c>
      <c r="M67" s="15">
        <v>1</v>
      </c>
      <c r="N67" s="15">
        <v>16</v>
      </c>
      <c r="O67" s="15">
        <v>0</v>
      </c>
      <c r="P67" s="15">
        <v>1</v>
      </c>
      <c r="Q67" s="15">
        <v>9</v>
      </c>
      <c r="R67" s="15">
        <v>3</v>
      </c>
      <c r="S67" s="15">
        <v>19</v>
      </c>
      <c r="T67" s="15">
        <v>15</v>
      </c>
      <c r="U67" s="29">
        <v>0</v>
      </c>
      <c r="V67" s="19">
        <f>SUM(C67:U67)</f>
        <v>104</v>
      </c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</row>
    <row r="68" spans="1:39" ht="15.95" customHeight="1" x14ac:dyDescent="0.2">
      <c r="A68" s="5"/>
      <c r="B68" s="9" t="s">
        <v>4</v>
      </c>
      <c r="C68" s="15">
        <v>5</v>
      </c>
      <c r="D68" s="15">
        <v>14</v>
      </c>
      <c r="E68" s="15">
        <v>16</v>
      </c>
      <c r="F68" s="15">
        <v>0</v>
      </c>
      <c r="G68" s="15">
        <v>4</v>
      </c>
      <c r="H68" s="15">
        <v>2</v>
      </c>
      <c r="I68" s="15">
        <v>7</v>
      </c>
      <c r="J68" s="15">
        <v>2</v>
      </c>
      <c r="K68" s="15">
        <v>0</v>
      </c>
      <c r="L68" s="15">
        <v>7</v>
      </c>
      <c r="M68" s="15">
        <v>4</v>
      </c>
      <c r="N68" s="15">
        <v>10</v>
      </c>
      <c r="O68" s="15">
        <v>0</v>
      </c>
      <c r="P68" s="15">
        <v>0</v>
      </c>
      <c r="Q68" s="15">
        <v>6</v>
      </c>
      <c r="R68" s="15">
        <v>3</v>
      </c>
      <c r="S68" s="15">
        <v>14</v>
      </c>
      <c r="T68" s="15">
        <v>6</v>
      </c>
      <c r="U68" s="29">
        <v>2</v>
      </c>
      <c r="V68" s="19">
        <f>SUM(C68:U68)</f>
        <v>102</v>
      </c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39" ht="15.95" customHeight="1" x14ac:dyDescent="0.2">
      <c r="A69" s="5"/>
      <c r="B69" s="17"/>
      <c r="C69" s="31">
        <f>SUM(C67:C68)</f>
        <v>13</v>
      </c>
      <c r="D69" s="31">
        <f t="shared" ref="D69:U69" si="32">SUM(D67:D68)</f>
        <v>25</v>
      </c>
      <c r="E69" s="31">
        <f t="shared" si="32"/>
        <v>25</v>
      </c>
      <c r="F69" s="31">
        <f t="shared" si="32"/>
        <v>0</v>
      </c>
      <c r="G69" s="31">
        <f t="shared" si="32"/>
        <v>4</v>
      </c>
      <c r="H69" s="31">
        <f t="shared" si="32"/>
        <v>3</v>
      </c>
      <c r="I69" s="31">
        <f t="shared" si="32"/>
        <v>9</v>
      </c>
      <c r="J69" s="31">
        <f t="shared" si="32"/>
        <v>2</v>
      </c>
      <c r="K69" s="31">
        <f t="shared" si="32"/>
        <v>0</v>
      </c>
      <c r="L69" s="31">
        <f t="shared" si="32"/>
        <v>16</v>
      </c>
      <c r="M69" s="31">
        <f t="shared" si="32"/>
        <v>5</v>
      </c>
      <c r="N69" s="31">
        <f t="shared" si="32"/>
        <v>26</v>
      </c>
      <c r="O69" s="31">
        <f t="shared" si="32"/>
        <v>0</v>
      </c>
      <c r="P69" s="31">
        <f t="shared" si="32"/>
        <v>1</v>
      </c>
      <c r="Q69" s="31">
        <f t="shared" si="32"/>
        <v>15</v>
      </c>
      <c r="R69" s="31">
        <f t="shared" si="32"/>
        <v>6</v>
      </c>
      <c r="S69" s="31">
        <f t="shared" si="32"/>
        <v>33</v>
      </c>
      <c r="T69" s="31">
        <f t="shared" si="32"/>
        <v>21</v>
      </c>
      <c r="U69" s="36">
        <f t="shared" si="32"/>
        <v>2</v>
      </c>
      <c r="V69" s="14">
        <f>V67+V68</f>
        <v>206</v>
      </c>
      <c r="W69" s="42">
        <f>SUM(C69:U69)</f>
        <v>206</v>
      </c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0" spans="1:39" ht="15.95" customHeight="1" x14ac:dyDescent="0.2">
      <c r="A70" s="5"/>
      <c r="B70" s="1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</row>
    <row r="71" spans="1:39" ht="15.95" customHeight="1" x14ac:dyDescent="0.2">
      <c r="A71" s="4" t="s">
        <v>32</v>
      </c>
      <c r="B71" s="9" t="s">
        <v>5</v>
      </c>
      <c r="C71" s="15">
        <v>8</v>
      </c>
      <c r="D71" s="15">
        <v>10</v>
      </c>
      <c r="E71" s="15">
        <v>9</v>
      </c>
      <c r="F71" s="15">
        <v>0</v>
      </c>
      <c r="G71" s="15">
        <v>4</v>
      </c>
      <c r="H71" s="15">
        <v>1</v>
      </c>
      <c r="I71" s="15">
        <v>3</v>
      </c>
      <c r="J71" s="15">
        <v>1</v>
      </c>
      <c r="K71" s="15">
        <v>0</v>
      </c>
      <c r="L71" s="15">
        <v>1</v>
      </c>
      <c r="M71" s="15">
        <v>0</v>
      </c>
      <c r="N71" s="15">
        <v>15</v>
      </c>
      <c r="O71" s="15">
        <v>0</v>
      </c>
      <c r="P71" s="15">
        <v>0</v>
      </c>
      <c r="Q71" s="15">
        <v>4</v>
      </c>
      <c r="R71" s="15">
        <v>0</v>
      </c>
      <c r="S71" s="15">
        <v>9</v>
      </c>
      <c r="T71" s="15">
        <v>3</v>
      </c>
      <c r="U71" s="29">
        <v>0</v>
      </c>
      <c r="V71" s="19">
        <f>SUM(C71:U71)</f>
        <v>68</v>
      </c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</row>
    <row r="72" spans="1:39" ht="15.95" customHeight="1" x14ac:dyDescent="0.2">
      <c r="A72" s="5"/>
      <c r="B72" s="9" t="s">
        <v>4</v>
      </c>
      <c r="C72" s="15">
        <v>11</v>
      </c>
      <c r="D72" s="15">
        <v>10</v>
      </c>
      <c r="E72" s="15">
        <v>21</v>
      </c>
      <c r="F72" s="15">
        <v>8</v>
      </c>
      <c r="G72" s="15">
        <v>8</v>
      </c>
      <c r="H72" s="15">
        <v>0</v>
      </c>
      <c r="I72" s="15">
        <v>2</v>
      </c>
      <c r="J72" s="15">
        <v>3</v>
      </c>
      <c r="K72" s="15">
        <v>2</v>
      </c>
      <c r="L72" s="15">
        <v>3</v>
      </c>
      <c r="M72" s="15">
        <v>1</v>
      </c>
      <c r="N72" s="15">
        <v>10</v>
      </c>
      <c r="O72" s="15">
        <v>0</v>
      </c>
      <c r="P72" s="15">
        <v>1</v>
      </c>
      <c r="Q72" s="15">
        <v>5</v>
      </c>
      <c r="R72" s="15">
        <v>1</v>
      </c>
      <c r="S72" s="15">
        <v>13</v>
      </c>
      <c r="T72" s="15">
        <v>4</v>
      </c>
      <c r="U72" s="29">
        <v>2</v>
      </c>
      <c r="V72" s="19">
        <f>SUM(C72:U72)</f>
        <v>105</v>
      </c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</row>
    <row r="73" spans="1:39" ht="15.95" customHeight="1" x14ac:dyDescent="0.2">
      <c r="A73" s="5"/>
      <c r="B73" s="17"/>
      <c r="C73" s="31">
        <f>SUM(C71:C72)</f>
        <v>19</v>
      </c>
      <c r="D73" s="31">
        <f t="shared" ref="D73:U73" si="33">SUM(D71:D72)</f>
        <v>20</v>
      </c>
      <c r="E73" s="31">
        <f t="shared" si="33"/>
        <v>30</v>
      </c>
      <c r="F73" s="31">
        <f t="shared" si="33"/>
        <v>8</v>
      </c>
      <c r="G73" s="31">
        <f t="shared" si="33"/>
        <v>12</v>
      </c>
      <c r="H73" s="31">
        <f t="shared" si="33"/>
        <v>1</v>
      </c>
      <c r="I73" s="31">
        <f t="shared" si="33"/>
        <v>5</v>
      </c>
      <c r="J73" s="31">
        <f t="shared" si="33"/>
        <v>4</v>
      </c>
      <c r="K73" s="31">
        <f t="shared" si="33"/>
        <v>2</v>
      </c>
      <c r="L73" s="31">
        <f t="shared" si="33"/>
        <v>4</v>
      </c>
      <c r="M73" s="31">
        <f t="shared" si="33"/>
        <v>1</v>
      </c>
      <c r="N73" s="31">
        <f t="shared" si="33"/>
        <v>25</v>
      </c>
      <c r="O73" s="31">
        <f t="shared" si="33"/>
        <v>0</v>
      </c>
      <c r="P73" s="31">
        <f t="shared" si="33"/>
        <v>1</v>
      </c>
      <c r="Q73" s="31">
        <f t="shared" si="33"/>
        <v>9</v>
      </c>
      <c r="R73" s="31">
        <f t="shared" si="33"/>
        <v>1</v>
      </c>
      <c r="S73" s="31">
        <f t="shared" si="33"/>
        <v>22</v>
      </c>
      <c r="T73" s="31">
        <f t="shared" si="33"/>
        <v>7</v>
      </c>
      <c r="U73" s="36">
        <f t="shared" si="33"/>
        <v>2</v>
      </c>
      <c r="V73" s="14">
        <f>V71+V72</f>
        <v>173</v>
      </c>
      <c r="W73" s="42">
        <f>SUM(C73:U73)</f>
        <v>173</v>
      </c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</row>
    <row r="74" spans="1:39" ht="15.95" customHeight="1" thickBot="1" x14ac:dyDescent="0.25">
      <c r="A74" s="5"/>
      <c r="B74" s="1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</row>
    <row r="75" spans="1:39" ht="15.95" customHeight="1" thickTop="1" thickBot="1" x14ac:dyDescent="0.25">
      <c r="A75" s="6" t="s">
        <v>33</v>
      </c>
      <c r="B75" s="12"/>
      <c r="C75" s="12"/>
      <c r="D75" s="12"/>
      <c r="E75" s="12"/>
      <c r="F75" s="13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</row>
    <row r="76" spans="1:39" ht="15.95" customHeight="1" thickTop="1" x14ac:dyDescent="0.2">
      <c r="A76" s="4" t="s">
        <v>34</v>
      </c>
      <c r="B76" s="9" t="s">
        <v>5</v>
      </c>
      <c r="C76" s="15">
        <v>15</v>
      </c>
      <c r="D76" s="15">
        <v>19</v>
      </c>
      <c r="E76" s="15">
        <v>18</v>
      </c>
      <c r="F76" s="15">
        <v>0</v>
      </c>
      <c r="G76" s="15">
        <v>4</v>
      </c>
      <c r="H76" s="15">
        <v>2</v>
      </c>
      <c r="I76" s="15">
        <v>5</v>
      </c>
      <c r="J76" s="15">
        <v>1</v>
      </c>
      <c r="K76" s="15">
        <v>0</v>
      </c>
      <c r="L76" s="15">
        <v>8</v>
      </c>
      <c r="M76" s="15">
        <v>1</v>
      </c>
      <c r="N76" s="15">
        <v>30</v>
      </c>
      <c r="O76" s="15">
        <v>0</v>
      </c>
      <c r="P76" s="15">
        <v>1</v>
      </c>
      <c r="Q76" s="15">
        <v>11</v>
      </c>
      <c r="R76" s="15">
        <v>3</v>
      </c>
      <c r="S76" s="15">
        <v>27</v>
      </c>
      <c r="T76" s="15">
        <v>17</v>
      </c>
      <c r="U76" s="29">
        <v>0</v>
      </c>
      <c r="V76" s="19">
        <f>SUM(C76:U76)</f>
        <v>162</v>
      </c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</row>
    <row r="77" spans="1:39" ht="15.95" customHeight="1" x14ac:dyDescent="0.2">
      <c r="A77" s="5"/>
      <c r="B77" s="9" t="s">
        <v>4</v>
      </c>
      <c r="C77" s="15">
        <v>15</v>
      </c>
      <c r="D77" s="15">
        <v>21</v>
      </c>
      <c r="E77" s="15">
        <v>36</v>
      </c>
      <c r="F77" s="15">
        <v>1</v>
      </c>
      <c r="G77" s="15">
        <v>10</v>
      </c>
      <c r="H77" s="15">
        <v>2</v>
      </c>
      <c r="I77" s="15">
        <v>8</v>
      </c>
      <c r="J77" s="15">
        <v>3</v>
      </c>
      <c r="K77" s="15">
        <v>2</v>
      </c>
      <c r="L77" s="15">
        <v>10</v>
      </c>
      <c r="M77" s="15">
        <v>5</v>
      </c>
      <c r="N77" s="15">
        <v>16</v>
      </c>
      <c r="O77" s="15">
        <v>0</v>
      </c>
      <c r="P77" s="15">
        <v>1</v>
      </c>
      <c r="Q77" s="15">
        <v>10</v>
      </c>
      <c r="R77" s="15">
        <v>4</v>
      </c>
      <c r="S77" s="15">
        <v>21</v>
      </c>
      <c r="T77" s="15">
        <v>9</v>
      </c>
      <c r="U77" s="29">
        <v>2</v>
      </c>
      <c r="V77" s="19">
        <f>SUM(C77:U77)</f>
        <v>176</v>
      </c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</row>
    <row r="78" spans="1:39" ht="15.95" customHeight="1" x14ac:dyDescent="0.2">
      <c r="A78" s="5"/>
      <c r="B78" s="17"/>
      <c r="C78" s="31">
        <f>SUM(C76:C77)</f>
        <v>30</v>
      </c>
      <c r="D78" s="31">
        <f t="shared" ref="D78:U78" si="34">SUM(D76:D77)</f>
        <v>40</v>
      </c>
      <c r="E78" s="31">
        <f t="shared" si="34"/>
        <v>54</v>
      </c>
      <c r="F78" s="31">
        <f t="shared" si="34"/>
        <v>1</v>
      </c>
      <c r="G78" s="31">
        <f t="shared" si="34"/>
        <v>14</v>
      </c>
      <c r="H78" s="31">
        <f t="shared" si="34"/>
        <v>4</v>
      </c>
      <c r="I78" s="31">
        <f t="shared" si="34"/>
        <v>13</v>
      </c>
      <c r="J78" s="31">
        <f t="shared" si="34"/>
        <v>4</v>
      </c>
      <c r="K78" s="31">
        <f t="shared" si="34"/>
        <v>2</v>
      </c>
      <c r="L78" s="31">
        <f t="shared" si="34"/>
        <v>18</v>
      </c>
      <c r="M78" s="31">
        <f t="shared" si="34"/>
        <v>6</v>
      </c>
      <c r="N78" s="31">
        <f t="shared" si="34"/>
        <v>46</v>
      </c>
      <c r="O78" s="31">
        <f t="shared" si="34"/>
        <v>0</v>
      </c>
      <c r="P78" s="31">
        <f t="shared" si="34"/>
        <v>2</v>
      </c>
      <c r="Q78" s="31">
        <f t="shared" si="34"/>
        <v>21</v>
      </c>
      <c r="R78" s="31">
        <f t="shared" si="34"/>
        <v>7</v>
      </c>
      <c r="S78" s="31">
        <f t="shared" si="34"/>
        <v>48</v>
      </c>
      <c r="T78" s="31">
        <f t="shared" si="34"/>
        <v>26</v>
      </c>
      <c r="U78" s="36">
        <f t="shared" si="34"/>
        <v>2</v>
      </c>
      <c r="V78" s="14">
        <f>V76+V77</f>
        <v>338</v>
      </c>
      <c r="W78" s="42">
        <f>SUM(C78:U78)</f>
        <v>338</v>
      </c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</row>
    <row r="79" spans="1:39" ht="15.95" customHeight="1" thickBot="1" x14ac:dyDescent="0.25">
      <c r="A79" s="5"/>
      <c r="B79" s="1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14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</row>
    <row r="80" spans="1:39" ht="15.95" customHeight="1" thickTop="1" thickBot="1" x14ac:dyDescent="0.25">
      <c r="A80" s="6" t="s">
        <v>35</v>
      </c>
      <c r="B80" s="12"/>
      <c r="C80" s="12"/>
      <c r="D80" s="12"/>
      <c r="E80" s="12"/>
      <c r="F80" s="13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</row>
    <row r="81" spans="1:39" ht="15.95" customHeight="1" thickTop="1" x14ac:dyDescent="0.2">
      <c r="A81" s="4" t="s">
        <v>36</v>
      </c>
      <c r="B81" s="9" t="s">
        <v>5</v>
      </c>
      <c r="C81" s="15">
        <v>3</v>
      </c>
      <c r="D81" s="15">
        <v>8</v>
      </c>
      <c r="E81" s="15">
        <v>9</v>
      </c>
      <c r="F81" s="15">
        <v>0</v>
      </c>
      <c r="G81" s="15">
        <v>2</v>
      </c>
      <c r="H81" s="15">
        <v>1</v>
      </c>
      <c r="I81" s="15">
        <v>4</v>
      </c>
      <c r="J81" s="15">
        <v>0</v>
      </c>
      <c r="K81" s="15">
        <v>0</v>
      </c>
      <c r="L81" s="15">
        <v>7</v>
      </c>
      <c r="M81" s="15">
        <v>1</v>
      </c>
      <c r="N81" s="15">
        <v>21</v>
      </c>
      <c r="O81" s="15">
        <v>0</v>
      </c>
      <c r="P81" s="15">
        <v>0</v>
      </c>
      <c r="Q81" s="15">
        <v>5</v>
      </c>
      <c r="R81" s="15">
        <v>2</v>
      </c>
      <c r="S81" s="15">
        <v>12</v>
      </c>
      <c r="T81" s="15">
        <v>9</v>
      </c>
      <c r="U81" s="29">
        <v>0</v>
      </c>
      <c r="V81" s="19">
        <f>SUM(C81:U81)</f>
        <v>84</v>
      </c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</row>
    <row r="82" spans="1:39" ht="15.95" customHeight="1" x14ac:dyDescent="0.2">
      <c r="A82" s="5"/>
      <c r="B82" s="9" t="s">
        <v>4</v>
      </c>
      <c r="C82" s="15">
        <v>6</v>
      </c>
      <c r="D82" s="15">
        <v>9</v>
      </c>
      <c r="E82" s="15">
        <v>9</v>
      </c>
      <c r="F82" s="15">
        <v>0</v>
      </c>
      <c r="G82" s="15">
        <v>5</v>
      </c>
      <c r="H82" s="15">
        <v>1</v>
      </c>
      <c r="I82" s="15">
        <v>3</v>
      </c>
      <c r="J82" s="15">
        <v>2</v>
      </c>
      <c r="K82" s="15">
        <v>2</v>
      </c>
      <c r="L82" s="15">
        <v>6</v>
      </c>
      <c r="M82" s="15">
        <v>4</v>
      </c>
      <c r="N82" s="15">
        <v>6</v>
      </c>
      <c r="O82" s="15">
        <v>0</v>
      </c>
      <c r="P82" s="15">
        <v>0</v>
      </c>
      <c r="Q82" s="15">
        <v>3</v>
      </c>
      <c r="R82" s="15">
        <v>2</v>
      </c>
      <c r="S82" s="15">
        <v>11</v>
      </c>
      <c r="T82" s="15">
        <v>4</v>
      </c>
      <c r="U82" s="29">
        <v>0</v>
      </c>
      <c r="V82" s="19">
        <f>SUM(C82:U82)</f>
        <v>73</v>
      </c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</row>
    <row r="83" spans="1:39" ht="15.95" customHeight="1" x14ac:dyDescent="0.2">
      <c r="A83" s="5"/>
      <c r="B83" s="17"/>
      <c r="C83" s="31">
        <f>SUM(C81:C82)</f>
        <v>9</v>
      </c>
      <c r="D83" s="31">
        <f t="shared" ref="D83:U83" si="35">SUM(D81:D82)</f>
        <v>17</v>
      </c>
      <c r="E83" s="31">
        <f t="shared" si="35"/>
        <v>18</v>
      </c>
      <c r="F83" s="31">
        <f t="shared" si="35"/>
        <v>0</v>
      </c>
      <c r="G83" s="31">
        <f t="shared" si="35"/>
        <v>7</v>
      </c>
      <c r="H83" s="31">
        <f t="shared" si="35"/>
        <v>2</v>
      </c>
      <c r="I83" s="31">
        <f t="shared" si="35"/>
        <v>7</v>
      </c>
      <c r="J83" s="31">
        <f t="shared" si="35"/>
        <v>2</v>
      </c>
      <c r="K83" s="31">
        <f t="shared" si="35"/>
        <v>2</v>
      </c>
      <c r="L83" s="31">
        <f t="shared" si="35"/>
        <v>13</v>
      </c>
      <c r="M83" s="31">
        <f t="shared" si="35"/>
        <v>5</v>
      </c>
      <c r="N83" s="31">
        <f t="shared" si="35"/>
        <v>27</v>
      </c>
      <c r="O83" s="31">
        <f t="shared" si="35"/>
        <v>0</v>
      </c>
      <c r="P83" s="31">
        <f t="shared" si="35"/>
        <v>0</v>
      </c>
      <c r="Q83" s="31">
        <f t="shared" si="35"/>
        <v>8</v>
      </c>
      <c r="R83" s="31">
        <f t="shared" si="35"/>
        <v>4</v>
      </c>
      <c r="S83" s="31">
        <f t="shared" si="35"/>
        <v>23</v>
      </c>
      <c r="T83" s="31">
        <f t="shared" si="35"/>
        <v>13</v>
      </c>
      <c r="U83" s="36">
        <f t="shared" si="35"/>
        <v>0</v>
      </c>
      <c r="V83" s="21">
        <f>SUM(V81:V82)</f>
        <v>157</v>
      </c>
      <c r="W83" s="42">
        <f>SUM(C83:U83)</f>
        <v>157</v>
      </c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</row>
    <row r="84" spans="1:39" ht="15.95" customHeight="1" x14ac:dyDescent="0.2">
      <c r="A84" s="5"/>
      <c r="B84" s="1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21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</row>
    <row r="85" spans="1:39" ht="15.95" customHeight="1" x14ac:dyDescent="0.2">
      <c r="A85" s="4" t="s">
        <v>37</v>
      </c>
      <c r="B85" s="9" t="s">
        <v>5</v>
      </c>
      <c r="C85" s="15">
        <v>11</v>
      </c>
      <c r="D85" s="15">
        <v>11</v>
      </c>
      <c r="E85" s="15">
        <v>8</v>
      </c>
      <c r="F85" s="15">
        <v>0</v>
      </c>
      <c r="G85" s="15">
        <v>2</v>
      </c>
      <c r="H85" s="15">
        <v>1</v>
      </c>
      <c r="I85" s="15">
        <v>1</v>
      </c>
      <c r="J85" s="15">
        <v>1</v>
      </c>
      <c r="K85" s="15">
        <v>0</v>
      </c>
      <c r="L85" s="15">
        <v>3</v>
      </c>
      <c r="M85" s="15">
        <v>0</v>
      </c>
      <c r="N85" s="15">
        <v>11</v>
      </c>
      <c r="O85" s="15">
        <v>0</v>
      </c>
      <c r="P85" s="15">
        <v>1</v>
      </c>
      <c r="Q85" s="15">
        <v>8</v>
      </c>
      <c r="R85" s="15">
        <v>1</v>
      </c>
      <c r="S85" s="15">
        <v>16</v>
      </c>
      <c r="T85" s="15">
        <v>9</v>
      </c>
      <c r="U85" s="29">
        <v>0</v>
      </c>
      <c r="V85" s="19">
        <f>SUM(C85:U85)</f>
        <v>84</v>
      </c>
    </row>
    <row r="86" spans="1:39" ht="15.95" customHeight="1" x14ac:dyDescent="0.2">
      <c r="A86" s="5"/>
      <c r="B86" s="9" t="s">
        <v>4</v>
      </c>
      <c r="C86" s="15">
        <v>10</v>
      </c>
      <c r="D86" s="15">
        <v>15</v>
      </c>
      <c r="E86" s="15">
        <v>29</v>
      </c>
      <c r="F86" s="15">
        <v>8</v>
      </c>
      <c r="G86" s="15">
        <v>6</v>
      </c>
      <c r="H86" s="15">
        <v>1</v>
      </c>
      <c r="I86" s="15">
        <v>7</v>
      </c>
      <c r="J86" s="15">
        <v>2</v>
      </c>
      <c r="K86" s="15">
        <v>0</v>
      </c>
      <c r="L86" s="15">
        <v>4</v>
      </c>
      <c r="M86" s="15">
        <v>1</v>
      </c>
      <c r="N86" s="15">
        <v>13</v>
      </c>
      <c r="O86" s="15">
        <v>0</v>
      </c>
      <c r="P86" s="15">
        <v>1</v>
      </c>
      <c r="Q86" s="15">
        <v>6</v>
      </c>
      <c r="R86" s="15">
        <v>2</v>
      </c>
      <c r="S86" s="15">
        <v>15</v>
      </c>
      <c r="T86" s="15">
        <v>6</v>
      </c>
      <c r="U86" s="29">
        <v>3</v>
      </c>
      <c r="V86" s="19">
        <f>SUM(C86:U86)</f>
        <v>129</v>
      </c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</row>
    <row r="87" spans="1:39" ht="15.95" customHeight="1" x14ac:dyDescent="0.2">
      <c r="A87" s="5"/>
      <c r="B87" s="17"/>
      <c r="C87" s="31">
        <f>SUM(C85:C86)</f>
        <v>21</v>
      </c>
      <c r="D87" s="31">
        <f t="shared" ref="D87:U87" si="36">SUM(D85:D86)</f>
        <v>26</v>
      </c>
      <c r="E87" s="31">
        <f t="shared" si="36"/>
        <v>37</v>
      </c>
      <c r="F87" s="31">
        <f t="shared" si="36"/>
        <v>8</v>
      </c>
      <c r="G87" s="31">
        <f t="shared" si="36"/>
        <v>8</v>
      </c>
      <c r="H87" s="31">
        <f t="shared" si="36"/>
        <v>2</v>
      </c>
      <c r="I87" s="31">
        <f t="shared" si="36"/>
        <v>8</v>
      </c>
      <c r="J87" s="31">
        <f t="shared" si="36"/>
        <v>3</v>
      </c>
      <c r="K87" s="31">
        <f t="shared" si="36"/>
        <v>0</v>
      </c>
      <c r="L87" s="31">
        <f t="shared" si="36"/>
        <v>7</v>
      </c>
      <c r="M87" s="31">
        <f t="shared" si="36"/>
        <v>1</v>
      </c>
      <c r="N87" s="31">
        <f t="shared" si="36"/>
        <v>24</v>
      </c>
      <c r="O87" s="31">
        <f t="shared" si="36"/>
        <v>0</v>
      </c>
      <c r="P87" s="31">
        <f t="shared" si="36"/>
        <v>2</v>
      </c>
      <c r="Q87" s="31">
        <f t="shared" si="36"/>
        <v>14</v>
      </c>
      <c r="R87" s="31">
        <f t="shared" si="36"/>
        <v>3</v>
      </c>
      <c r="S87" s="31">
        <f t="shared" si="36"/>
        <v>31</v>
      </c>
      <c r="T87" s="31">
        <f t="shared" si="36"/>
        <v>15</v>
      </c>
      <c r="U87" s="36">
        <f t="shared" si="36"/>
        <v>3</v>
      </c>
      <c r="V87" s="21">
        <f>SUM(V85:V86)</f>
        <v>213</v>
      </c>
      <c r="W87" s="42">
        <f>SUM(C87:U87)</f>
        <v>213</v>
      </c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</row>
    <row r="88" spans="1:39" ht="15.95" customHeight="1" thickBot="1" x14ac:dyDescent="0.25">
      <c r="A88" s="5"/>
      <c r="B88" s="1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</row>
    <row r="89" spans="1:39" ht="15.95" customHeight="1" thickTop="1" thickBot="1" x14ac:dyDescent="0.25">
      <c r="A89" s="6" t="s">
        <v>38</v>
      </c>
      <c r="B89" s="12"/>
      <c r="C89" s="12"/>
      <c r="D89" s="12"/>
      <c r="E89" s="12"/>
      <c r="F89" s="13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</row>
    <row r="90" spans="1:39" ht="15.95" customHeight="1" thickTop="1" x14ac:dyDescent="0.2">
      <c r="A90" s="4" t="s">
        <v>39</v>
      </c>
      <c r="B90" s="9" t="s">
        <v>5</v>
      </c>
      <c r="C90" s="15">
        <v>8</v>
      </c>
      <c r="D90" s="15">
        <v>7</v>
      </c>
      <c r="E90" s="15">
        <v>5</v>
      </c>
      <c r="F90" s="15">
        <v>0</v>
      </c>
      <c r="G90" s="15">
        <v>1</v>
      </c>
      <c r="H90" s="15">
        <v>1</v>
      </c>
      <c r="I90" s="15">
        <v>0</v>
      </c>
      <c r="J90" s="15">
        <v>0</v>
      </c>
      <c r="K90" s="15">
        <v>0</v>
      </c>
      <c r="L90" s="15">
        <v>3</v>
      </c>
      <c r="M90" s="15">
        <v>0</v>
      </c>
      <c r="N90" s="15">
        <v>12</v>
      </c>
      <c r="O90" s="15">
        <v>0</v>
      </c>
      <c r="P90" s="15">
        <v>1</v>
      </c>
      <c r="Q90" s="15">
        <v>7</v>
      </c>
      <c r="R90" s="15">
        <v>3</v>
      </c>
      <c r="S90" s="15">
        <v>14</v>
      </c>
      <c r="T90" s="15">
        <v>12</v>
      </c>
      <c r="U90" s="29">
        <v>0</v>
      </c>
      <c r="V90" s="19">
        <f>SUM(C90:U90)</f>
        <v>74</v>
      </c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</row>
    <row r="91" spans="1:39" ht="15.95" customHeight="1" x14ac:dyDescent="0.2">
      <c r="A91" s="5"/>
      <c r="B91" s="9" t="s">
        <v>4</v>
      </c>
      <c r="C91" s="15">
        <v>8</v>
      </c>
      <c r="D91" s="15">
        <v>14</v>
      </c>
      <c r="E91" s="15">
        <v>26</v>
      </c>
      <c r="F91" s="15">
        <v>8</v>
      </c>
      <c r="G91" s="15">
        <v>6</v>
      </c>
      <c r="H91" s="15">
        <v>1</v>
      </c>
      <c r="I91" s="15">
        <v>7</v>
      </c>
      <c r="J91" s="15">
        <v>1</v>
      </c>
      <c r="K91" s="15">
        <v>1</v>
      </c>
      <c r="L91" s="15">
        <v>4</v>
      </c>
      <c r="M91" s="15">
        <v>1</v>
      </c>
      <c r="N91" s="15">
        <v>12</v>
      </c>
      <c r="O91" s="15">
        <v>0</v>
      </c>
      <c r="P91" s="15">
        <v>1</v>
      </c>
      <c r="Q91" s="15">
        <v>8</v>
      </c>
      <c r="R91" s="15">
        <v>1</v>
      </c>
      <c r="S91" s="15">
        <v>15</v>
      </c>
      <c r="T91" s="15">
        <v>8</v>
      </c>
      <c r="U91" s="29">
        <v>3</v>
      </c>
      <c r="V91" s="19">
        <f>SUM(C91:U91)</f>
        <v>125</v>
      </c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</row>
    <row r="92" spans="1:39" ht="15.95" customHeight="1" x14ac:dyDescent="0.2">
      <c r="A92" s="5"/>
      <c r="B92" s="17"/>
      <c r="C92" s="31">
        <f>SUM(C90:C91)</f>
        <v>16</v>
      </c>
      <c r="D92" s="31">
        <f t="shared" ref="D92:U92" si="37">SUM(D90:D91)</f>
        <v>21</v>
      </c>
      <c r="E92" s="31">
        <f t="shared" si="37"/>
        <v>31</v>
      </c>
      <c r="F92" s="31">
        <f t="shared" si="37"/>
        <v>8</v>
      </c>
      <c r="G92" s="31">
        <f t="shared" si="37"/>
        <v>7</v>
      </c>
      <c r="H92" s="31">
        <f t="shared" si="37"/>
        <v>2</v>
      </c>
      <c r="I92" s="31">
        <f t="shared" si="37"/>
        <v>7</v>
      </c>
      <c r="J92" s="31">
        <f t="shared" si="37"/>
        <v>1</v>
      </c>
      <c r="K92" s="31">
        <f t="shared" si="37"/>
        <v>1</v>
      </c>
      <c r="L92" s="31">
        <f t="shared" si="37"/>
        <v>7</v>
      </c>
      <c r="M92" s="31">
        <f t="shared" si="37"/>
        <v>1</v>
      </c>
      <c r="N92" s="31">
        <f t="shared" si="37"/>
        <v>24</v>
      </c>
      <c r="O92" s="31">
        <f t="shared" si="37"/>
        <v>0</v>
      </c>
      <c r="P92" s="31">
        <f t="shared" si="37"/>
        <v>2</v>
      </c>
      <c r="Q92" s="31">
        <f t="shared" si="37"/>
        <v>15</v>
      </c>
      <c r="R92" s="31">
        <f t="shared" si="37"/>
        <v>4</v>
      </c>
      <c r="S92" s="31">
        <f t="shared" si="37"/>
        <v>29</v>
      </c>
      <c r="T92" s="31">
        <f t="shared" si="37"/>
        <v>20</v>
      </c>
      <c r="U92" s="36">
        <f t="shared" si="37"/>
        <v>3</v>
      </c>
      <c r="V92" s="21">
        <f>SUM(V90:V91)</f>
        <v>199</v>
      </c>
      <c r="W92" s="42">
        <f>SUM(C92:U92)</f>
        <v>199</v>
      </c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</row>
    <row r="93" spans="1:39" ht="15.95" customHeight="1" x14ac:dyDescent="0.2">
      <c r="A93" s="5"/>
      <c r="B93" s="1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21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</row>
    <row r="94" spans="1:39" ht="15.95" customHeight="1" x14ac:dyDescent="0.2">
      <c r="A94" s="4" t="s">
        <v>40</v>
      </c>
      <c r="B94" s="9" t="s">
        <v>5</v>
      </c>
      <c r="C94" s="15">
        <v>6</v>
      </c>
      <c r="D94" s="15">
        <v>13</v>
      </c>
      <c r="E94" s="15">
        <v>12</v>
      </c>
      <c r="F94" s="15">
        <v>0</v>
      </c>
      <c r="G94" s="15">
        <v>3</v>
      </c>
      <c r="H94" s="15">
        <v>1</v>
      </c>
      <c r="I94" s="15">
        <v>5</v>
      </c>
      <c r="J94" s="15">
        <v>1</v>
      </c>
      <c r="K94" s="15">
        <v>0</v>
      </c>
      <c r="L94" s="15">
        <v>7</v>
      </c>
      <c r="M94" s="15">
        <v>1</v>
      </c>
      <c r="N94" s="15">
        <v>20</v>
      </c>
      <c r="O94" s="15">
        <v>0</v>
      </c>
      <c r="P94" s="15">
        <v>0</v>
      </c>
      <c r="Q94" s="15">
        <v>5</v>
      </c>
      <c r="R94" s="15">
        <v>0</v>
      </c>
      <c r="S94" s="15">
        <v>14</v>
      </c>
      <c r="T94" s="15">
        <v>6</v>
      </c>
      <c r="U94" s="29">
        <v>0</v>
      </c>
      <c r="V94" s="19">
        <f>SUM(C94:U94)</f>
        <v>94</v>
      </c>
    </row>
    <row r="95" spans="1:39" ht="15.95" customHeight="1" x14ac:dyDescent="0.2">
      <c r="A95" s="5"/>
      <c r="B95" s="9" t="s">
        <v>4</v>
      </c>
      <c r="C95" s="15">
        <v>8</v>
      </c>
      <c r="D95" s="15">
        <v>8</v>
      </c>
      <c r="E95" s="15">
        <v>13</v>
      </c>
      <c r="F95" s="15">
        <v>0</v>
      </c>
      <c r="G95" s="15">
        <v>6</v>
      </c>
      <c r="H95" s="15">
        <v>1</v>
      </c>
      <c r="I95" s="15">
        <v>3</v>
      </c>
      <c r="J95" s="15">
        <v>3</v>
      </c>
      <c r="K95" s="15">
        <v>1</v>
      </c>
      <c r="L95" s="15">
        <v>6</v>
      </c>
      <c r="M95" s="15">
        <v>4</v>
      </c>
      <c r="N95" s="15">
        <v>7</v>
      </c>
      <c r="O95" s="15">
        <v>0</v>
      </c>
      <c r="P95" s="15">
        <v>0</v>
      </c>
      <c r="Q95" s="15">
        <v>3</v>
      </c>
      <c r="R95" s="15"/>
      <c r="S95" s="15">
        <v>12</v>
      </c>
      <c r="T95" s="15">
        <v>2</v>
      </c>
      <c r="U95" s="29">
        <v>0</v>
      </c>
      <c r="V95" s="19">
        <f>SUM(C95:U95)</f>
        <v>77</v>
      </c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</row>
    <row r="96" spans="1:39" ht="15.95" customHeight="1" x14ac:dyDescent="0.2">
      <c r="A96" s="5"/>
      <c r="B96" s="17"/>
      <c r="C96" s="31">
        <f>SUM(C94:C95)</f>
        <v>14</v>
      </c>
      <c r="D96" s="31">
        <f t="shared" ref="D96:U96" si="38">SUM(D94:D95)</f>
        <v>21</v>
      </c>
      <c r="E96" s="31">
        <f t="shared" si="38"/>
        <v>25</v>
      </c>
      <c r="F96" s="31">
        <f t="shared" si="38"/>
        <v>0</v>
      </c>
      <c r="G96" s="31">
        <f t="shared" si="38"/>
        <v>9</v>
      </c>
      <c r="H96" s="31">
        <f t="shared" si="38"/>
        <v>2</v>
      </c>
      <c r="I96" s="31">
        <f t="shared" si="38"/>
        <v>8</v>
      </c>
      <c r="J96" s="31">
        <f t="shared" si="38"/>
        <v>4</v>
      </c>
      <c r="K96" s="31">
        <f t="shared" si="38"/>
        <v>1</v>
      </c>
      <c r="L96" s="31">
        <f t="shared" si="38"/>
        <v>13</v>
      </c>
      <c r="M96" s="31">
        <f t="shared" si="38"/>
        <v>5</v>
      </c>
      <c r="N96" s="31">
        <f t="shared" si="38"/>
        <v>27</v>
      </c>
      <c r="O96" s="31">
        <f t="shared" si="38"/>
        <v>0</v>
      </c>
      <c r="P96" s="31">
        <f t="shared" si="38"/>
        <v>0</v>
      </c>
      <c r="Q96" s="31">
        <f t="shared" si="38"/>
        <v>8</v>
      </c>
      <c r="R96" s="31">
        <f t="shared" si="38"/>
        <v>0</v>
      </c>
      <c r="S96" s="31">
        <f t="shared" si="38"/>
        <v>26</v>
      </c>
      <c r="T96" s="31">
        <f t="shared" si="38"/>
        <v>8</v>
      </c>
      <c r="U96" s="36">
        <f t="shared" si="38"/>
        <v>0</v>
      </c>
      <c r="V96" s="21">
        <f>SUM(V94:V95)</f>
        <v>171</v>
      </c>
      <c r="W96" s="42">
        <f>SUM(C96:U96)</f>
        <v>171</v>
      </c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</row>
    <row r="97" spans="1:39" ht="15.95" customHeight="1" thickBot="1" x14ac:dyDescent="0.25">
      <c r="A97" s="5"/>
      <c r="B97" s="1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</row>
    <row r="98" spans="1:39" ht="15.95" customHeight="1" thickTop="1" thickBot="1" x14ac:dyDescent="0.25">
      <c r="A98" s="6" t="s">
        <v>41</v>
      </c>
      <c r="B98" s="12"/>
      <c r="C98" s="12"/>
      <c r="D98" s="12"/>
      <c r="E98" s="12"/>
      <c r="F98" s="13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</row>
    <row r="99" spans="1:39" ht="15.95" customHeight="1" thickTop="1" x14ac:dyDescent="0.2">
      <c r="A99" s="4" t="s">
        <v>42</v>
      </c>
      <c r="B99" s="9" t="s">
        <v>5</v>
      </c>
      <c r="C99" s="15">
        <v>15</v>
      </c>
      <c r="D99" s="15">
        <v>17</v>
      </c>
      <c r="E99" s="15">
        <v>18</v>
      </c>
      <c r="F99" s="15">
        <v>0</v>
      </c>
      <c r="G99" s="15">
        <v>4</v>
      </c>
      <c r="H99" s="15">
        <v>2</v>
      </c>
      <c r="I99" s="15">
        <v>4</v>
      </c>
      <c r="J99" s="15">
        <v>1</v>
      </c>
      <c r="K99" s="15">
        <v>0</v>
      </c>
      <c r="L99" s="15">
        <v>8</v>
      </c>
      <c r="M99" s="15">
        <v>1</v>
      </c>
      <c r="N99" s="15">
        <v>32</v>
      </c>
      <c r="O99" s="15">
        <v>0</v>
      </c>
      <c r="P99" s="15">
        <v>1</v>
      </c>
      <c r="Q99" s="15">
        <v>11</v>
      </c>
      <c r="R99" s="15">
        <v>3</v>
      </c>
      <c r="S99" s="15">
        <v>26</v>
      </c>
      <c r="T99" s="15">
        <v>17</v>
      </c>
      <c r="U99" s="29">
        <v>0</v>
      </c>
      <c r="V99" s="19">
        <f>SUM(C99:U99)</f>
        <v>160</v>
      </c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</row>
    <row r="100" spans="1:39" ht="15.95" customHeight="1" x14ac:dyDescent="0.2">
      <c r="A100" s="5"/>
      <c r="B100" s="9" t="s">
        <v>4</v>
      </c>
      <c r="C100" s="15">
        <v>14</v>
      </c>
      <c r="D100" s="15">
        <v>21</v>
      </c>
      <c r="E100" s="15">
        <v>35</v>
      </c>
      <c r="F100" s="15">
        <v>3</v>
      </c>
      <c r="G100" s="15">
        <v>12</v>
      </c>
      <c r="H100" s="15">
        <v>1</v>
      </c>
      <c r="I100" s="15">
        <v>9</v>
      </c>
      <c r="J100" s="15">
        <v>3</v>
      </c>
      <c r="K100" s="15">
        <v>2</v>
      </c>
      <c r="L100" s="15">
        <v>9</v>
      </c>
      <c r="M100" s="15">
        <v>6</v>
      </c>
      <c r="N100" s="15">
        <v>16</v>
      </c>
      <c r="O100" s="15">
        <v>0</v>
      </c>
      <c r="P100" s="15">
        <v>1</v>
      </c>
      <c r="Q100" s="15">
        <v>11</v>
      </c>
      <c r="R100" s="15">
        <v>3</v>
      </c>
      <c r="S100" s="15">
        <v>27</v>
      </c>
      <c r="T100" s="15">
        <v>10</v>
      </c>
      <c r="U100" s="29">
        <v>3</v>
      </c>
      <c r="V100" s="19">
        <f>SUM(C100:U100)</f>
        <v>186</v>
      </c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</row>
    <row r="101" spans="1:39" ht="15.95" customHeight="1" x14ac:dyDescent="0.2">
      <c r="A101" s="5"/>
      <c r="B101" s="17"/>
      <c r="C101" s="31">
        <f>SUM(C99:C100)</f>
        <v>29</v>
      </c>
      <c r="D101" s="31">
        <f t="shared" ref="D101:U101" si="39">SUM(D99:D100)</f>
        <v>38</v>
      </c>
      <c r="E101" s="31">
        <f t="shared" si="39"/>
        <v>53</v>
      </c>
      <c r="F101" s="31">
        <f t="shared" si="39"/>
        <v>3</v>
      </c>
      <c r="G101" s="31">
        <f t="shared" si="39"/>
        <v>16</v>
      </c>
      <c r="H101" s="31">
        <f t="shared" si="39"/>
        <v>3</v>
      </c>
      <c r="I101" s="31">
        <f t="shared" si="39"/>
        <v>13</v>
      </c>
      <c r="J101" s="31">
        <f t="shared" si="39"/>
        <v>4</v>
      </c>
      <c r="K101" s="31">
        <f t="shared" si="39"/>
        <v>2</v>
      </c>
      <c r="L101" s="31">
        <f t="shared" si="39"/>
        <v>17</v>
      </c>
      <c r="M101" s="31">
        <f t="shared" si="39"/>
        <v>7</v>
      </c>
      <c r="N101" s="31">
        <f t="shared" si="39"/>
        <v>48</v>
      </c>
      <c r="O101" s="31">
        <f t="shared" si="39"/>
        <v>0</v>
      </c>
      <c r="P101" s="31">
        <f t="shared" si="39"/>
        <v>2</v>
      </c>
      <c r="Q101" s="31">
        <f t="shared" si="39"/>
        <v>22</v>
      </c>
      <c r="R101" s="31">
        <f t="shared" si="39"/>
        <v>6</v>
      </c>
      <c r="S101" s="31">
        <f t="shared" si="39"/>
        <v>53</v>
      </c>
      <c r="T101" s="31">
        <f t="shared" si="39"/>
        <v>27</v>
      </c>
      <c r="U101" s="36">
        <f t="shared" si="39"/>
        <v>3</v>
      </c>
      <c r="V101" s="14">
        <f>V99+V100</f>
        <v>346</v>
      </c>
      <c r="W101" s="42">
        <f>SUM(C101:U101)</f>
        <v>346</v>
      </c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</row>
    <row r="102" spans="1:39" ht="15.95" customHeight="1" thickBot="1" x14ac:dyDescent="0.25">
      <c r="A102" s="5"/>
      <c r="B102" s="1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</row>
    <row r="103" spans="1:39" ht="15.95" customHeight="1" thickTop="1" thickBot="1" x14ac:dyDescent="0.25">
      <c r="A103" s="6" t="s">
        <v>8</v>
      </c>
      <c r="B103" s="12"/>
      <c r="C103" s="12"/>
      <c r="D103" s="12"/>
      <c r="E103" s="12"/>
      <c r="F103" s="13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</row>
    <row r="104" spans="1:39" ht="15.95" customHeight="1" thickTop="1" x14ac:dyDescent="0.2">
      <c r="A104" s="4" t="s">
        <v>43</v>
      </c>
      <c r="B104" s="9" t="s">
        <v>5</v>
      </c>
      <c r="C104" s="15">
        <v>5</v>
      </c>
      <c r="D104" s="15">
        <v>10</v>
      </c>
      <c r="E104" s="15">
        <v>12</v>
      </c>
      <c r="F104" s="15">
        <v>0</v>
      </c>
      <c r="G104" s="15">
        <v>1</v>
      </c>
      <c r="H104" s="15">
        <v>2</v>
      </c>
      <c r="I104" s="15">
        <v>2</v>
      </c>
      <c r="J104" s="15">
        <v>1</v>
      </c>
      <c r="K104" s="15">
        <v>0</v>
      </c>
      <c r="L104" s="15">
        <v>6</v>
      </c>
      <c r="M104" s="15">
        <v>0</v>
      </c>
      <c r="N104" s="15">
        <v>17</v>
      </c>
      <c r="O104" s="15">
        <v>0</v>
      </c>
      <c r="P104" s="15">
        <v>1</v>
      </c>
      <c r="Q104" s="15">
        <v>8</v>
      </c>
      <c r="R104" s="15">
        <v>3</v>
      </c>
      <c r="S104" s="15">
        <v>13</v>
      </c>
      <c r="T104" s="15">
        <v>10</v>
      </c>
      <c r="U104" s="29">
        <v>0</v>
      </c>
      <c r="V104" s="19">
        <f>SUM(C104:U104)</f>
        <v>91</v>
      </c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</row>
    <row r="105" spans="1:39" ht="15.95" customHeight="1" x14ac:dyDescent="0.2">
      <c r="A105" s="5"/>
      <c r="B105" s="9" t="s">
        <v>4</v>
      </c>
      <c r="C105" s="15">
        <v>9</v>
      </c>
      <c r="D105" s="15">
        <v>12</v>
      </c>
      <c r="E105" s="15">
        <v>20</v>
      </c>
      <c r="F105" s="15">
        <v>8</v>
      </c>
      <c r="G105" s="15">
        <v>9</v>
      </c>
      <c r="H105" s="15">
        <v>2</v>
      </c>
      <c r="I105" s="15">
        <v>6</v>
      </c>
      <c r="J105" s="15">
        <v>2</v>
      </c>
      <c r="K105" s="15">
        <v>0</v>
      </c>
      <c r="L105" s="15">
        <v>6</v>
      </c>
      <c r="M105" s="15">
        <v>2</v>
      </c>
      <c r="N105" s="15">
        <v>12</v>
      </c>
      <c r="O105" s="15">
        <v>0</v>
      </c>
      <c r="P105" s="15">
        <v>0</v>
      </c>
      <c r="Q105" s="15">
        <v>5</v>
      </c>
      <c r="R105" s="15">
        <v>2</v>
      </c>
      <c r="S105" s="15">
        <v>10</v>
      </c>
      <c r="T105" s="15">
        <v>5</v>
      </c>
      <c r="U105" s="29">
        <v>0</v>
      </c>
      <c r="V105" s="19">
        <f>SUM(C105:U105)</f>
        <v>110</v>
      </c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</row>
    <row r="106" spans="1:39" ht="15.95" customHeight="1" x14ac:dyDescent="0.2">
      <c r="A106" s="5"/>
      <c r="B106" s="17"/>
      <c r="C106" s="31">
        <f>SUM(C104:C105)</f>
        <v>14</v>
      </c>
      <c r="D106" s="31">
        <f t="shared" ref="D106:U106" si="40">SUM(D104:D105)</f>
        <v>22</v>
      </c>
      <c r="E106" s="31">
        <f t="shared" si="40"/>
        <v>32</v>
      </c>
      <c r="F106" s="31">
        <f t="shared" si="40"/>
        <v>8</v>
      </c>
      <c r="G106" s="31">
        <f t="shared" si="40"/>
        <v>10</v>
      </c>
      <c r="H106" s="31">
        <f t="shared" si="40"/>
        <v>4</v>
      </c>
      <c r="I106" s="31">
        <f t="shared" si="40"/>
        <v>8</v>
      </c>
      <c r="J106" s="31">
        <f t="shared" si="40"/>
        <v>3</v>
      </c>
      <c r="K106" s="31">
        <f t="shared" si="40"/>
        <v>0</v>
      </c>
      <c r="L106" s="31">
        <f t="shared" si="40"/>
        <v>12</v>
      </c>
      <c r="M106" s="31">
        <f t="shared" si="40"/>
        <v>2</v>
      </c>
      <c r="N106" s="31">
        <f t="shared" si="40"/>
        <v>29</v>
      </c>
      <c r="O106" s="31">
        <f t="shared" si="40"/>
        <v>0</v>
      </c>
      <c r="P106" s="31">
        <f t="shared" si="40"/>
        <v>1</v>
      </c>
      <c r="Q106" s="31">
        <f t="shared" si="40"/>
        <v>13</v>
      </c>
      <c r="R106" s="31">
        <f t="shared" si="40"/>
        <v>5</v>
      </c>
      <c r="S106" s="31">
        <f>SUM(S104:S105)</f>
        <v>23</v>
      </c>
      <c r="T106" s="31">
        <f t="shared" si="40"/>
        <v>15</v>
      </c>
      <c r="U106" s="36">
        <f t="shared" si="40"/>
        <v>0</v>
      </c>
      <c r="V106" s="21">
        <f>SUM(V104:V105)</f>
        <v>201</v>
      </c>
      <c r="W106" s="42">
        <f>SUM(C106:U106)</f>
        <v>201</v>
      </c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</row>
    <row r="107" spans="1:39" ht="15.95" customHeight="1" x14ac:dyDescent="0.2">
      <c r="A107" s="5"/>
      <c r="B107" s="1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31"/>
      <c r="U107" s="31"/>
      <c r="V107" s="21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</row>
    <row r="108" spans="1:39" ht="15.95" customHeight="1" x14ac:dyDescent="0.2">
      <c r="A108" s="4" t="s">
        <v>44</v>
      </c>
      <c r="B108" s="9" t="s">
        <v>5</v>
      </c>
      <c r="C108" s="15">
        <v>7</v>
      </c>
      <c r="D108" s="15">
        <v>8</v>
      </c>
      <c r="E108" s="15">
        <v>5</v>
      </c>
      <c r="F108" s="15">
        <v>0</v>
      </c>
      <c r="G108" s="15">
        <v>3</v>
      </c>
      <c r="H108" s="15">
        <v>0</v>
      </c>
      <c r="I108" s="15">
        <v>3</v>
      </c>
      <c r="J108" s="15">
        <v>0</v>
      </c>
      <c r="K108" s="15">
        <v>0</v>
      </c>
      <c r="L108" s="15"/>
      <c r="M108" s="15">
        <v>0</v>
      </c>
      <c r="N108" s="15">
        <v>14</v>
      </c>
      <c r="O108" s="15">
        <v>0</v>
      </c>
      <c r="P108" s="15">
        <v>0</v>
      </c>
      <c r="Q108" s="15">
        <v>3</v>
      </c>
      <c r="R108" s="15">
        <v>0</v>
      </c>
      <c r="S108" s="15">
        <v>14</v>
      </c>
      <c r="T108" s="43">
        <v>8</v>
      </c>
      <c r="U108" s="29">
        <v>0</v>
      </c>
      <c r="V108" s="19">
        <f>SUM(C108:U108)</f>
        <v>65</v>
      </c>
    </row>
    <row r="109" spans="1:39" ht="15.95" customHeight="1" x14ac:dyDescent="0.2">
      <c r="A109" s="5"/>
      <c r="B109" s="9" t="s">
        <v>4</v>
      </c>
      <c r="C109" s="15">
        <v>7</v>
      </c>
      <c r="D109" s="15">
        <v>9</v>
      </c>
      <c r="E109" s="15">
        <v>16</v>
      </c>
      <c r="F109" s="46">
        <v>0</v>
      </c>
      <c r="G109" s="15">
        <v>3</v>
      </c>
      <c r="H109" s="15">
        <v>0</v>
      </c>
      <c r="I109" s="15">
        <v>4</v>
      </c>
      <c r="J109" s="15">
        <v>2</v>
      </c>
      <c r="K109" s="15">
        <v>2</v>
      </c>
      <c r="L109" s="15">
        <v>4</v>
      </c>
      <c r="M109" s="15">
        <v>3</v>
      </c>
      <c r="N109" s="15">
        <v>7</v>
      </c>
      <c r="O109" s="15">
        <v>0</v>
      </c>
      <c r="P109" s="15">
        <v>1</v>
      </c>
      <c r="Q109" s="15">
        <v>7</v>
      </c>
      <c r="R109" s="15">
        <v>2</v>
      </c>
      <c r="S109" s="15">
        <v>15</v>
      </c>
      <c r="T109" s="43">
        <v>4</v>
      </c>
      <c r="U109" s="47">
        <v>3</v>
      </c>
      <c r="V109" s="19">
        <f>SUM(C109:U109)</f>
        <v>89</v>
      </c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</row>
    <row r="110" spans="1:39" ht="15.95" customHeight="1" x14ac:dyDescent="0.2">
      <c r="A110" s="5"/>
      <c r="B110" s="17"/>
      <c r="C110" s="31">
        <f>SUM(C108:C109)</f>
        <v>14</v>
      </c>
      <c r="D110" s="31">
        <f t="shared" ref="D110:U110" si="41">SUM(D108:D109)</f>
        <v>17</v>
      </c>
      <c r="E110" s="31">
        <f t="shared" si="41"/>
        <v>21</v>
      </c>
      <c r="F110" s="31">
        <f t="shared" si="41"/>
        <v>0</v>
      </c>
      <c r="G110" s="31">
        <f t="shared" si="41"/>
        <v>6</v>
      </c>
      <c r="H110" s="31">
        <f t="shared" si="41"/>
        <v>0</v>
      </c>
      <c r="I110" s="31">
        <f t="shared" si="41"/>
        <v>7</v>
      </c>
      <c r="J110" s="31">
        <f t="shared" si="41"/>
        <v>2</v>
      </c>
      <c r="K110" s="31">
        <f t="shared" si="41"/>
        <v>2</v>
      </c>
      <c r="L110" s="31">
        <v>4</v>
      </c>
      <c r="M110" s="31">
        <f t="shared" si="41"/>
        <v>3</v>
      </c>
      <c r="N110" s="31">
        <f t="shared" si="41"/>
        <v>21</v>
      </c>
      <c r="O110" s="31">
        <f t="shared" si="41"/>
        <v>0</v>
      </c>
      <c r="P110" s="31">
        <f t="shared" si="41"/>
        <v>1</v>
      </c>
      <c r="Q110" s="31">
        <f t="shared" si="41"/>
        <v>10</v>
      </c>
      <c r="R110" s="31">
        <f t="shared" si="41"/>
        <v>2</v>
      </c>
      <c r="S110" s="31">
        <f t="shared" si="41"/>
        <v>29</v>
      </c>
      <c r="T110" s="31">
        <f t="shared" si="41"/>
        <v>12</v>
      </c>
      <c r="U110" s="36">
        <f t="shared" si="41"/>
        <v>3</v>
      </c>
      <c r="V110" s="21">
        <f>SUM(V108:V109)</f>
        <v>154</v>
      </c>
      <c r="W110" s="42">
        <f>SUM(C110:U110)</f>
        <v>154</v>
      </c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</row>
    <row r="111" spans="1:39" ht="15.95" customHeight="1" thickBot="1" x14ac:dyDescent="0.25">
      <c r="A111" s="5"/>
      <c r="B111" s="1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</row>
    <row r="112" spans="1:39" ht="15.95" customHeight="1" thickTop="1" thickBot="1" x14ac:dyDescent="0.25">
      <c r="A112" s="6" t="s">
        <v>45</v>
      </c>
      <c r="B112" s="12"/>
      <c r="C112" s="12"/>
      <c r="D112" s="12"/>
      <c r="E112" s="12"/>
      <c r="F112" s="13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</row>
    <row r="113" spans="1:39" ht="15.95" customHeight="1" thickTop="1" x14ac:dyDescent="0.2">
      <c r="A113" s="4" t="s">
        <v>46</v>
      </c>
      <c r="B113" s="9" t="s">
        <v>5</v>
      </c>
      <c r="C113" s="15">
        <v>15</v>
      </c>
      <c r="D113" s="15">
        <v>19</v>
      </c>
      <c r="E113" s="15">
        <v>18</v>
      </c>
      <c r="F113" s="15">
        <v>0</v>
      </c>
      <c r="G113" s="15">
        <v>4</v>
      </c>
      <c r="H113" s="15">
        <v>2</v>
      </c>
      <c r="I113" s="15">
        <v>5</v>
      </c>
      <c r="J113" s="15">
        <v>1</v>
      </c>
      <c r="K113" s="15">
        <v>0</v>
      </c>
      <c r="L113" s="15">
        <v>8</v>
      </c>
      <c r="M113" s="15">
        <v>1</v>
      </c>
      <c r="N113" s="15">
        <v>32</v>
      </c>
      <c r="O113" s="15">
        <v>0</v>
      </c>
      <c r="P113" s="15">
        <v>1</v>
      </c>
      <c r="Q113" s="15">
        <v>11</v>
      </c>
      <c r="R113" s="15">
        <v>3</v>
      </c>
      <c r="S113" s="15">
        <v>26</v>
      </c>
      <c r="T113" s="15">
        <v>16</v>
      </c>
      <c r="U113" s="29">
        <v>0</v>
      </c>
      <c r="V113" s="19">
        <f>SUM(C113:U113)</f>
        <v>162</v>
      </c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</row>
    <row r="114" spans="1:39" ht="15.95" customHeight="1" x14ac:dyDescent="0.2">
      <c r="A114" s="5"/>
      <c r="B114" s="9" t="s">
        <v>4</v>
      </c>
      <c r="C114" s="15">
        <v>16</v>
      </c>
      <c r="D114" s="15">
        <v>21</v>
      </c>
      <c r="E114" s="15">
        <v>36</v>
      </c>
      <c r="F114" s="15">
        <v>3</v>
      </c>
      <c r="G114" s="15">
        <v>11</v>
      </c>
      <c r="H114" s="15">
        <v>2</v>
      </c>
      <c r="I114" s="15">
        <v>9</v>
      </c>
      <c r="J114" s="15">
        <v>3</v>
      </c>
      <c r="K114" s="15">
        <v>2</v>
      </c>
      <c r="L114" s="15">
        <v>9</v>
      </c>
      <c r="M114" s="15">
        <v>5</v>
      </c>
      <c r="N114" s="15">
        <v>15</v>
      </c>
      <c r="O114" s="15">
        <v>0</v>
      </c>
      <c r="P114" s="15">
        <v>1</v>
      </c>
      <c r="Q114" s="15">
        <v>10</v>
      </c>
      <c r="R114" s="15">
        <v>4</v>
      </c>
      <c r="S114" s="15">
        <v>25</v>
      </c>
      <c r="T114" s="15">
        <v>9</v>
      </c>
      <c r="U114" s="29">
        <v>2</v>
      </c>
      <c r="V114" s="19">
        <f>SUM(C114:U114)</f>
        <v>183</v>
      </c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</row>
    <row r="115" spans="1:39" ht="15.95" customHeight="1" x14ac:dyDescent="0.2">
      <c r="A115" s="5"/>
      <c r="B115" s="45"/>
      <c r="C115" s="31">
        <f>SUM(C113:C114)</f>
        <v>31</v>
      </c>
      <c r="D115" s="31">
        <f t="shared" ref="D115:U115" si="42">SUM(D113:D114)</f>
        <v>40</v>
      </c>
      <c r="E115" s="31">
        <f t="shared" si="42"/>
        <v>54</v>
      </c>
      <c r="F115" s="31">
        <f t="shared" si="42"/>
        <v>3</v>
      </c>
      <c r="G115" s="31">
        <f t="shared" si="42"/>
        <v>15</v>
      </c>
      <c r="H115" s="31">
        <f t="shared" si="42"/>
        <v>4</v>
      </c>
      <c r="I115" s="31">
        <f t="shared" si="42"/>
        <v>14</v>
      </c>
      <c r="J115" s="31">
        <f t="shared" si="42"/>
        <v>4</v>
      </c>
      <c r="K115" s="31">
        <f t="shared" si="42"/>
        <v>2</v>
      </c>
      <c r="L115" s="31">
        <f t="shared" si="42"/>
        <v>17</v>
      </c>
      <c r="M115" s="31">
        <f t="shared" si="42"/>
        <v>6</v>
      </c>
      <c r="N115" s="31">
        <f t="shared" si="42"/>
        <v>47</v>
      </c>
      <c r="O115" s="31">
        <f t="shared" si="42"/>
        <v>0</v>
      </c>
      <c r="P115" s="31">
        <f t="shared" si="42"/>
        <v>2</v>
      </c>
      <c r="Q115" s="31">
        <f t="shared" si="42"/>
        <v>21</v>
      </c>
      <c r="R115" s="31">
        <f t="shared" si="42"/>
        <v>7</v>
      </c>
      <c r="S115" s="31">
        <f t="shared" si="42"/>
        <v>51</v>
      </c>
      <c r="T115" s="31">
        <f t="shared" si="42"/>
        <v>25</v>
      </c>
      <c r="U115" s="36">
        <f t="shared" si="42"/>
        <v>2</v>
      </c>
      <c r="V115" s="14">
        <f>V113+V114</f>
        <v>345</v>
      </c>
      <c r="W115" s="42">
        <f>SUM(C115:U115)</f>
        <v>345</v>
      </c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</row>
    <row r="116" spans="1:39" ht="15.95" customHeight="1" thickBot="1" x14ac:dyDescent="0.25">
      <c r="A116" s="5"/>
      <c r="B116" s="1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33"/>
      <c r="V116" s="14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</row>
    <row r="117" spans="1:39" ht="15.95" customHeight="1" thickTop="1" thickBot="1" x14ac:dyDescent="0.25">
      <c r="A117" s="6" t="s">
        <v>47</v>
      </c>
      <c r="B117" s="12"/>
      <c r="C117" s="12"/>
      <c r="D117" s="12"/>
      <c r="E117" s="12"/>
      <c r="F117" s="13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</row>
    <row r="118" spans="1:39" ht="15.95" customHeight="1" thickTop="1" x14ac:dyDescent="0.2">
      <c r="A118" s="4" t="s">
        <v>48</v>
      </c>
      <c r="B118" s="9" t="s">
        <v>5</v>
      </c>
      <c r="C118" s="15">
        <v>15</v>
      </c>
      <c r="D118" s="15">
        <v>19</v>
      </c>
      <c r="E118" s="15">
        <v>17</v>
      </c>
      <c r="F118" s="15">
        <v>0</v>
      </c>
      <c r="G118" s="15">
        <v>4</v>
      </c>
      <c r="H118" s="15">
        <v>2</v>
      </c>
      <c r="I118" s="15">
        <v>5</v>
      </c>
      <c r="J118" s="15">
        <v>1</v>
      </c>
      <c r="K118" s="15">
        <v>0</v>
      </c>
      <c r="L118" s="15">
        <v>8</v>
      </c>
      <c r="M118" s="15">
        <v>1</v>
      </c>
      <c r="N118" s="15">
        <v>33</v>
      </c>
      <c r="O118" s="15">
        <v>0</v>
      </c>
      <c r="P118" s="15">
        <v>1</v>
      </c>
      <c r="Q118" s="15">
        <v>11</v>
      </c>
      <c r="R118" s="15">
        <v>3</v>
      </c>
      <c r="S118" s="15">
        <v>26</v>
      </c>
      <c r="T118" s="15">
        <v>17</v>
      </c>
      <c r="U118" s="29">
        <v>0</v>
      </c>
      <c r="V118" s="19">
        <f>SUM(C118:U118)</f>
        <v>163</v>
      </c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</row>
    <row r="119" spans="1:39" ht="15.95" customHeight="1" x14ac:dyDescent="0.2">
      <c r="A119" s="5"/>
      <c r="B119" s="9" t="s">
        <v>4</v>
      </c>
      <c r="C119" s="15">
        <v>16</v>
      </c>
      <c r="D119" s="15">
        <v>21</v>
      </c>
      <c r="E119" s="15">
        <v>35</v>
      </c>
      <c r="F119" s="15">
        <v>3</v>
      </c>
      <c r="G119" s="15">
        <v>12</v>
      </c>
      <c r="H119" s="15">
        <v>2</v>
      </c>
      <c r="I119" s="15">
        <v>9</v>
      </c>
      <c r="J119" s="15">
        <v>4</v>
      </c>
      <c r="K119" s="15">
        <v>2</v>
      </c>
      <c r="L119" s="15">
        <v>9</v>
      </c>
      <c r="M119" s="15">
        <v>5</v>
      </c>
      <c r="N119" s="15">
        <v>16</v>
      </c>
      <c r="O119" s="15">
        <v>0</v>
      </c>
      <c r="P119" s="15">
        <v>1</v>
      </c>
      <c r="Q119" s="15">
        <v>10</v>
      </c>
      <c r="R119" s="15">
        <v>3</v>
      </c>
      <c r="S119" s="15">
        <v>26</v>
      </c>
      <c r="T119" s="15">
        <v>9</v>
      </c>
      <c r="U119" s="29">
        <v>2</v>
      </c>
      <c r="V119" s="19">
        <f>SUM(C119:U119)</f>
        <v>185</v>
      </c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</row>
    <row r="120" spans="1:39" ht="15.95" customHeight="1" x14ac:dyDescent="0.2">
      <c r="A120" s="5"/>
      <c r="B120" s="17"/>
      <c r="C120" s="31">
        <f>SUM(C118:C119)</f>
        <v>31</v>
      </c>
      <c r="D120" s="31">
        <f t="shared" ref="D120:U120" si="43">SUM(D118:D119)</f>
        <v>40</v>
      </c>
      <c r="E120" s="31">
        <f t="shared" si="43"/>
        <v>52</v>
      </c>
      <c r="F120" s="31">
        <f t="shared" si="43"/>
        <v>3</v>
      </c>
      <c r="G120" s="31">
        <f t="shared" si="43"/>
        <v>16</v>
      </c>
      <c r="H120" s="31">
        <f t="shared" si="43"/>
        <v>4</v>
      </c>
      <c r="I120" s="31">
        <f t="shared" si="43"/>
        <v>14</v>
      </c>
      <c r="J120" s="31">
        <f t="shared" si="43"/>
        <v>5</v>
      </c>
      <c r="K120" s="31">
        <f t="shared" si="43"/>
        <v>2</v>
      </c>
      <c r="L120" s="31">
        <f t="shared" si="43"/>
        <v>17</v>
      </c>
      <c r="M120" s="31">
        <f t="shared" si="43"/>
        <v>6</v>
      </c>
      <c r="N120" s="31">
        <f t="shared" si="43"/>
        <v>49</v>
      </c>
      <c r="O120" s="31">
        <f t="shared" si="43"/>
        <v>0</v>
      </c>
      <c r="P120" s="31">
        <f t="shared" si="43"/>
        <v>2</v>
      </c>
      <c r="Q120" s="31">
        <f t="shared" si="43"/>
        <v>21</v>
      </c>
      <c r="R120" s="31">
        <f t="shared" si="43"/>
        <v>6</v>
      </c>
      <c r="S120" s="31">
        <f t="shared" si="43"/>
        <v>52</v>
      </c>
      <c r="T120" s="31">
        <f t="shared" si="43"/>
        <v>26</v>
      </c>
      <c r="U120" s="36">
        <f t="shared" si="43"/>
        <v>2</v>
      </c>
      <c r="V120" s="14">
        <f>V118+V119</f>
        <v>348</v>
      </c>
      <c r="W120" s="42">
        <f>SUM(C120:U120)</f>
        <v>348</v>
      </c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</row>
    <row r="121" spans="1:39" ht="15.95" customHeight="1" thickBot="1" x14ac:dyDescent="0.25">
      <c r="A121" s="5"/>
      <c r="B121" s="1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14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</row>
    <row r="122" spans="1:39" ht="15.95" customHeight="1" thickTop="1" thickBot="1" x14ac:dyDescent="0.25">
      <c r="A122" s="6" t="s">
        <v>49</v>
      </c>
      <c r="B122" s="12"/>
      <c r="C122" s="12"/>
      <c r="D122" s="12"/>
      <c r="E122" s="12"/>
      <c r="F122" s="13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</row>
    <row r="123" spans="1:39" ht="15.95" customHeight="1" thickTop="1" x14ac:dyDescent="0.2">
      <c r="A123" s="4" t="s">
        <v>50</v>
      </c>
      <c r="B123" s="9" t="s">
        <v>5</v>
      </c>
      <c r="C123" s="15">
        <v>15</v>
      </c>
      <c r="D123" s="15">
        <v>20</v>
      </c>
      <c r="E123" s="15">
        <v>17</v>
      </c>
      <c r="F123" s="15">
        <v>0</v>
      </c>
      <c r="G123" s="15">
        <v>4</v>
      </c>
      <c r="H123" s="15">
        <v>2</v>
      </c>
      <c r="I123" s="15">
        <v>5</v>
      </c>
      <c r="J123" s="15">
        <v>1</v>
      </c>
      <c r="K123" s="15">
        <v>0</v>
      </c>
      <c r="L123" s="15">
        <v>8</v>
      </c>
      <c r="M123" s="15">
        <v>1</v>
      </c>
      <c r="N123" s="15">
        <v>32</v>
      </c>
      <c r="O123" s="15">
        <v>0</v>
      </c>
      <c r="P123" s="15">
        <v>1</v>
      </c>
      <c r="Q123" s="15">
        <v>11</v>
      </c>
      <c r="R123" s="15">
        <v>3</v>
      </c>
      <c r="S123" s="15">
        <v>28</v>
      </c>
      <c r="T123" s="15">
        <v>17</v>
      </c>
      <c r="U123" s="29">
        <v>0</v>
      </c>
      <c r="V123" s="19">
        <f>SUM(C123:U123)</f>
        <v>165</v>
      </c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</row>
    <row r="124" spans="1:39" ht="15.95" customHeight="1" x14ac:dyDescent="0.2">
      <c r="A124" s="5"/>
      <c r="B124" s="9" t="s">
        <v>4</v>
      </c>
      <c r="C124" s="15">
        <v>15</v>
      </c>
      <c r="D124" s="15">
        <v>21</v>
      </c>
      <c r="E124" s="15">
        <v>35</v>
      </c>
      <c r="F124" s="15">
        <v>3</v>
      </c>
      <c r="G124" s="15">
        <v>11</v>
      </c>
      <c r="H124" s="15">
        <v>2</v>
      </c>
      <c r="I124" s="15">
        <v>9</v>
      </c>
      <c r="J124" s="15">
        <v>2</v>
      </c>
      <c r="K124" s="15">
        <v>2</v>
      </c>
      <c r="L124" s="15">
        <v>8</v>
      </c>
      <c r="M124" s="15">
        <v>6</v>
      </c>
      <c r="N124" s="15">
        <v>16</v>
      </c>
      <c r="O124" s="15">
        <v>0</v>
      </c>
      <c r="P124" s="15"/>
      <c r="Q124" s="15">
        <v>10</v>
      </c>
      <c r="R124" s="15">
        <v>3</v>
      </c>
      <c r="S124" s="15">
        <v>24</v>
      </c>
      <c r="T124" s="15">
        <v>9</v>
      </c>
      <c r="U124" s="29">
        <v>2</v>
      </c>
      <c r="V124" s="19">
        <f>SUM(C124:U124)</f>
        <v>178</v>
      </c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</row>
    <row r="125" spans="1:39" ht="15.95" customHeight="1" x14ac:dyDescent="0.2">
      <c r="A125" s="5"/>
      <c r="B125" s="17"/>
      <c r="C125" s="31">
        <f>SUM(C123:C124)</f>
        <v>30</v>
      </c>
      <c r="D125" s="31">
        <f t="shared" ref="D125:U125" si="44">SUM(D123:D124)</f>
        <v>41</v>
      </c>
      <c r="E125" s="31">
        <f t="shared" si="44"/>
        <v>52</v>
      </c>
      <c r="F125" s="31">
        <f t="shared" si="44"/>
        <v>3</v>
      </c>
      <c r="G125" s="31">
        <f t="shared" si="44"/>
        <v>15</v>
      </c>
      <c r="H125" s="31">
        <f t="shared" si="44"/>
        <v>4</v>
      </c>
      <c r="I125" s="31">
        <f t="shared" si="44"/>
        <v>14</v>
      </c>
      <c r="J125" s="31">
        <f t="shared" si="44"/>
        <v>3</v>
      </c>
      <c r="K125" s="31">
        <f t="shared" si="44"/>
        <v>2</v>
      </c>
      <c r="L125" s="31">
        <f t="shared" si="44"/>
        <v>16</v>
      </c>
      <c r="M125" s="31">
        <f t="shared" si="44"/>
        <v>7</v>
      </c>
      <c r="N125" s="31">
        <f t="shared" si="44"/>
        <v>48</v>
      </c>
      <c r="O125" s="31">
        <f t="shared" si="44"/>
        <v>0</v>
      </c>
      <c r="P125" s="31">
        <f t="shared" si="44"/>
        <v>1</v>
      </c>
      <c r="Q125" s="31">
        <f t="shared" si="44"/>
        <v>21</v>
      </c>
      <c r="R125" s="31">
        <f t="shared" si="44"/>
        <v>6</v>
      </c>
      <c r="S125" s="31">
        <f t="shared" si="44"/>
        <v>52</v>
      </c>
      <c r="T125" s="31">
        <f t="shared" si="44"/>
        <v>26</v>
      </c>
      <c r="U125" s="36">
        <f t="shared" si="44"/>
        <v>2</v>
      </c>
      <c r="V125" s="14">
        <f>V123+V124</f>
        <v>343</v>
      </c>
      <c r="W125" s="42">
        <f>SUM(C125:U125)</f>
        <v>343</v>
      </c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</row>
    <row r="126" spans="1:39" ht="15.95" customHeight="1" thickBot="1" x14ac:dyDescent="0.25">
      <c r="A126" s="5"/>
      <c r="B126" s="1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14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</row>
    <row r="127" spans="1:39" ht="15.95" customHeight="1" thickTop="1" thickBot="1" x14ac:dyDescent="0.25">
      <c r="A127" s="6" t="s">
        <v>51</v>
      </c>
      <c r="B127" s="12"/>
      <c r="C127" s="12"/>
      <c r="D127" s="12"/>
      <c r="E127" s="12"/>
      <c r="F127" s="13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</row>
    <row r="128" spans="1:39" ht="15.95" customHeight="1" thickTop="1" x14ac:dyDescent="0.2">
      <c r="A128" s="4" t="s">
        <v>52</v>
      </c>
      <c r="B128" s="9" t="s">
        <v>5</v>
      </c>
      <c r="C128" s="15">
        <v>15</v>
      </c>
      <c r="D128" s="15">
        <v>20</v>
      </c>
      <c r="E128" s="15">
        <v>18</v>
      </c>
      <c r="F128" s="15">
        <v>0</v>
      </c>
      <c r="G128" s="15">
        <v>4</v>
      </c>
      <c r="H128" s="15">
        <v>2</v>
      </c>
      <c r="I128" s="15">
        <v>5</v>
      </c>
      <c r="J128" s="15">
        <v>1</v>
      </c>
      <c r="K128" s="15">
        <v>0</v>
      </c>
      <c r="L128" s="15">
        <v>8</v>
      </c>
      <c r="M128" s="15">
        <v>1</v>
      </c>
      <c r="N128" s="15">
        <v>33</v>
      </c>
      <c r="O128" s="15">
        <v>0</v>
      </c>
      <c r="P128" s="15">
        <v>1</v>
      </c>
      <c r="Q128" s="15">
        <v>11</v>
      </c>
      <c r="R128" s="15">
        <v>3</v>
      </c>
      <c r="S128" s="15">
        <v>28</v>
      </c>
      <c r="T128" s="15">
        <v>17</v>
      </c>
      <c r="U128" s="29">
        <v>0</v>
      </c>
      <c r="V128" s="19">
        <f>SUM(C128:U128)</f>
        <v>167</v>
      </c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</row>
    <row r="129" spans="1:39" ht="15.95" customHeight="1" x14ac:dyDescent="0.2">
      <c r="A129" s="5"/>
      <c r="B129" s="9" t="s">
        <v>4</v>
      </c>
      <c r="C129" s="15">
        <v>15</v>
      </c>
      <c r="D129" s="15">
        <v>22</v>
      </c>
      <c r="E129" s="15">
        <v>36</v>
      </c>
      <c r="F129" s="15">
        <v>3</v>
      </c>
      <c r="G129" s="15">
        <v>11</v>
      </c>
      <c r="H129" s="15">
        <v>2</v>
      </c>
      <c r="I129" s="15">
        <v>9</v>
      </c>
      <c r="J129" s="15">
        <v>4</v>
      </c>
      <c r="K129" s="15">
        <v>2</v>
      </c>
      <c r="L129" s="15">
        <v>9</v>
      </c>
      <c r="M129" s="15">
        <v>6</v>
      </c>
      <c r="N129" s="15">
        <v>17</v>
      </c>
      <c r="O129" s="15">
        <v>0</v>
      </c>
      <c r="P129" s="15">
        <v>1</v>
      </c>
      <c r="Q129" s="15">
        <v>10</v>
      </c>
      <c r="R129" s="15">
        <v>4</v>
      </c>
      <c r="S129" s="15">
        <v>25</v>
      </c>
      <c r="T129" s="15">
        <v>9</v>
      </c>
      <c r="U129" s="29">
        <v>3</v>
      </c>
      <c r="V129" s="19">
        <f>SUM(C129:U129)</f>
        <v>188</v>
      </c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</row>
    <row r="130" spans="1:39" ht="15.95" customHeight="1" x14ac:dyDescent="0.2">
      <c r="A130" s="5"/>
      <c r="B130" s="17"/>
      <c r="C130" s="31">
        <f>SUM(C128:C129)</f>
        <v>30</v>
      </c>
      <c r="D130" s="31">
        <f t="shared" ref="D130:U130" si="45">SUM(D128:D129)</f>
        <v>42</v>
      </c>
      <c r="E130" s="31">
        <f t="shared" si="45"/>
        <v>54</v>
      </c>
      <c r="F130" s="31">
        <f t="shared" si="45"/>
        <v>3</v>
      </c>
      <c r="G130" s="31">
        <f t="shared" si="45"/>
        <v>15</v>
      </c>
      <c r="H130" s="31">
        <f t="shared" si="45"/>
        <v>4</v>
      </c>
      <c r="I130" s="31">
        <f t="shared" si="45"/>
        <v>14</v>
      </c>
      <c r="J130" s="31">
        <f t="shared" si="45"/>
        <v>5</v>
      </c>
      <c r="K130" s="31">
        <f t="shared" si="45"/>
        <v>2</v>
      </c>
      <c r="L130" s="31">
        <f t="shared" si="45"/>
        <v>17</v>
      </c>
      <c r="M130" s="31">
        <f t="shared" si="45"/>
        <v>7</v>
      </c>
      <c r="N130" s="31">
        <f t="shared" si="45"/>
        <v>50</v>
      </c>
      <c r="O130" s="31">
        <f t="shared" si="45"/>
        <v>0</v>
      </c>
      <c r="P130" s="31">
        <f t="shared" si="45"/>
        <v>2</v>
      </c>
      <c r="Q130" s="31">
        <f t="shared" si="45"/>
        <v>21</v>
      </c>
      <c r="R130" s="31">
        <f t="shared" si="45"/>
        <v>7</v>
      </c>
      <c r="S130" s="31">
        <f t="shared" si="45"/>
        <v>53</v>
      </c>
      <c r="T130" s="31">
        <f t="shared" si="45"/>
        <v>26</v>
      </c>
      <c r="U130" s="36">
        <f t="shared" si="45"/>
        <v>3</v>
      </c>
      <c r="V130" s="14">
        <f>V128+V129</f>
        <v>355</v>
      </c>
      <c r="W130" s="42">
        <f>SUM(C130:U130)</f>
        <v>355</v>
      </c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</row>
    <row r="131" spans="1:39" ht="15.95" customHeight="1" thickBot="1" x14ac:dyDescent="0.25">
      <c r="A131" s="5"/>
      <c r="B131" s="1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14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</row>
    <row r="132" spans="1:39" ht="15.95" customHeight="1" thickTop="1" thickBot="1" x14ac:dyDescent="0.25">
      <c r="A132" s="6" t="s">
        <v>53</v>
      </c>
      <c r="B132" s="12"/>
      <c r="C132" s="12"/>
      <c r="D132" s="12"/>
      <c r="E132" s="12"/>
      <c r="F132" s="13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</row>
    <row r="133" spans="1:39" ht="15.95" customHeight="1" thickTop="1" x14ac:dyDescent="0.2">
      <c r="A133" s="4" t="s">
        <v>54</v>
      </c>
      <c r="B133" s="9" t="s">
        <v>5</v>
      </c>
      <c r="C133" s="15">
        <v>15</v>
      </c>
      <c r="D133" s="15">
        <v>19</v>
      </c>
      <c r="E133" s="15">
        <v>18</v>
      </c>
      <c r="F133" s="15">
        <v>0</v>
      </c>
      <c r="G133" s="15">
        <v>4</v>
      </c>
      <c r="H133" s="15">
        <v>2</v>
      </c>
      <c r="I133" s="15">
        <v>5</v>
      </c>
      <c r="J133" s="15">
        <v>1</v>
      </c>
      <c r="K133" s="15">
        <v>0</v>
      </c>
      <c r="L133" s="15">
        <v>7</v>
      </c>
      <c r="M133" s="15">
        <v>1</v>
      </c>
      <c r="N133" s="15">
        <v>33</v>
      </c>
      <c r="O133" s="15">
        <v>0</v>
      </c>
      <c r="P133" s="15">
        <v>1</v>
      </c>
      <c r="Q133" s="15">
        <v>11</v>
      </c>
      <c r="R133" s="15">
        <v>3</v>
      </c>
      <c r="S133" s="15">
        <v>29</v>
      </c>
      <c r="T133" s="15">
        <v>17</v>
      </c>
      <c r="U133" s="29">
        <v>0</v>
      </c>
      <c r="V133" s="19">
        <f>SUM(C133:U133)</f>
        <v>166</v>
      </c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</row>
    <row r="134" spans="1:39" ht="15.95" customHeight="1" x14ac:dyDescent="0.2">
      <c r="A134" s="5"/>
      <c r="B134" s="9" t="s">
        <v>4</v>
      </c>
      <c r="C134" s="15">
        <v>15</v>
      </c>
      <c r="D134" s="15">
        <v>21</v>
      </c>
      <c r="E134" s="15">
        <v>36</v>
      </c>
      <c r="F134" s="15">
        <v>3</v>
      </c>
      <c r="G134" s="15">
        <v>12</v>
      </c>
      <c r="H134" s="15">
        <v>2</v>
      </c>
      <c r="I134" s="15">
        <v>9</v>
      </c>
      <c r="J134" s="15">
        <v>3</v>
      </c>
      <c r="K134" s="15">
        <v>2</v>
      </c>
      <c r="L134" s="15">
        <v>9</v>
      </c>
      <c r="M134" s="15">
        <v>6</v>
      </c>
      <c r="N134" s="15">
        <v>17</v>
      </c>
      <c r="O134" s="15">
        <v>0</v>
      </c>
      <c r="P134" s="15">
        <v>1</v>
      </c>
      <c r="Q134" s="15">
        <v>11</v>
      </c>
      <c r="R134" s="15">
        <v>4</v>
      </c>
      <c r="S134" s="15">
        <v>26</v>
      </c>
      <c r="T134" s="15">
        <v>9</v>
      </c>
      <c r="U134" s="29">
        <v>2</v>
      </c>
      <c r="V134" s="19">
        <f>SUM(C134:U134)</f>
        <v>188</v>
      </c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</row>
    <row r="135" spans="1:39" ht="15.95" customHeight="1" x14ac:dyDescent="0.2">
      <c r="A135" s="5"/>
      <c r="B135" s="17"/>
      <c r="C135" s="31">
        <f>SUM(C133:C134)</f>
        <v>30</v>
      </c>
      <c r="D135" s="31">
        <f t="shared" ref="D135:U135" si="46">SUM(D133:D134)</f>
        <v>40</v>
      </c>
      <c r="E135" s="31">
        <f t="shared" si="46"/>
        <v>54</v>
      </c>
      <c r="F135" s="31">
        <f t="shared" si="46"/>
        <v>3</v>
      </c>
      <c r="G135" s="31">
        <f t="shared" si="46"/>
        <v>16</v>
      </c>
      <c r="H135" s="31">
        <f t="shared" si="46"/>
        <v>4</v>
      </c>
      <c r="I135" s="31">
        <f t="shared" si="46"/>
        <v>14</v>
      </c>
      <c r="J135" s="31">
        <f t="shared" si="46"/>
        <v>4</v>
      </c>
      <c r="K135" s="31">
        <f t="shared" si="46"/>
        <v>2</v>
      </c>
      <c r="L135" s="31">
        <f t="shared" si="46"/>
        <v>16</v>
      </c>
      <c r="M135" s="31">
        <f t="shared" si="46"/>
        <v>7</v>
      </c>
      <c r="N135" s="31">
        <f t="shared" si="46"/>
        <v>50</v>
      </c>
      <c r="O135" s="31">
        <f t="shared" si="46"/>
        <v>0</v>
      </c>
      <c r="P135" s="31">
        <f t="shared" si="46"/>
        <v>2</v>
      </c>
      <c r="Q135" s="31">
        <f t="shared" si="46"/>
        <v>22</v>
      </c>
      <c r="R135" s="31">
        <f t="shared" si="46"/>
        <v>7</v>
      </c>
      <c r="S135" s="31">
        <f t="shared" si="46"/>
        <v>55</v>
      </c>
      <c r="T135" s="31">
        <f t="shared" si="46"/>
        <v>26</v>
      </c>
      <c r="U135" s="36">
        <f t="shared" si="46"/>
        <v>2</v>
      </c>
      <c r="V135" s="14">
        <f>V133+V134</f>
        <v>354</v>
      </c>
      <c r="W135" s="42">
        <f>SUM(C135:U135)</f>
        <v>354</v>
      </c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</row>
    <row r="136" spans="1:39" ht="15.95" customHeight="1" thickBot="1" x14ac:dyDescent="0.25"/>
    <row r="137" spans="1:39" ht="15.95" customHeight="1" thickTop="1" thickBot="1" x14ac:dyDescent="0.25">
      <c r="A137" s="6" t="s">
        <v>55</v>
      </c>
      <c r="B137" s="12"/>
      <c r="C137" s="12"/>
      <c r="D137" s="12"/>
      <c r="E137" s="12"/>
      <c r="F137" s="13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</row>
    <row r="138" spans="1:39" ht="15.95" customHeight="1" thickTop="1" x14ac:dyDescent="0.2">
      <c r="A138" s="4" t="s">
        <v>56</v>
      </c>
      <c r="B138" s="9" t="s">
        <v>5</v>
      </c>
      <c r="C138" s="15">
        <v>16</v>
      </c>
      <c r="D138" s="15">
        <v>19</v>
      </c>
      <c r="E138" s="15">
        <v>17</v>
      </c>
      <c r="F138" s="15">
        <v>0</v>
      </c>
      <c r="G138" s="15">
        <v>4</v>
      </c>
      <c r="H138" s="15">
        <v>2</v>
      </c>
      <c r="I138" s="15">
        <v>5</v>
      </c>
      <c r="J138" s="15">
        <v>1</v>
      </c>
      <c r="K138" s="15">
        <v>0</v>
      </c>
      <c r="L138" s="15">
        <v>7</v>
      </c>
      <c r="M138" s="15">
        <v>1</v>
      </c>
      <c r="N138" s="15">
        <v>33</v>
      </c>
      <c r="O138" s="15">
        <v>0</v>
      </c>
      <c r="P138" s="15">
        <v>1</v>
      </c>
      <c r="Q138" s="15">
        <v>11</v>
      </c>
      <c r="R138" s="15">
        <v>3</v>
      </c>
      <c r="S138" s="15">
        <v>27</v>
      </c>
      <c r="T138" s="15">
        <v>18</v>
      </c>
      <c r="U138" s="29">
        <v>0</v>
      </c>
      <c r="V138" s="19">
        <f>SUM(C138:U138)</f>
        <v>165</v>
      </c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</row>
    <row r="139" spans="1:39" ht="15.95" customHeight="1" x14ac:dyDescent="0.2">
      <c r="A139" s="5"/>
      <c r="B139" s="9" t="s">
        <v>4</v>
      </c>
      <c r="C139" s="15">
        <v>17</v>
      </c>
      <c r="D139" s="15">
        <v>23</v>
      </c>
      <c r="E139" s="15">
        <v>36</v>
      </c>
      <c r="F139" s="15">
        <v>3</v>
      </c>
      <c r="G139" s="15">
        <v>11</v>
      </c>
      <c r="H139" s="15">
        <v>2</v>
      </c>
      <c r="I139" s="15">
        <v>9</v>
      </c>
      <c r="J139" s="15">
        <v>3</v>
      </c>
      <c r="K139" s="15">
        <v>2</v>
      </c>
      <c r="L139" s="15">
        <v>9</v>
      </c>
      <c r="M139" s="15">
        <v>5</v>
      </c>
      <c r="N139" s="15">
        <v>17</v>
      </c>
      <c r="O139" s="15">
        <v>0</v>
      </c>
      <c r="P139" s="15">
        <v>1</v>
      </c>
      <c r="Q139" s="15">
        <v>11</v>
      </c>
      <c r="R139" s="15">
        <v>4</v>
      </c>
      <c r="S139" s="15">
        <v>25</v>
      </c>
      <c r="T139" s="15">
        <v>9</v>
      </c>
      <c r="U139" s="29">
        <v>3</v>
      </c>
      <c r="V139" s="19">
        <f>SUM(C139:U139)</f>
        <v>190</v>
      </c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</row>
    <row r="140" spans="1:39" ht="15.95" customHeight="1" x14ac:dyDescent="0.2">
      <c r="A140" s="5"/>
      <c r="B140" s="17"/>
      <c r="C140" s="31">
        <f>SUM(C138:C139)</f>
        <v>33</v>
      </c>
      <c r="D140" s="31">
        <f t="shared" ref="D140:U140" si="47">SUM(D138:D139)</f>
        <v>42</v>
      </c>
      <c r="E140" s="31">
        <f t="shared" si="47"/>
        <v>53</v>
      </c>
      <c r="F140" s="31">
        <f t="shared" si="47"/>
        <v>3</v>
      </c>
      <c r="G140" s="31">
        <f t="shared" si="47"/>
        <v>15</v>
      </c>
      <c r="H140" s="31">
        <f t="shared" si="47"/>
        <v>4</v>
      </c>
      <c r="I140" s="31">
        <f t="shared" si="47"/>
        <v>14</v>
      </c>
      <c r="J140" s="31">
        <f t="shared" si="47"/>
        <v>4</v>
      </c>
      <c r="K140" s="31">
        <f t="shared" si="47"/>
        <v>2</v>
      </c>
      <c r="L140" s="31">
        <f t="shared" si="47"/>
        <v>16</v>
      </c>
      <c r="M140" s="31">
        <f t="shared" si="47"/>
        <v>6</v>
      </c>
      <c r="N140" s="31">
        <f t="shared" si="47"/>
        <v>50</v>
      </c>
      <c r="O140" s="31">
        <f t="shared" si="47"/>
        <v>0</v>
      </c>
      <c r="P140" s="31">
        <f t="shared" si="47"/>
        <v>2</v>
      </c>
      <c r="Q140" s="31">
        <f t="shared" si="47"/>
        <v>22</v>
      </c>
      <c r="R140" s="31">
        <f t="shared" si="47"/>
        <v>7</v>
      </c>
      <c r="S140" s="31">
        <f t="shared" si="47"/>
        <v>52</v>
      </c>
      <c r="T140" s="31">
        <f t="shared" si="47"/>
        <v>27</v>
      </c>
      <c r="U140" s="36">
        <f t="shared" si="47"/>
        <v>3</v>
      </c>
      <c r="V140" s="14">
        <f>V138+V139</f>
        <v>355</v>
      </c>
      <c r="W140" s="42">
        <f>SUM(C140:U140)</f>
        <v>355</v>
      </c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</row>
    <row r="141" spans="1:39" ht="15.95" customHeight="1" thickBot="1" x14ac:dyDescent="0.25">
      <c r="A141" s="5"/>
      <c r="B141" s="1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14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</row>
    <row r="142" spans="1:39" ht="15.95" customHeight="1" thickTop="1" thickBot="1" x14ac:dyDescent="0.25">
      <c r="A142" s="6" t="s">
        <v>57</v>
      </c>
      <c r="B142" s="12"/>
      <c r="C142" s="12"/>
      <c r="D142" s="12"/>
      <c r="E142" s="12"/>
      <c r="F142" s="13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</row>
    <row r="143" spans="1:39" ht="15.95" customHeight="1" thickTop="1" x14ac:dyDescent="0.2">
      <c r="A143" s="4" t="s">
        <v>12</v>
      </c>
      <c r="B143" s="9" t="s">
        <v>5</v>
      </c>
      <c r="C143" s="15">
        <v>14</v>
      </c>
      <c r="D143" s="15">
        <v>20</v>
      </c>
      <c r="E143" s="15">
        <v>19</v>
      </c>
      <c r="F143" s="15">
        <v>0</v>
      </c>
      <c r="G143" s="15">
        <v>4</v>
      </c>
      <c r="H143" s="15">
        <v>2</v>
      </c>
      <c r="I143" s="15">
        <v>5</v>
      </c>
      <c r="J143" s="15">
        <v>0</v>
      </c>
      <c r="K143" s="15">
        <v>0</v>
      </c>
      <c r="L143" s="15">
        <v>9</v>
      </c>
      <c r="M143" s="15">
        <v>1</v>
      </c>
      <c r="N143" s="15">
        <v>31</v>
      </c>
      <c r="O143" s="15">
        <v>0</v>
      </c>
      <c r="P143" s="15">
        <v>1</v>
      </c>
      <c r="Q143" s="15">
        <v>13</v>
      </c>
      <c r="R143" s="15">
        <v>2</v>
      </c>
      <c r="S143" s="15">
        <v>25</v>
      </c>
      <c r="T143" s="15">
        <v>17</v>
      </c>
      <c r="U143" s="29">
        <v>0</v>
      </c>
      <c r="V143" s="19">
        <f>SUM(C143:U143)</f>
        <v>163</v>
      </c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</row>
    <row r="144" spans="1:39" ht="15.95" customHeight="1" x14ac:dyDescent="0.2">
      <c r="A144" s="5"/>
      <c r="B144" s="9" t="s">
        <v>4</v>
      </c>
      <c r="C144" s="15">
        <v>16</v>
      </c>
      <c r="D144" s="15">
        <v>27</v>
      </c>
      <c r="E144" s="15">
        <v>38</v>
      </c>
      <c r="F144" s="15">
        <v>8</v>
      </c>
      <c r="G144" s="15">
        <v>11</v>
      </c>
      <c r="H144" s="15">
        <v>2</v>
      </c>
      <c r="I144" s="15">
        <v>10</v>
      </c>
      <c r="J144" s="15">
        <v>3</v>
      </c>
      <c r="K144" s="15">
        <v>2</v>
      </c>
      <c r="L144" s="15">
        <v>9</v>
      </c>
      <c r="M144" s="15">
        <v>6</v>
      </c>
      <c r="N144" s="15">
        <v>18</v>
      </c>
      <c r="O144" s="15">
        <v>0</v>
      </c>
      <c r="P144" s="15">
        <v>0</v>
      </c>
      <c r="Q144" s="15">
        <v>12</v>
      </c>
      <c r="R144" s="15">
        <v>4</v>
      </c>
      <c r="S144" s="15">
        <v>27</v>
      </c>
      <c r="T144" s="15">
        <v>11</v>
      </c>
      <c r="U144" s="29">
        <v>4</v>
      </c>
      <c r="V144" s="19">
        <f>SUM(C144:U144)</f>
        <v>208</v>
      </c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</row>
    <row r="145" spans="1:39" ht="15.95" customHeight="1" x14ac:dyDescent="0.2">
      <c r="A145" s="5"/>
      <c r="B145" s="17"/>
      <c r="C145" s="31">
        <f>SUM(C143:C144)</f>
        <v>30</v>
      </c>
      <c r="D145" s="31">
        <f t="shared" ref="D145:U145" si="48">SUM(D143:D144)</f>
        <v>47</v>
      </c>
      <c r="E145" s="31">
        <f t="shared" si="48"/>
        <v>57</v>
      </c>
      <c r="F145" s="31">
        <f t="shared" si="48"/>
        <v>8</v>
      </c>
      <c r="G145" s="31">
        <f t="shared" si="48"/>
        <v>15</v>
      </c>
      <c r="H145" s="31">
        <f t="shared" si="48"/>
        <v>4</v>
      </c>
      <c r="I145" s="31">
        <f t="shared" si="48"/>
        <v>15</v>
      </c>
      <c r="J145" s="31">
        <f t="shared" si="48"/>
        <v>3</v>
      </c>
      <c r="K145" s="31">
        <f t="shared" si="48"/>
        <v>2</v>
      </c>
      <c r="L145" s="31">
        <f t="shared" si="48"/>
        <v>18</v>
      </c>
      <c r="M145" s="31">
        <f t="shared" si="48"/>
        <v>7</v>
      </c>
      <c r="N145" s="31">
        <f t="shared" si="48"/>
        <v>49</v>
      </c>
      <c r="O145" s="31">
        <f t="shared" si="48"/>
        <v>0</v>
      </c>
      <c r="P145" s="31">
        <f t="shared" si="48"/>
        <v>1</v>
      </c>
      <c r="Q145" s="31">
        <f t="shared" si="48"/>
        <v>25</v>
      </c>
      <c r="R145" s="31">
        <f t="shared" si="48"/>
        <v>6</v>
      </c>
      <c r="S145" s="31">
        <f t="shared" si="48"/>
        <v>52</v>
      </c>
      <c r="T145" s="31">
        <f t="shared" si="48"/>
        <v>28</v>
      </c>
      <c r="U145" s="36">
        <f t="shared" si="48"/>
        <v>4</v>
      </c>
      <c r="V145" s="14">
        <f>V143+V144</f>
        <v>371</v>
      </c>
      <c r="W145" s="42">
        <f>SUM(C145:U145)</f>
        <v>371</v>
      </c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</row>
    <row r="146" spans="1:39" ht="15.95" customHeight="1" x14ac:dyDescent="0.2">
      <c r="A146" s="5"/>
      <c r="B146" s="1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14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</row>
    <row r="147" spans="1:39" ht="15.95" customHeight="1" x14ac:dyDescent="0.2">
      <c r="A147" s="4" t="s">
        <v>13</v>
      </c>
      <c r="B147" s="9" t="s">
        <v>5</v>
      </c>
      <c r="C147" s="15">
        <v>2</v>
      </c>
      <c r="D147" s="15">
        <v>1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1</v>
      </c>
      <c r="K147" s="15">
        <v>0</v>
      </c>
      <c r="L147" s="15">
        <v>1</v>
      </c>
      <c r="M147" s="15">
        <v>0</v>
      </c>
      <c r="N147" s="15">
        <v>2</v>
      </c>
      <c r="O147" s="15">
        <v>0</v>
      </c>
      <c r="P147" s="15">
        <v>0</v>
      </c>
      <c r="Q147" s="15">
        <v>0</v>
      </c>
      <c r="R147" s="15">
        <v>1</v>
      </c>
      <c r="S147" s="15">
        <v>3</v>
      </c>
      <c r="T147" s="15">
        <v>0</v>
      </c>
      <c r="U147" s="29">
        <v>0</v>
      </c>
      <c r="V147" s="19">
        <f>SUM(C147:U147)</f>
        <v>11</v>
      </c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</row>
    <row r="148" spans="1:39" ht="15.95" customHeight="1" x14ac:dyDescent="0.2">
      <c r="A148" s="5"/>
      <c r="B148" s="9" t="s">
        <v>4</v>
      </c>
      <c r="C148" s="15">
        <v>2</v>
      </c>
      <c r="D148" s="15">
        <v>2</v>
      </c>
      <c r="E148" s="15">
        <v>0</v>
      </c>
      <c r="F148" s="15">
        <v>0</v>
      </c>
      <c r="G148" s="15">
        <v>1</v>
      </c>
      <c r="H148" s="15">
        <v>0</v>
      </c>
      <c r="I148" s="15">
        <v>0</v>
      </c>
      <c r="J148" s="15">
        <v>2</v>
      </c>
      <c r="K148" s="15">
        <v>0</v>
      </c>
      <c r="L148" s="15">
        <v>0</v>
      </c>
      <c r="M148" s="15">
        <v>0</v>
      </c>
      <c r="N148" s="15">
        <v>1</v>
      </c>
      <c r="O148" s="15">
        <v>0</v>
      </c>
      <c r="P148" s="15">
        <v>1</v>
      </c>
      <c r="Q148" s="15">
        <v>1</v>
      </c>
      <c r="R148" s="15">
        <v>0</v>
      </c>
      <c r="S148" s="15">
        <v>1</v>
      </c>
      <c r="T148" s="15">
        <v>0</v>
      </c>
      <c r="U148" s="29">
        <v>0</v>
      </c>
      <c r="V148" s="19">
        <f>SUM(C148:U148)</f>
        <v>11</v>
      </c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</row>
    <row r="149" spans="1:39" ht="15.95" customHeight="1" x14ac:dyDescent="0.2">
      <c r="A149" s="5"/>
      <c r="C149" s="30">
        <f>SUM(C147:C148)</f>
        <v>4</v>
      </c>
      <c r="D149" s="30">
        <f t="shared" ref="D149:U149" si="49">SUM(D147:D148)</f>
        <v>3</v>
      </c>
      <c r="E149" s="30">
        <f t="shared" si="49"/>
        <v>0</v>
      </c>
      <c r="F149" s="30">
        <f t="shared" si="49"/>
        <v>0</v>
      </c>
      <c r="G149" s="30">
        <f t="shared" si="49"/>
        <v>1</v>
      </c>
      <c r="H149" s="30">
        <f t="shared" si="49"/>
        <v>0</v>
      </c>
      <c r="I149" s="30">
        <f t="shared" si="49"/>
        <v>0</v>
      </c>
      <c r="J149" s="30">
        <f t="shared" si="49"/>
        <v>3</v>
      </c>
      <c r="K149" s="30">
        <f t="shared" si="49"/>
        <v>0</v>
      </c>
      <c r="L149" s="30">
        <f t="shared" si="49"/>
        <v>1</v>
      </c>
      <c r="M149" s="30">
        <f t="shared" si="49"/>
        <v>0</v>
      </c>
      <c r="N149" s="30">
        <f t="shared" si="49"/>
        <v>3</v>
      </c>
      <c r="O149" s="30">
        <f t="shared" si="49"/>
        <v>0</v>
      </c>
      <c r="P149" s="30">
        <f t="shared" si="49"/>
        <v>1</v>
      </c>
      <c r="Q149" s="30">
        <f t="shared" si="49"/>
        <v>1</v>
      </c>
      <c r="R149" s="30">
        <f t="shared" si="49"/>
        <v>1</v>
      </c>
      <c r="S149" s="30">
        <f t="shared" si="49"/>
        <v>4</v>
      </c>
      <c r="T149" s="30">
        <f t="shared" si="49"/>
        <v>0</v>
      </c>
      <c r="U149" s="36">
        <f t="shared" si="49"/>
        <v>0</v>
      </c>
      <c r="V149" s="14">
        <f>V147+V148</f>
        <v>22</v>
      </c>
      <c r="W149" s="42">
        <f>SUM(C149:U149)</f>
        <v>22</v>
      </c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</row>
    <row r="150" spans="1:39" ht="15.95" customHeight="1" thickBot="1" x14ac:dyDescent="0.25"/>
    <row r="151" spans="1:39" ht="15.95" customHeight="1" thickTop="1" thickBot="1" x14ac:dyDescent="0.25">
      <c r="A151" s="6" t="s">
        <v>58</v>
      </c>
      <c r="B151" s="12"/>
      <c r="C151" s="12"/>
      <c r="D151" s="12"/>
      <c r="E151" s="12"/>
      <c r="F151" s="13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</row>
    <row r="152" spans="1:39" ht="15.95" customHeight="1" thickTop="1" x14ac:dyDescent="0.2">
      <c r="A152" s="4" t="s">
        <v>12</v>
      </c>
      <c r="B152" s="9" t="s">
        <v>5</v>
      </c>
      <c r="C152" s="15">
        <v>14</v>
      </c>
      <c r="D152" s="15">
        <v>21</v>
      </c>
      <c r="E152" s="15">
        <v>18</v>
      </c>
      <c r="F152" s="15">
        <v>0</v>
      </c>
      <c r="G152" s="15">
        <v>4</v>
      </c>
      <c r="H152" s="15">
        <v>2</v>
      </c>
      <c r="I152" s="15">
        <v>3</v>
      </c>
      <c r="J152" s="15">
        <v>1</v>
      </c>
      <c r="K152" s="15">
        <v>0</v>
      </c>
      <c r="L152" s="15">
        <v>9</v>
      </c>
      <c r="M152" s="15">
        <v>1</v>
      </c>
      <c r="N152" s="15">
        <v>29</v>
      </c>
      <c r="O152" s="15">
        <v>0</v>
      </c>
      <c r="P152" s="15">
        <v>1</v>
      </c>
      <c r="Q152" s="15">
        <v>13</v>
      </c>
      <c r="R152" s="15">
        <v>2</v>
      </c>
      <c r="S152" s="15">
        <v>27</v>
      </c>
      <c r="T152" s="15">
        <v>17</v>
      </c>
      <c r="U152" s="29">
        <v>0</v>
      </c>
      <c r="V152" s="19">
        <f>SUM(C152:U152)</f>
        <v>162</v>
      </c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</row>
    <row r="153" spans="1:39" ht="15.95" customHeight="1" x14ac:dyDescent="0.2">
      <c r="A153" s="5"/>
      <c r="B153" s="9" t="s">
        <v>4</v>
      </c>
      <c r="C153" s="15">
        <v>16</v>
      </c>
      <c r="D153" s="15">
        <v>26</v>
      </c>
      <c r="E153" s="15">
        <v>37</v>
      </c>
      <c r="F153" s="15">
        <v>8</v>
      </c>
      <c r="G153" s="15">
        <v>11</v>
      </c>
      <c r="H153" s="15">
        <v>2</v>
      </c>
      <c r="I153" s="15">
        <v>10</v>
      </c>
      <c r="J153" s="15">
        <v>3</v>
      </c>
      <c r="K153" s="15">
        <v>2</v>
      </c>
      <c r="L153" s="15">
        <v>10</v>
      </c>
      <c r="M153" s="15">
        <v>6</v>
      </c>
      <c r="N153" s="15">
        <v>18</v>
      </c>
      <c r="O153" s="15">
        <v>0</v>
      </c>
      <c r="P153" s="15">
        <v>0</v>
      </c>
      <c r="Q153" s="15">
        <v>13</v>
      </c>
      <c r="R153" s="15">
        <v>4</v>
      </c>
      <c r="S153" s="15">
        <v>28</v>
      </c>
      <c r="T153" s="15">
        <v>11</v>
      </c>
      <c r="U153" s="29">
        <v>2</v>
      </c>
      <c r="V153" s="19">
        <f>SUM(C153:U153)</f>
        <v>207</v>
      </c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</row>
    <row r="154" spans="1:39" ht="15.95" customHeight="1" x14ac:dyDescent="0.2">
      <c r="A154" s="5"/>
      <c r="B154" s="17"/>
      <c r="C154" s="31">
        <f>SUM(C152:C153)</f>
        <v>30</v>
      </c>
      <c r="D154" s="31">
        <f t="shared" ref="D154:U154" si="50">SUM(D152:D153)</f>
        <v>47</v>
      </c>
      <c r="E154" s="31">
        <f t="shared" si="50"/>
        <v>55</v>
      </c>
      <c r="F154" s="31">
        <f t="shared" si="50"/>
        <v>8</v>
      </c>
      <c r="G154" s="31">
        <f t="shared" si="50"/>
        <v>15</v>
      </c>
      <c r="H154" s="31">
        <f t="shared" si="50"/>
        <v>4</v>
      </c>
      <c r="I154" s="31">
        <f t="shared" si="50"/>
        <v>13</v>
      </c>
      <c r="J154" s="31">
        <f t="shared" si="50"/>
        <v>4</v>
      </c>
      <c r="K154" s="31">
        <f t="shared" si="50"/>
        <v>2</v>
      </c>
      <c r="L154" s="31">
        <f t="shared" si="50"/>
        <v>19</v>
      </c>
      <c r="M154" s="31">
        <f>SUM(M152:M153)</f>
        <v>7</v>
      </c>
      <c r="N154" s="31">
        <f t="shared" si="50"/>
        <v>47</v>
      </c>
      <c r="O154" s="31">
        <f t="shared" si="50"/>
        <v>0</v>
      </c>
      <c r="P154" s="31">
        <f t="shared" si="50"/>
        <v>1</v>
      </c>
      <c r="Q154" s="31">
        <f t="shared" si="50"/>
        <v>26</v>
      </c>
      <c r="R154" s="31">
        <f t="shared" si="50"/>
        <v>6</v>
      </c>
      <c r="S154" s="31">
        <f t="shared" si="50"/>
        <v>55</v>
      </c>
      <c r="T154" s="31">
        <f t="shared" si="50"/>
        <v>28</v>
      </c>
      <c r="U154" s="36">
        <f t="shared" si="50"/>
        <v>2</v>
      </c>
      <c r="V154" s="14">
        <f>V152+V153</f>
        <v>369</v>
      </c>
      <c r="W154" s="42">
        <f>SUM(C154:U154)</f>
        <v>369</v>
      </c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</row>
    <row r="155" spans="1:39" ht="15.95" customHeight="1" x14ac:dyDescent="0.2">
      <c r="A155" s="5"/>
      <c r="B155" s="1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14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</row>
    <row r="156" spans="1:39" ht="15.95" customHeight="1" x14ac:dyDescent="0.2">
      <c r="A156" s="4" t="s">
        <v>13</v>
      </c>
      <c r="B156" s="9" t="s">
        <v>5</v>
      </c>
      <c r="C156" s="15">
        <v>3</v>
      </c>
      <c r="D156" s="15">
        <v>0</v>
      </c>
      <c r="E156" s="15">
        <v>1</v>
      </c>
      <c r="F156" s="15">
        <v>0</v>
      </c>
      <c r="G156" s="15">
        <v>0</v>
      </c>
      <c r="H156" s="15">
        <v>0</v>
      </c>
      <c r="I156" s="15">
        <v>2</v>
      </c>
      <c r="J156" s="15">
        <v>0</v>
      </c>
      <c r="K156" s="15">
        <v>0</v>
      </c>
      <c r="L156" s="15">
        <v>1</v>
      </c>
      <c r="M156" s="15">
        <v>0</v>
      </c>
      <c r="N156" s="15">
        <v>4</v>
      </c>
      <c r="O156" s="15">
        <v>0</v>
      </c>
      <c r="P156" s="15">
        <v>0</v>
      </c>
      <c r="Q156" s="15">
        <v>0</v>
      </c>
      <c r="R156" s="15">
        <v>1</v>
      </c>
      <c r="S156" s="15">
        <v>2</v>
      </c>
      <c r="T156" s="15">
        <v>0</v>
      </c>
      <c r="U156" s="29">
        <v>0</v>
      </c>
      <c r="V156" s="19">
        <f>SUM(C156:U156)</f>
        <v>14</v>
      </c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</row>
    <row r="157" spans="1:39" ht="15.95" customHeight="1" x14ac:dyDescent="0.2">
      <c r="A157" s="5"/>
      <c r="B157" s="9" t="s">
        <v>4</v>
      </c>
      <c r="C157" s="15">
        <v>1</v>
      </c>
      <c r="D157" s="15">
        <v>2</v>
      </c>
      <c r="E157" s="15">
        <v>1</v>
      </c>
      <c r="F157" s="15">
        <v>0</v>
      </c>
      <c r="G157" s="15">
        <v>1</v>
      </c>
      <c r="H157" s="15">
        <v>0</v>
      </c>
      <c r="I157" s="15">
        <v>0</v>
      </c>
      <c r="J157" s="15">
        <v>2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1</v>
      </c>
      <c r="Q157" s="15">
        <v>0</v>
      </c>
      <c r="R157" s="15">
        <v>0</v>
      </c>
      <c r="S157" s="15">
        <v>0</v>
      </c>
      <c r="T157" s="15">
        <v>0</v>
      </c>
      <c r="U157" s="29">
        <v>2</v>
      </c>
      <c r="V157" s="19">
        <f>SUM(C157:U157)</f>
        <v>10</v>
      </c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</row>
    <row r="158" spans="1:39" ht="15.95" customHeight="1" x14ac:dyDescent="0.2">
      <c r="A158" s="5"/>
      <c r="C158" s="30">
        <f>SUM(C156:C157)</f>
        <v>4</v>
      </c>
      <c r="D158" s="30">
        <f t="shared" ref="D158:U158" si="51">SUM(D156:D157)</f>
        <v>2</v>
      </c>
      <c r="E158" s="30">
        <f t="shared" si="51"/>
        <v>2</v>
      </c>
      <c r="F158" s="30">
        <f t="shared" si="51"/>
        <v>0</v>
      </c>
      <c r="G158" s="30">
        <f t="shared" si="51"/>
        <v>1</v>
      </c>
      <c r="H158" s="30">
        <f t="shared" si="51"/>
        <v>0</v>
      </c>
      <c r="I158" s="30">
        <f t="shared" si="51"/>
        <v>2</v>
      </c>
      <c r="J158" s="30">
        <f t="shared" si="51"/>
        <v>2</v>
      </c>
      <c r="K158" s="30">
        <f t="shared" si="51"/>
        <v>0</v>
      </c>
      <c r="L158" s="30">
        <f t="shared" si="51"/>
        <v>1</v>
      </c>
      <c r="M158" s="30">
        <f t="shared" si="51"/>
        <v>0</v>
      </c>
      <c r="N158" s="30">
        <f t="shared" si="51"/>
        <v>4</v>
      </c>
      <c r="O158" s="30">
        <f t="shared" si="51"/>
        <v>0</v>
      </c>
      <c r="P158" s="30">
        <f t="shared" si="51"/>
        <v>1</v>
      </c>
      <c r="Q158" s="30">
        <f t="shared" si="51"/>
        <v>0</v>
      </c>
      <c r="R158" s="30">
        <f t="shared" si="51"/>
        <v>1</v>
      </c>
      <c r="S158" s="30">
        <f t="shared" si="51"/>
        <v>2</v>
      </c>
      <c r="T158" s="30">
        <f t="shared" si="51"/>
        <v>0</v>
      </c>
      <c r="U158" s="36">
        <f t="shared" si="51"/>
        <v>2</v>
      </c>
      <c r="V158" s="14">
        <f>V156+V157</f>
        <v>24</v>
      </c>
      <c r="W158" s="42">
        <f>SUM(C158:U158)</f>
        <v>24</v>
      </c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</row>
    <row r="159" spans="1:39" ht="15.95" customHeight="1" thickBot="1" x14ac:dyDescent="0.25"/>
    <row r="160" spans="1:39" ht="15.95" customHeight="1" thickTop="1" thickBot="1" x14ac:dyDescent="0.25">
      <c r="A160" s="6" t="s">
        <v>59</v>
      </c>
      <c r="B160" s="12"/>
      <c r="C160" s="12"/>
      <c r="D160" s="12"/>
      <c r="E160" s="12"/>
      <c r="F160" s="13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</row>
    <row r="161" spans="1:39" ht="15.95" customHeight="1" thickTop="1" x14ac:dyDescent="0.2">
      <c r="A161" s="4" t="s">
        <v>12</v>
      </c>
      <c r="B161" s="9" t="s">
        <v>5</v>
      </c>
      <c r="C161" s="15">
        <v>15</v>
      </c>
      <c r="D161" s="15">
        <v>21</v>
      </c>
      <c r="E161" s="15">
        <v>19</v>
      </c>
      <c r="F161" s="15">
        <v>0</v>
      </c>
      <c r="G161" s="15">
        <v>4</v>
      </c>
      <c r="H161" s="15">
        <v>2</v>
      </c>
      <c r="I161" s="15">
        <v>4</v>
      </c>
      <c r="J161" s="15">
        <v>1</v>
      </c>
      <c r="K161" s="15">
        <v>0</v>
      </c>
      <c r="L161" s="15">
        <v>10</v>
      </c>
      <c r="M161" s="15">
        <v>1</v>
      </c>
      <c r="N161" s="15">
        <v>29</v>
      </c>
      <c r="O161" s="15">
        <v>0</v>
      </c>
      <c r="P161" s="15">
        <v>1</v>
      </c>
      <c r="Q161" s="15">
        <v>12</v>
      </c>
      <c r="R161" s="15">
        <v>3</v>
      </c>
      <c r="S161" s="15">
        <v>28</v>
      </c>
      <c r="T161" s="15">
        <v>15</v>
      </c>
      <c r="U161" s="29">
        <v>0</v>
      </c>
      <c r="V161" s="19">
        <f>SUM(C161:U161)</f>
        <v>165</v>
      </c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</row>
    <row r="162" spans="1:39" ht="15.95" customHeight="1" x14ac:dyDescent="0.2">
      <c r="A162" s="5"/>
      <c r="B162" s="9" t="s">
        <v>4</v>
      </c>
      <c r="C162" s="15">
        <v>16</v>
      </c>
      <c r="D162" s="15">
        <v>27</v>
      </c>
      <c r="E162" s="15">
        <v>37</v>
      </c>
      <c r="F162" s="15">
        <v>8</v>
      </c>
      <c r="G162" s="15">
        <v>10</v>
      </c>
      <c r="H162" s="15">
        <v>2</v>
      </c>
      <c r="I162" s="15">
        <v>10</v>
      </c>
      <c r="J162" s="15">
        <v>4</v>
      </c>
      <c r="K162" s="15">
        <v>2</v>
      </c>
      <c r="L162" s="15">
        <v>9</v>
      </c>
      <c r="M162" s="15">
        <v>6</v>
      </c>
      <c r="N162" s="15">
        <v>18</v>
      </c>
      <c r="O162" s="15">
        <v>0</v>
      </c>
      <c r="P162" s="15">
        <v>0</v>
      </c>
      <c r="Q162" s="15">
        <v>13</v>
      </c>
      <c r="R162" s="15">
        <v>4</v>
      </c>
      <c r="S162" s="15">
        <v>29</v>
      </c>
      <c r="T162" s="15">
        <v>11</v>
      </c>
      <c r="U162" s="29">
        <v>4</v>
      </c>
      <c r="V162" s="19">
        <f>SUM(C162:U162)</f>
        <v>210</v>
      </c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</row>
    <row r="163" spans="1:39" ht="15.95" customHeight="1" x14ac:dyDescent="0.2">
      <c r="A163" s="5"/>
      <c r="B163" s="17"/>
      <c r="C163" s="31">
        <f>SUM(C161:C162)</f>
        <v>31</v>
      </c>
      <c r="D163" s="31">
        <f t="shared" ref="D163:U163" si="52">SUM(D161:D162)</f>
        <v>48</v>
      </c>
      <c r="E163" s="31">
        <f t="shared" si="52"/>
        <v>56</v>
      </c>
      <c r="F163" s="31">
        <f t="shared" si="52"/>
        <v>8</v>
      </c>
      <c r="G163" s="31">
        <f t="shared" si="52"/>
        <v>14</v>
      </c>
      <c r="H163" s="31">
        <f t="shared" si="52"/>
        <v>4</v>
      </c>
      <c r="I163" s="31">
        <f t="shared" si="52"/>
        <v>14</v>
      </c>
      <c r="J163" s="31">
        <f t="shared" si="52"/>
        <v>5</v>
      </c>
      <c r="K163" s="31">
        <f t="shared" si="52"/>
        <v>2</v>
      </c>
      <c r="L163" s="31">
        <f t="shared" si="52"/>
        <v>19</v>
      </c>
      <c r="M163" s="31">
        <f t="shared" si="52"/>
        <v>7</v>
      </c>
      <c r="N163" s="31">
        <f t="shared" si="52"/>
        <v>47</v>
      </c>
      <c r="O163" s="31">
        <f t="shared" si="52"/>
        <v>0</v>
      </c>
      <c r="P163" s="31">
        <f t="shared" si="52"/>
        <v>1</v>
      </c>
      <c r="Q163" s="31">
        <f t="shared" si="52"/>
        <v>25</v>
      </c>
      <c r="R163" s="31">
        <f t="shared" si="52"/>
        <v>7</v>
      </c>
      <c r="S163" s="31">
        <f t="shared" si="52"/>
        <v>57</v>
      </c>
      <c r="T163" s="31">
        <f t="shared" si="52"/>
        <v>26</v>
      </c>
      <c r="U163" s="36">
        <f t="shared" si="52"/>
        <v>4</v>
      </c>
      <c r="V163" s="14">
        <f>V161+V162</f>
        <v>375</v>
      </c>
      <c r="W163" s="42">
        <f>SUM(C163:U163)</f>
        <v>375</v>
      </c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</row>
    <row r="164" spans="1:39" ht="15.95" customHeight="1" x14ac:dyDescent="0.2">
      <c r="A164" s="5"/>
      <c r="B164" s="1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14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</row>
    <row r="165" spans="1:39" ht="15.95" customHeight="1" x14ac:dyDescent="0.2">
      <c r="A165" s="4" t="s">
        <v>13</v>
      </c>
      <c r="B165" s="9" t="s">
        <v>5</v>
      </c>
      <c r="C165" s="15">
        <v>2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1</v>
      </c>
      <c r="J165" s="15">
        <v>0</v>
      </c>
      <c r="K165" s="15">
        <v>0</v>
      </c>
      <c r="L165" s="15">
        <v>0</v>
      </c>
      <c r="M165" s="15">
        <v>0</v>
      </c>
      <c r="N165" s="15">
        <v>3</v>
      </c>
      <c r="O165" s="15">
        <v>0</v>
      </c>
      <c r="P165" s="15">
        <v>0</v>
      </c>
      <c r="Q165" s="15">
        <v>1</v>
      </c>
      <c r="R165" s="15">
        <v>0</v>
      </c>
      <c r="S165" s="15">
        <v>0</v>
      </c>
      <c r="T165" s="15">
        <v>2</v>
      </c>
      <c r="U165" s="29">
        <v>0</v>
      </c>
      <c r="V165" s="19">
        <f>SUM(C165:U165)</f>
        <v>9</v>
      </c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</row>
    <row r="166" spans="1:39" ht="15.95" customHeight="1" x14ac:dyDescent="0.2">
      <c r="A166" s="5"/>
      <c r="B166" s="9" t="s">
        <v>4</v>
      </c>
      <c r="C166" s="15">
        <v>1</v>
      </c>
      <c r="D166" s="15">
        <v>1</v>
      </c>
      <c r="E166" s="15">
        <v>1</v>
      </c>
      <c r="F166" s="15">
        <v>0</v>
      </c>
      <c r="G166" s="15">
        <v>2</v>
      </c>
      <c r="H166" s="15">
        <v>0</v>
      </c>
      <c r="I166" s="15">
        <v>0</v>
      </c>
      <c r="J166" s="15">
        <v>1</v>
      </c>
      <c r="K166" s="15">
        <v>0</v>
      </c>
      <c r="L166" s="15">
        <v>1</v>
      </c>
      <c r="M166" s="15">
        <v>0</v>
      </c>
      <c r="N166" s="15">
        <v>2</v>
      </c>
      <c r="O166" s="15">
        <v>0</v>
      </c>
      <c r="P166" s="15">
        <v>1</v>
      </c>
      <c r="Q166" s="15">
        <v>0</v>
      </c>
      <c r="R166" s="15">
        <v>0</v>
      </c>
      <c r="S166" s="15">
        <v>0</v>
      </c>
      <c r="T166" s="15">
        <v>0</v>
      </c>
      <c r="U166" s="29">
        <v>0</v>
      </c>
      <c r="V166" s="19">
        <f>SUM(C166:U166)</f>
        <v>10</v>
      </c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</row>
    <row r="167" spans="1:39" x14ac:dyDescent="0.2">
      <c r="A167" s="5"/>
      <c r="C167" s="30">
        <f>SUM(C165:C166)</f>
        <v>3</v>
      </c>
      <c r="D167" s="30">
        <f t="shared" ref="D167:U167" si="53">SUM(D165:D166)</f>
        <v>1</v>
      </c>
      <c r="E167" s="30">
        <f t="shared" si="53"/>
        <v>1</v>
      </c>
      <c r="F167" s="30">
        <f t="shared" si="53"/>
        <v>0</v>
      </c>
      <c r="G167" s="30">
        <f t="shared" si="53"/>
        <v>2</v>
      </c>
      <c r="H167" s="30">
        <f t="shared" si="53"/>
        <v>0</v>
      </c>
      <c r="I167" s="30">
        <f t="shared" si="53"/>
        <v>1</v>
      </c>
      <c r="J167" s="30">
        <f t="shared" si="53"/>
        <v>1</v>
      </c>
      <c r="K167" s="30">
        <f t="shared" si="53"/>
        <v>0</v>
      </c>
      <c r="L167" s="30">
        <f t="shared" si="53"/>
        <v>1</v>
      </c>
      <c r="M167" s="30">
        <f t="shared" si="53"/>
        <v>0</v>
      </c>
      <c r="N167" s="30">
        <f t="shared" si="53"/>
        <v>5</v>
      </c>
      <c r="O167" s="30">
        <f t="shared" si="53"/>
        <v>0</v>
      </c>
      <c r="P167" s="30">
        <f t="shared" si="53"/>
        <v>1</v>
      </c>
      <c r="Q167" s="30">
        <f t="shared" si="53"/>
        <v>1</v>
      </c>
      <c r="R167" s="30">
        <f t="shared" si="53"/>
        <v>0</v>
      </c>
      <c r="S167" s="30">
        <f t="shared" si="53"/>
        <v>0</v>
      </c>
      <c r="T167" s="30">
        <f t="shared" si="53"/>
        <v>2</v>
      </c>
      <c r="U167" s="36">
        <f t="shared" si="53"/>
        <v>0</v>
      </c>
      <c r="V167" s="14">
        <f>V165+V166</f>
        <v>19</v>
      </c>
      <c r="W167" s="42">
        <f>SUM(C167:U167)</f>
        <v>19</v>
      </c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</row>
    <row r="168" spans="1:39" ht="13.5" thickBot="1" x14ac:dyDescent="0.25">
      <c r="A168" s="5"/>
      <c r="V168" s="14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</row>
    <row r="169" spans="1:39" ht="15.95" customHeight="1" thickTop="1" thickBot="1" x14ac:dyDescent="0.25">
      <c r="A169" s="6" t="s">
        <v>60</v>
      </c>
      <c r="B169" s="12"/>
      <c r="C169" s="12"/>
      <c r="D169" s="12"/>
      <c r="E169" s="12"/>
      <c r="F169" s="13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</row>
    <row r="170" spans="1:39" ht="15.95" customHeight="1" thickTop="1" x14ac:dyDescent="0.2">
      <c r="A170" s="4" t="s">
        <v>12</v>
      </c>
      <c r="B170" s="9" t="s">
        <v>5</v>
      </c>
      <c r="C170" s="15">
        <v>16</v>
      </c>
      <c r="D170" s="15">
        <v>21</v>
      </c>
      <c r="E170" s="15">
        <v>19</v>
      </c>
      <c r="F170" s="15">
        <v>0</v>
      </c>
      <c r="G170" s="15">
        <v>4</v>
      </c>
      <c r="H170" s="15">
        <v>2</v>
      </c>
      <c r="I170" s="15">
        <v>5</v>
      </c>
      <c r="J170" s="15">
        <v>1</v>
      </c>
      <c r="K170" s="15">
        <v>0</v>
      </c>
      <c r="L170" s="15">
        <v>10</v>
      </c>
      <c r="M170" s="15">
        <v>1</v>
      </c>
      <c r="N170" s="15">
        <v>30</v>
      </c>
      <c r="O170" s="15">
        <v>0</v>
      </c>
      <c r="P170" s="15">
        <v>1</v>
      </c>
      <c r="Q170" s="15">
        <v>13</v>
      </c>
      <c r="R170" s="15">
        <v>3</v>
      </c>
      <c r="S170" s="15">
        <v>28</v>
      </c>
      <c r="T170" s="15">
        <v>17</v>
      </c>
      <c r="U170" s="29">
        <v>0</v>
      </c>
      <c r="V170" s="19">
        <f>SUM(C170:U170)</f>
        <v>171</v>
      </c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</row>
    <row r="171" spans="1:39" ht="15.95" customHeight="1" x14ac:dyDescent="0.2">
      <c r="A171" s="5"/>
      <c r="B171" s="9" t="s">
        <v>4</v>
      </c>
      <c r="C171" s="15">
        <v>13</v>
      </c>
      <c r="D171" s="15">
        <v>28</v>
      </c>
      <c r="E171" s="15">
        <v>37</v>
      </c>
      <c r="F171" s="15">
        <v>8</v>
      </c>
      <c r="G171" s="15">
        <v>11</v>
      </c>
      <c r="H171" s="15">
        <v>2</v>
      </c>
      <c r="I171" s="15">
        <v>10</v>
      </c>
      <c r="J171" s="15">
        <v>4</v>
      </c>
      <c r="K171" s="15">
        <v>2</v>
      </c>
      <c r="L171" s="15">
        <v>9</v>
      </c>
      <c r="M171" s="15">
        <v>6</v>
      </c>
      <c r="N171" s="15">
        <v>20</v>
      </c>
      <c r="O171" s="15">
        <v>0</v>
      </c>
      <c r="P171" s="15">
        <v>1</v>
      </c>
      <c r="Q171" s="15">
        <v>13</v>
      </c>
      <c r="R171" s="15">
        <v>3</v>
      </c>
      <c r="S171" s="15">
        <v>29</v>
      </c>
      <c r="T171" s="15">
        <v>10</v>
      </c>
      <c r="U171" s="29">
        <v>3</v>
      </c>
      <c r="V171" s="19">
        <f>SUM(C171:U171)</f>
        <v>209</v>
      </c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</row>
    <row r="172" spans="1:39" ht="15.95" customHeight="1" x14ac:dyDescent="0.2">
      <c r="A172" s="5"/>
      <c r="B172" s="17"/>
      <c r="C172" s="31">
        <f>SUM(C170:C171)</f>
        <v>29</v>
      </c>
      <c r="D172" s="31">
        <f t="shared" ref="D172:U172" si="54">SUM(D170:D171)</f>
        <v>49</v>
      </c>
      <c r="E172" s="31">
        <f t="shared" si="54"/>
        <v>56</v>
      </c>
      <c r="F172" s="31">
        <f t="shared" si="54"/>
        <v>8</v>
      </c>
      <c r="G172" s="31">
        <f t="shared" si="54"/>
        <v>15</v>
      </c>
      <c r="H172" s="31">
        <f t="shared" si="54"/>
        <v>4</v>
      </c>
      <c r="I172" s="31">
        <f t="shared" si="54"/>
        <v>15</v>
      </c>
      <c r="J172" s="31">
        <f t="shared" si="54"/>
        <v>5</v>
      </c>
      <c r="K172" s="31">
        <f t="shared" si="54"/>
        <v>2</v>
      </c>
      <c r="L172" s="31">
        <f t="shared" si="54"/>
        <v>19</v>
      </c>
      <c r="M172" s="31">
        <f t="shared" si="54"/>
        <v>7</v>
      </c>
      <c r="N172" s="31">
        <f t="shared" si="54"/>
        <v>50</v>
      </c>
      <c r="O172" s="31">
        <f t="shared" si="54"/>
        <v>0</v>
      </c>
      <c r="P172" s="31">
        <f t="shared" si="54"/>
        <v>2</v>
      </c>
      <c r="Q172" s="31">
        <f t="shared" si="54"/>
        <v>26</v>
      </c>
      <c r="R172" s="31">
        <f t="shared" si="54"/>
        <v>6</v>
      </c>
      <c r="S172" s="31">
        <f t="shared" si="54"/>
        <v>57</v>
      </c>
      <c r="T172" s="31">
        <f t="shared" si="54"/>
        <v>27</v>
      </c>
      <c r="U172" s="36">
        <f t="shared" si="54"/>
        <v>3</v>
      </c>
      <c r="V172" s="14">
        <f>V170+V171</f>
        <v>380</v>
      </c>
      <c r="W172" s="42">
        <f>SUM(C172:U172)</f>
        <v>380</v>
      </c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</row>
    <row r="173" spans="1:39" ht="15.95" customHeight="1" x14ac:dyDescent="0.2">
      <c r="A173" s="5"/>
      <c r="B173" s="1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14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</row>
    <row r="174" spans="1:39" ht="15.95" customHeight="1" x14ac:dyDescent="0.2">
      <c r="A174" s="4" t="s">
        <v>13</v>
      </c>
      <c r="B174" s="9" t="s">
        <v>5</v>
      </c>
      <c r="C174" s="15">
        <v>1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3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29">
        <v>0</v>
      </c>
      <c r="V174" s="19">
        <f>SUM(C174:U174)</f>
        <v>4</v>
      </c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</row>
    <row r="175" spans="1:39" ht="15.95" customHeight="1" x14ac:dyDescent="0.2">
      <c r="A175" s="5"/>
      <c r="B175" s="9" t="s">
        <v>4</v>
      </c>
      <c r="C175" s="15">
        <v>5</v>
      </c>
      <c r="D175" s="15">
        <v>0</v>
      </c>
      <c r="E175" s="15">
        <v>1</v>
      </c>
      <c r="F175" s="15">
        <v>0</v>
      </c>
      <c r="G175" s="15">
        <v>1</v>
      </c>
      <c r="H175" s="15">
        <v>0</v>
      </c>
      <c r="I175" s="15">
        <v>0</v>
      </c>
      <c r="J175" s="15">
        <v>1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29">
        <v>1</v>
      </c>
      <c r="V175" s="19">
        <f>SUM(C175:U175)</f>
        <v>9</v>
      </c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</row>
    <row r="176" spans="1:39" x14ac:dyDescent="0.2">
      <c r="A176" s="5"/>
      <c r="C176" s="30">
        <f>SUM(C174:C175)</f>
        <v>6</v>
      </c>
      <c r="D176" s="30">
        <f t="shared" ref="D176:U176" si="55">SUM(D174:D175)</f>
        <v>0</v>
      </c>
      <c r="E176" s="30">
        <f t="shared" si="55"/>
        <v>1</v>
      </c>
      <c r="F176" s="30">
        <f t="shared" si="55"/>
        <v>0</v>
      </c>
      <c r="G176" s="30">
        <f t="shared" si="55"/>
        <v>1</v>
      </c>
      <c r="H176" s="30">
        <f t="shared" si="55"/>
        <v>0</v>
      </c>
      <c r="I176" s="30">
        <f t="shared" si="55"/>
        <v>0</v>
      </c>
      <c r="J176" s="30">
        <f t="shared" si="55"/>
        <v>1</v>
      </c>
      <c r="K176" s="30">
        <f t="shared" si="55"/>
        <v>0</v>
      </c>
      <c r="L176" s="30">
        <f t="shared" si="55"/>
        <v>0</v>
      </c>
      <c r="M176" s="30">
        <f t="shared" si="55"/>
        <v>0</v>
      </c>
      <c r="N176" s="30">
        <f t="shared" si="55"/>
        <v>3</v>
      </c>
      <c r="O176" s="30">
        <f t="shared" si="55"/>
        <v>0</v>
      </c>
      <c r="P176" s="30">
        <f t="shared" si="55"/>
        <v>0</v>
      </c>
      <c r="Q176" s="30">
        <f t="shared" si="55"/>
        <v>0</v>
      </c>
      <c r="R176" s="30">
        <f t="shared" si="55"/>
        <v>0</v>
      </c>
      <c r="S176" s="30">
        <f t="shared" si="55"/>
        <v>0</v>
      </c>
      <c r="T176" s="30">
        <f t="shared" si="55"/>
        <v>0</v>
      </c>
      <c r="U176" s="36">
        <f t="shared" si="55"/>
        <v>1</v>
      </c>
      <c r="V176" s="14">
        <f>V174+V175</f>
        <v>13</v>
      </c>
      <c r="W176" s="42">
        <f>SUM(C176:U176)</f>
        <v>13</v>
      </c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</row>
    <row r="177" spans="1:39" ht="13.5" thickBot="1" x14ac:dyDescent="0.25">
      <c r="A177" s="5"/>
      <c r="V177" s="14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</row>
    <row r="178" spans="1:39" ht="15.95" customHeight="1" thickTop="1" thickBot="1" x14ac:dyDescent="0.25">
      <c r="A178" s="6" t="s">
        <v>61</v>
      </c>
      <c r="B178" s="12"/>
      <c r="C178" s="12"/>
      <c r="D178" s="12"/>
      <c r="E178" s="12"/>
      <c r="F178" s="13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</row>
    <row r="179" spans="1:39" ht="15.95" customHeight="1" thickTop="1" x14ac:dyDescent="0.2">
      <c r="A179" s="4" t="s">
        <v>12</v>
      </c>
      <c r="B179" s="9" t="s">
        <v>5</v>
      </c>
      <c r="C179" s="15">
        <v>14</v>
      </c>
      <c r="D179" s="15">
        <v>18</v>
      </c>
      <c r="E179" s="15">
        <v>16</v>
      </c>
      <c r="F179" s="15">
        <v>0</v>
      </c>
      <c r="G179" s="15">
        <v>3</v>
      </c>
      <c r="H179" s="15">
        <v>2</v>
      </c>
      <c r="I179" s="15">
        <v>4</v>
      </c>
      <c r="J179" s="15">
        <v>1</v>
      </c>
      <c r="K179" s="15">
        <v>0</v>
      </c>
      <c r="L179" s="15">
        <v>9</v>
      </c>
      <c r="M179" s="15">
        <v>1</v>
      </c>
      <c r="N179" s="15">
        <v>28</v>
      </c>
      <c r="O179" s="15">
        <v>0</v>
      </c>
      <c r="P179" s="15">
        <v>1</v>
      </c>
      <c r="Q179" s="15">
        <v>13</v>
      </c>
      <c r="R179" s="15">
        <v>3</v>
      </c>
      <c r="S179" s="15">
        <v>27</v>
      </c>
      <c r="T179" s="15">
        <v>15</v>
      </c>
      <c r="U179" s="29">
        <v>0</v>
      </c>
      <c r="V179" s="19">
        <f>SUM(C179:U179)</f>
        <v>155</v>
      </c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</row>
    <row r="180" spans="1:39" ht="15.95" customHeight="1" x14ac:dyDescent="0.2">
      <c r="A180" s="5"/>
      <c r="B180" s="9" t="s">
        <v>4</v>
      </c>
      <c r="C180" s="15">
        <v>16</v>
      </c>
      <c r="D180" s="15">
        <v>25</v>
      </c>
      <c r="E180" s="15">
        <v>35</v>
      </c>
      <c r="F180" s="15">
        <v>5</v>
      </c>
      <c r="G180" s="15">
        <v>11</v>
      </c>
      <c r="H180" s="15">
        <v>2</v>
      </c>
      <c r="I180" s="15">
        <v>10</v>
      </c>
      <c r="J180" s="15">
        <v>4</v>
      </c>
      <c r="K180" s="15">
        <v>2</v>
      </c>
      <c r="L180" s="15">
        <v>9</v>
      </c>
      <c r="M180" s="15">
        <v>6</v>
      </c>
      <c r="N180" s="15">
        <v>15</v>
      </c>
      <c r="O180" s="15">
        <v>0</v>
      </c>
      <c r="P180" s="15">
        <v>1</v>
      </c>
      <c r="Q180" s="15">
        <v>10</v>
      </c>
      <c r="R180" s="15">
        <v>3</v>
      </c>
      <c r="S180" s="15">
        <v>27</v>
      </c>
      <c r="T180" s="15">
        <v>10</v>
      </c>
      <c r="U180" s="29">
        <v>2</v>
      </c>
      <c r="V180" s="19">
        <f>SUM(C180:U180)</f>
        <v>193</v>
      </c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</row>
    <row r="181" spans="1:39" ht="15.95" customHeight="1" x14ac:dyDescent="0.2">
      <c r="A181" s="5"/>
      <c r="B181" s="17"/>
      <c r="C181" s="31">
        <f>SUM(C179:C180)</f>
        <v>30</v>
      </c>
      <c r="D181" s="31">
        <f t="shared" ref="D181:U181" si="56">SUM(D179:D180)</f>
        <v>43</v>
      </c>
      <c r="E181" s="31">
        <f t="shared" si="56"/>
        <v>51</v>
      </c>
      <c r="F181" s="31">
        <f t="shared" si="56"/>
        <v>5</v>
      </c>
      <c r="G181" s="31">
        <f t="shared" si="56"/>
        <v>14</v>
      </c>
      <c r="H181" s="31">
        <f t="shared" si="56"/>
        <v>4</v>
      </c>
      <c r="I181" s="31">
        <f t="shared" si="56"/>
        <v>14</v>
      </c>
      <c r="J181" s="31">
        <f t="shared" si="56"/>
        <v>5</v>
      </c>
      <c r="K181" s="31">
        <f t="shared" si="56"/>
        <v>2</v>
      </c>
      <c r="L181" s="31">
        <f t="shared" si="56"/>
        <v>18</v>
      </c>
      <c r="M181" s="31">
        <f t="shared" si="56"/>
        <v>7</v>
      </c>
      <c r="N181" s="31">
        <f t="shared" si="56"/>
        <v>43</v>
      </c>
      <c r="O181" s="31">
        <f t="shared" si="56"/>
        <v>0</v>
      </c>
      <c r="P181" s="31">
        <f t="shared" si="56"/>
        <v>2</v>
      </c>
      <c r="Q181" s="31">
        <f t="shared" si="56"/>
        <v>23</v>
      </c>
      <c r="R181" s="31">
        <f t="shared" si="56"/>
        <v>6</v>
      </c>
      <c r="S181" s="31">
        <f t="shared" si="56"/>
        <v>54</v>
      </c>
      <c r="T181" s="31">
        <f t="shared" si="56"/>
        <v>25</v>
      </c>
      <c r="U181" s="36">
        <f t="shared" si="56"/>
        <v>2</v>
      </c>
      <c r="V181" s="14">
        <f>V179+V180</f>
        <v>348</v>
      </c>
      <c r="W181" s="42">
        <f>SUM(C181:U181)</f>
        <v>348</v>
      </c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</row>
    <row r="182" spans="1:39" ht="15.95" customHeight="1" x14ac:dyDescent="0.2">
      <c r="A182" s="5"/>
      <c r="B182" s="1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14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</row>
    <row r="183" spans="1:39" ht="15.95" customHeight="1" x14ac:dyDescent="0.2">
      <c r="A183" s="4" t="s">
        <v>13</v>
      </c>
      <c r="B183" s="9" t="s">
        <v>5</v>
      </c>
      <c r="C183" s="15">
        <v>2</v>
      </c>
      <c r="D183" s="15">
        <v>2</v>
      </c>
      <c r="E183" s="15">
        <v>1</v>
      </c>
      <c r="F183" s="15">
        <v>0</v>
      </c>
      <c r="G183" s="15">
        <v>0</v>
      </c>
      <c r="H183" s="15">
        <v>0</v>
      </c>
      <c r="I183" s="15">
        <v>1</v>
      </c>
      <c r="J183" s="15">
        <v>0</v>
      </c>
      <c r="K183" s="15">
        <v>0</v>
      </c>
      <c r="L183" s="15">
        <v>1</v>
      </c>
      <c r="M183" s="15">
        <v>0</v>
      </c>
      <c r="N183" s="15">
        <v>4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1</v>
      </c>
      <c r="U183" s="29">
        <v>0</v>
      </c>
      <c r="V183" s="19">
        <f>SUM(C183:U183)</f>
        <v>12</v>
      </c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</row>
    <row r="184" spans="1:39" ht="15.95" customHeight="1" x14ac:dyDescent="0.2">
      <c r="A184" s="5"/>
      <c r="B184" s="9" t="s">
        <v>4</v>
      </c>
      <c r="C184" s="15">
        <v>2</v>
      </c>
      <c r="D184" s="15">
        <v>2</v>
      </c>
      <c r="E184" s="15">
        <v>1</v>
      </c>
      <c r="F184" s="15">
        <v>0</v>
      </c>
      <c r="G184" s="15">
        <v>1</v>
      </c>
      <c r="H184" s="15">
        <v>0</v>
      </c>
      <c r="I184" s="15">
        <v>0</v>
      </c>
      <c r="J184" s="15">
        <v>1</v>
      </c>
      <c r="K184" s="15">
        <v>0</v>
      </c>
      <c r="L184" s="15">
        <v>0</v>
      </c>
      <c r="M184" s="15">
        <v>0</v>
      </c>
      <c r="N184" s="15">
        <v>4</v>
      </c>
      <c r="O184" s="15">
        <v>0</v>
      </c>
      <c r="P184" s="15">
        <v>0</v>
      </c>
      <c r="Q184" s="15">
        <v>1</v>
      </c>
      <c r="R184" s="15">
        <v>0</v>
      </c>
      <c r="S184" s="15">
        <v>0</v>
      </c>
      <c r="T184" s="15">
        <v>0</v>
      </c>
      <c r="U184" s="29">
        <v>2</v>
      </c>
      <c r="V184" s="19">
        <f>SUM(C184:U184)</f>
        <v>14</v>
      </c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</row>
    <row r="185" spans="1:39" x14ac:dyDescent="0.2">
      <c r="A185" s="5"/>
      <c r="C185" s="30">
        <f>SUM(C183:C184)</f>
        <v>4</v>
      </c>
      <c r="D185" s="30">
        <f t="shared" ref="D185:U185" si="57">SUM(D183:D184)</f>
        <v>4</v>
      </c>
      <c r="E185" s="30">
        <f t="shared" si="57"/>
        <v>2</v>
      </c>
      <c r="F185" s="30">
        <f t="shared" si="57"/>
        <v>0</v>
      </c>
      <c r="G185" s="30">
        <f t="shared" si="57"/>
        <v>1</v>
      </c>
      <c r="H185" s="30">
        <f t="shared" si="57"/>
        <v>0</v>
      </c>
      <c r="I185" s="30">
        <f t="shared" si="57"/>
        <v>1</v>
      </c>
      <c r="J185" s="30">
        <f t="shared" si="57"/>
        <v>1</v>
      </c>
      <c r="K185" s="30">
        <f t="shared" si="57"/>
        <v>0</v>
      </c>
      <c r="L185" s="30">
        <f t="shared" si="57"/>
        <v>1</v>
      </c>
      <c r="M185" s="30">
        <f t="shared" si="57"/>
        <v>0</v>
      </c>
      <c r="N185" s="30">
        <f t="shared" si="57"/>
        <v>8</v>
      </c>
      <c r="O185" s="30">
        <f t="shared" si="57"/>
        <v>0</v>
      </c>
      <c r="P185" s="30">
        <f t="shared" si="57"/>
        <v>0</v>
      </c>
      <c r="Q185" s="30">
        <f t="shared" si="57"/>
        <v>1</v>
      </c>
      <c r="R185" s="30">
        <f t="shared" si="57"/>
        <v>0</v>
      </c>
      <c r="S185" s="30">
        <f t="shared" si="57"/>
        <v>0</v>
      </c>
      <c r="T185" s="30">
        <f t="shared" si="57"/>
        <v>1</v>
      </c>
      <c r="U185" s="36">
        <f t="shared" si="57"/>
        <v>2</v>
      </c>
      <c r="V185" s="14">
        <f>V183+V184</f>
        <v>26</v>
      </c>
      <c r="W185" s="42">
        <f>SUM(C185:U185)</f>
        <v>26</v>
      </c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</row>
    <row r="186" spans="1:39" ht="13.5" thickBot="1" x14ac:dyDescent="0.25">
      <c r="A186" s="5"/>
      <c r="V186" s="14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</row>
    <row r="187" spans="1:39" ht="15.95" customHeight="1" thickTop="1" thickBot="1" x14ac:dyDescent="0.25">
      <c r="A187" s="6" t="s">
        <v>62</v>
      </c>
      <c r="B187" s="12"/>
      <c r="C187" s="12"/>
      <c r="D187" s="12"/>
      <c r="E187" s="12"/>
      <c r="F187" s="13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</row>
    <row r="188" spans="1:39" ht="15.95" customHeight="1" thickTop="1" x14ac:dyDescent="0.2">
      <c r="A188" s="4" t="s">
        <v>12</v>
      </c>
      <c r="B188" s="9" t="s">
        <v>5</v>
      </c>
      <c r="C188" s="15">
        <v>16</v>
      </c>
      <c r="D188" s="15">
        <v>20</v>
      </c>
      <c r="E188" s="15">
        <v>16</v>
      </c>
      <c r="F188" s="15">
        <v>0</v>
      </c>
      <c r="G188" s="15">
        <v>3</v>
      </c>
      <c r="H188" s="15">
        <v>2</v>
      </c>
      <c r="I188" s="15">
        <v>5</v>
      </c>
      <c r="J188" s="15">
        <v>1</v>
      </c>
      <c r="K188" s="15">
        <v>0</v>
      </c>
      <c r="L188" s="15">
        <v>10</v>
      </c>
      <c r="M188" s="15">
        <v>1</v>
      </c>
      <c r="N188" s="15">
        <v>31</v>
      </c>
      <c r="O188" s="15">
        <v>0</v>
      </c>
      <c r="P188" s="15">
        <v>1</v>
      </c>
      <c r="Q188" s="15">
        <v>13</v>
      </c>
      <c r="R188" s="15">
        <v>3</v>
      </c>
      <c r="S188" s="15">
        <v>27</v>
      </c>
      <c r="T188" s="15">
        <v>17</v>
      </c>
      <c r="U188" s="29">
        <v>0</v>
      </c>
      <c r="V188" s="19">
        <f>SUM(C188:U188)</f>
        <v>166</v>
      </c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</row>
    <row r="189" spans="1:39" ht="15.95" customHeight="1" x14ac:dyDescent="0.2">
      <c r="A189" s="5"/>
      <c r="B189" s="9" t="s">
        <v>4</v>
      </c>
      <c r="C189" s="15">
        <v>18</v>
      </c>
      <c r="D189" s="15">
        <v>29</v>
      </c>
      <c r="E189" s="15">
        <v>37</v>
      </c>
      <c r="F189" s="15">
        <v>5</v>
      </c>
      <c r="G189" s="15">
        <v>12</v>
      </c>
      <c r="H189" s="15">
        <v>2</v>
      </c>
      <c r="I189" s="15">
        <v>9</v>
      </c>
      <c r="J189" s="15">
        <v>5</v>
      </c>
      <c r="K189" s="15">
        <v>2</v>
      </c>
      <c r="L189" s="15">
        <v>9</v>
      </c>
      <c r="M189" s="15">
        <v>6</v>
      </c>
      <c r="N189" s="15">
        <v>20</v>
      </c>
      <c r="O189" s="15">
        <v>0</v>
      </c>
      <c r="P189" s="15">
        <v>1</v>
      </c>
      <c r="Q189" s="15">
        <v>11</v>
      </c>
      <c r="R189" s="15">
        <v>3</v>
      </c>
      <c r="S189" s="15">
        <v>26</v>
      </c>
      <c r="T189" s="15">
        <v>10</v>
      </c>
      <c r="U189" s="29">
        <v>3</v>
      </c>
      <c r="V189" s="19">
        <f>SUM(C189:U189)</f>
        <v>208</v>
      </c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</row>
    <row r="190" spans="1:39" ht="15.95" customHeight="1" x14ac:dyDescent="0.2">
      <c r="A190" s="5"/>
      <c r="B190" s="17"/>
      <c r="C190" s="31">
        <f>SUM(C188:C189)</f>
        <v>34</v>
      </c>
      <c r="D190" s="31">
        <f t="shared" ref="D190:U190" si="58">SUM(D188:D189)</f>
        <v>49</v>
      </c>
      <c r="E190" s="31">
        <f t="shared" si="58"/>
        <v>53</v>
      </c>
      <c r="F190" s="31">
        <f t="shared" si="58"/>
        <v>5</v>
      </c>
      <c r="G190" s="31">
        <f t="shared" si="58"/>
        <v>15</v>
      </c>
      <c r="H190" s="31">
        <f t="shared" si="58"/>
        <v>4</v>
      </c>
      <c r="I190" s="31">
        <f t="shared" si="58"/>
        <v>14</v>
      </c>
      <c r="J190" s="31">
        <f t="shared" si="58"/>
        <v>6</v>
      </c>
      <c r="K190" s="31">
        <f t="shared" si="58"/>
        <v>2</v>
      </c>
      <c r="L190" s="31">
        <f t="shared" si="58"/>
        <v>19</v>
      </c>
      <c r="M190" s="31">
        <f t="shared" si="58"/>
        <v>7</v>
      </c>
      <c r="N190" s="31">
        <f t="shared" si="58"/>
        <v>51</v>
      </c>
      <c r="O190" s="31">
        <f t="shared" si="58"/>
        <v>0</v>
      </c>
      <c r="P190" s="31">
        <f t="shared" si="58"/>
        <v>2</v>
      </c>
      <c r="Q190" s="31">
        <f t="shared" si="58"/>
        <v>24</v>
      </c>
      <c r="R190" s="31">
        <f t="shared" si="58"/>
        <v>6</v>
      </c>
      <c r="S190" s="31">
        <f t="shared" si="58"/>
        <v>53</v>
      </c>
      <c r="T190" s="31">
        <f t="shared" si="58"/>
        <v>27</v>
      </c>
      <c r="U190" s="36">
        <f t="shared" si="58"/>
        <v>3</v>
      </c>
      <c r="V190" s="14">
        <f>V188+V189</f>
        <v>374</v>
      </c>
      <c r="W190" s="42">
        <f>SUM(C190:U190)</f>
        <v>374</v>
      </c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</row>
    <row r="191" spans="1:39" ht="15.95" customHeight="1" x14ac:dyDescent="0.2">
      <c r="A191" s="5"/>
      <c r="B191" s="1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14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</row>
    <row r="192" spans="1:39" ht="15.95" customHeight="1" x14ac:dyDescent="0.2">
      <c r="A192" s="4" t="s">
        <v>13</v>
      </c>
      <c r="B192" s="9" t="s">
        <v>5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1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29">
        <v>0</v>
      </c>
      <c r="V192" s="19">
        <f>SUM(C192:U192)</f>
        <v>1</v>
      </c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</row>
    <row r="193" spans="1:39" ht="15.95" customHeight="1" x14ac:dyDescent="0.2">
      <c r="A193" s="5"/>
      <c r="B193" s="9" t="s">
        <v>4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1</v>
      </c>
      <c r="T193" s="15">
        <v>0</v>
      </c>
      <c r="U193" s="29">
        <v>1</v>
      </c>
      <c r="V193" s="19">
        <f>SUM(C193:U193)</f>
        <v>2</v>
      </c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</row>
    <row r="194" spans="1:39" x14ac:dyDescent="0.2">
      <c r="A194" s="5"/>
      <c r="C194" s="30">
        <f>SUM(C192:C193)</f>
        <v>0</v>
      </c>
      <c r="D194" s="30">
        <f t="shared" ref="D194:U194" si="59">SUM(D192:D193)</f>
        <v>0</v>
      </c>
      <c r="E194" s="30">
        <f t="shared" si="59"/>
        <v>0</v>
      </c>
      <c r="F194" s="30">
        <f t="shared" si="59"/>
        <v>0</v>
      </c>
      <c r="G194" s="30">
        <f t="shared" si="59"/>
        <v>0</v>
      </c>
      <c r="H194" s="30">
        <f t="shared" si="59"/>
        <v>0</v>
      </c>
      <c r="I194" s="30">
        <f t="shared" si="59"/>
        <v>0</v>
      </c>
      <c r="J194" s="30">
        <f t="shared" si="59"/>
        <v>0</v>
      </c>
      <c r="K194" s="30">
        <f t="shared" si="59"/>
        <v>0</v>
      </c>
      <c r="L194" s="30">
        <f t="shared" si="59"/>
        <v>0</v>
      </c>
      <c r="M194" s="30">
        <f t="shared" si="59"/>
        <v>0</v>
      </c>
      <c r="N194" s="30">
        <f t="shared" si="59"/>
        <v>1</v>
      </c>
      <c r="O194" s="30">
        <f t="shared" si="59"/>
        <v>0</v>
      </c>
      <c r="P194" s="30">
        <f t="shared" si="59"/>
        <v>0</v>
      </c>
      <c r="Q194" s="30">
        <f t="shared" si="59"/>
        <v>0</v>
      </c>
      <c r="R194" s="30">
        <f t="shared" si="59"/>
        <v>0</v>
      </c>
      <c r="S194" s="30">
        <f t="shared" si="59"/>
        <v>1</v>
      </c>
      <c r="T194" s="30">
        <f t="shared" si="59"/>
        <v>0</v>
      </c>
      <c r="U194" s="36">
        <f t="shared" si="59"/>
        <v>1</v>
      </c>
      <c r="V194" s="37">
        <f>V192+V193</f>
        <v>3</v>
      </c>
      <c r="W194" s="42">
        <f>SUM(C194:U194)</f>
        <v>3</v>
      </c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</row>
    <row r="195" spans="1:39" ht="13.5" thickBot="1" x14ac:dyDescent="0.25">
      <c r="A195" s="5"/>
      <c r="V195" s="14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</row>
    <row r="196" spans="1:39" ht="15.95" customHeight="1" thickTop="1" thickBot="1" x14ac:dyDescent="0.25">
      <c r="A196" s="6" t="s">
        <v>63</v>
      </c>
      <c r="B196" s="12"/>
      <c r="C196" s="12"/>
      <c r="D196" s="12"/>
      <c r="E196" s="12"/>
      <c r="F196" s="13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</row>
    <row r="197" spans="1:39" ht="15.95" customHeight="1" thickTop="1" x14ac:dyDescent="0.2">
      <c r="A197" s="4" t="s">
        <v>12</v>
      </c>
      <c r="B197" s="9" t="s">
        <v>5</v>
      </c>
      <c r="C197" s="15">
        <v>15</v>
      </c>
      <c r="D197" s="15">
        <v>20</v>
      </c>
      <c r="E197" s="15">
        <v>17</v>
      </c>
      <c r="F197" s="15">
        <v>0</v>
      </c>
      <c r="G197" s="15">
        <v>3</v>
      </c>
      <c r="H197" s="15">
        <v>2</v>
      </c>
      <c r="I197" s="15">
        <v>4</v>
      </c>
      <c r="J197" s="15">
        <v>0</v>
      </c>
      <c r="K197" s="15">
        <v>0</v>
      </c>
      <c r="L197" s="15">
        <v>9</v>
      </c>
      <c r="M197" s="15">
        <v>1</v>
      </c>
      <c r="N197" s="15">
        <v>29</v>
      </c>
      <c r="O197" s="15">
        <v>0</v>
      </c>
      <c r="P197" s="15">
        <v>1</v>
      </c>
      <c r="Q197" s="15">
        <v>13</v>
      </c>
      <c r="R197" s="15">
        <v>3</v>
      </c>
      <c r="S197" s="15">
        <v>25</v>
      </c>
      <c r="T197" s="15">
        <v>16</v>
      </c>
      <c r="U197" s="29">
        <v>0</v>
      </c>
      <c r="V197" s="19">
        <f>SUM(C197:U197)</f>
        <v>158</v>
      </c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</row>
    <row r="198" spans="1:39" ht="15.95" customHeight="1" x14ac:dyDescent="0.2">
      <c r="A198" s="5"/>
      <c r="B198" s="9" t="s">
        <v>4</v>
      </c>
      <c r="C198" s="15">
        <v>17</v>
      </c>
      <c r="D198" s="15">
        <v>26</v>
      </c>
      <c r="E198" s="15">
        <v>36</v>
      </c>
      <c r="F198" s="15">
        <v>5</v>
      </c>
      <c r="G198" s="15">
        <v>12</v>
      </c>
      <c r="H198" s="15">
        <v>2</v>
      </c>
      <c r="I198" s="15">
        <v>9</v>
      </c>
      <c r="J198" s="15">
        <v>5</v>
      </c>
      <c r="K198" s="15">
        <v>2</v>
      </c>
      <c r="L198" s="15">
        <v>8</v>
      </c>
      <c r="M198" s="15">
        <v>6</v>
      </c>
      <c r="N198" s="15">
        <v>17</v>
      </c>
      <c r="O198" s="15">
        <v>0</v>
      </c>
      <c r="P198" s="15">
        <v>1</v>
      </c>
      <c r="Q198" s="15">
        <v>11</v>
      </c>
      <c r="R198" s="15">
        <v>3</v>
      </c>
      <c r="S198" s="15">
        <v>28</v>
      </c>
      <c r="T198" s="15">
        <v>10</v>
      </c>
      <c r="U198" s="29">
        <v>0</v>
      </c>
      <c r="V198" s="19">
        <f>SUM(C198:U198)</f>
        <v>198</v>
      </c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</row>
    <row r="199" spans="1:39" ht="15.95" customHeight="1" x14ac:dyDescent="0.2">
      <c r="A199" s="5"/>
      <c r="B199" s="17"/>
      <c r="C199" s="31">
        <f>SUM(C197:C198)</f>
        <v>32</v>
      </c>
      <c r="D199" s="31">
        <f t="shared" ref="D199:U199" si="60">SUM(D197:D198)</f>
        <v>46</v>
      </c>
      <c r="E199" s="31">
        <f t="shared" si="60"/>
        <v>53</v>
      </c>
      <c r="F199" s="31">
        <f t="shared" si="60"/>
        <v>5</v>
      </c>
      <c r="G199" s="31">
        <f t="shared" si="60"/>
        <v>15</v>
      </c>
      <c r="H199" s="31">
        <f t="shared" si="60"/>
        <v>4</v>
      </c>
      <c r="I199" s="31">
        <f t="shared" si="60"/>
        <v>13</v>
      </c>
      <c r="J199" s="31">
        <f t="shared" si="60"/>
        <v>5</v>
      </c>
      <c r="K199" s="31">
        <f t="shared" si="60"/>
        <v>2</v>
      </c>
      <c r="L199" s="31">
        <f t="shared" si="60"/>
        <v>17</v>
      </c>
      <c r="M199" s="31">
        <f t="shared" si="60"/>
        <v>7</v>
      </c>
      <c r="N199" s="31">
        <f t="shared" si="60"/>
        <v>46</v>
      </c>
      <c r="O199" s="31">
        <f t="shared" si="60"/>
        <v>0</v>
      </c>
      <c r="P199" s="31">
        <f t="shared" si="60"/>
        <v>2</v>
      </c>
      <c r="Q199" s="31">
        <f t="shared" si="60"/>
        <v>24</v>
      </c>
      <c r="R199" s="31">
        <f t="shared" si="60"/>
        <v>6</v>
      </c>
      <c r="S199" s="31">
        <f t="shared" si="60"/>
        <v>53</v>
      </c>
      <c r="T199" s="31">
        <f t="shared" si="60"/>
        <v>26</v>
      </c>
      <c r="U199" s="36">
        <f t="shared" si="60"/>
        <v>0</v>
      </c>
      <c r="V199" s="14">
        <f>V197+V198</f>
        <v>356</v>
      </c>
      <c r="W199" s="42">
        <f>SUM(C199:U199)</f>
        <v>356</v>
      </c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</row>
    <row r="200" spans="1:39" ht="15.95" customHeight="1" x14ac:dyDescent="0.2">
      <c r="A200" s="5"/>
      <c r="B200" s="1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14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</row>
    <row r="201" spans="1:39" ht="15.95" customHeight="1" x14ac:dyDescent="0.2">
      <c r="A201" s="4" t="s">
        <v>13</v>
      </c>
      <c r="B201" s="9" t="s">
        <v>5</v>
      </c>
      <c r="C201" s="15">
        <v>1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1</v>
      </c>
      <c r="J201" s="15">
        <v>1</v>
      </c>
      <c r="K201" s="15">
        <v>0</v>
      </c>
      <c r="L201" s="15">
        <v>1</v>
      </c>
      <c r="M201" s="15">
        <v>0</v>
      </c>
      <c r="N201" s="15">
        <v>3</v>
      </c>
      <c r="O201" s="15">
        <v>0</v>
      </c>
      <c r="P201" s="15">
        <v>0</v>
      </c>
      <c r="Q201" s="15">
        <v>0</v>
      </c>
      <c r="R201" s="15">
        <v>0</v>
      </c>
      <c r="S201" s="15">
        <v>1</v>
      </c>
      <c r="T201" s="15">
        <v>1</v>
      </c>
      <c r="U201" s="29">
        <v>0</v>
      </c>
      <c r="V201" s="19">
        <f>SUM(C201:U201)</f>
        <v>9</v>
      </c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</row>
    <row r="202" spans="1:39" ht="15.95" customHeight="1" x14ac:dyDescent="0.2">
      <c r="A202" s="5"/>
      <c r="B202" s="9" t="s">
        <v>4</v>
      </c>
      <c r="C202" s="15">
        <v>1</v>
      </c>
      <c r="D202" s="15">
        <v>1</v>
      </c>
      <c r="E202" s="15">
        <v>1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1</v>
      </c>
      <c r="M202" s="15">
        <v>0</v>
      </c>
      <c r="N202" s="15">
        <v>2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29">
        <v>3</v>
      </c>
      <c r="V202" s="19">
        <f>SUM(C202:U202)</f>
        <v>9</v>
      </c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</row>
    <row r="203" spans="1:39" x14ac:dyDescent="0.2">
      <c r="A203" s="5"/>
      <c r="C203" s="30">
        <f>SUM(C201:C202)</f>
        <v>2</v>
      </c>
      <c r="D203" s="30">
        <f t="shared" ref="D203:U203" si="61">SUM(D201:D202)</f>
        <v>1</v>
      </c>
      <c r="E203" s="30">
        <f t="shared" si="61"/>
        <v>1</v>
      </c>
      <c r="F203" s="30">
        <f t="shared" si="61"/>
        <v>0</v>
      </c>
      <c r="G203" s="30">
        <f t="shared" si="61"/>
        <v>0</v>
      </c>
      <c r="H203" s="30">
        <f t="shared" si="61"/>
        <v>0</v>
      </c>
      <c r="I203" s="30">
        <f t="shared" si="61"/>
        <v>1</v>
      </c>
      <c r="J203" s="30">
        <f t="shared" si="61"/>
        <v>1</v>
      </c>
      <c r="K203" s="30">
        <f t="shared" si="61"/>
        <v>0</v>
      </c>
      <c r="L203" s="30">
        <f t="shared" si="61"/>
        <v>2</v>
      </c>
      <c r="M203" s="30">
        <f t="shared" si="61"/>
        <v>0</v>
      </c>
      <c r="N203" s="30">
        <f t="shared" si="61"/>
        <v>5</v>
      </c>
      <c r="O203" s="30">
        <f t="shared" si="61"/>
        <v>0</v>
      </c>
      <c r="P203" s="30">
        <f t="shared" si="61"/>
        <v>0</v>
      </c>
      <c r="Q203" s="30">
        <f t="shared" si="61"/>
        <v>0</v>
      </c>
      <c r="R203" s="30">
        <f t="shared" si="61"/>
        <v>0</v>
      </c>
      <c r="S203" s="30">
        <f t="shared" si="61"/>
        <v>1</v>
      </c>
      <c r="T203" s="30">
        <f t="shared" si="61"/>
        <v>1</v>
      </c>
      <c r="U203" s="36">
        <f t="shared" si="61"/>
        <v>3</v>
      </c>
      <c r="V203" s="14">
        <f>V201+V202</f>
        <v>18</v>
      </c>
      <c r="W203" s="42">
        <f>SUM(C203:U203)</f>
        <v>18</v>
      </c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</row>
    <row r="204" spans="1:39" ht="13.5" thickBot="1" x14ac:dyDescent="0.25">
      <c r="A204" s="5"/>
      <c r="V204" s="14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</row>
    <row r="205" spans="1:39" ht="15.95" customHeight="1" thickTop="1" thickBot="1" x14ac:dyDescent="0.25">
      <c r="A205" s="6" t="s">
        <v>64</v>
      </c>
      <c r="B205" s="12"/>
      <c r="C205" s="12"/>
      <c r="D205" s="12"/>
      <c r="E205" s="12"/>
      <c r="F205" s="13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</row>
    <row r="206" spans="1:39" ht="15.95" customHeight="1" thickTop="1" x14ac:dyDescent="0.2">
      <c r="A206" s="4" t="s">
        <v>12</v>
      </c>
      <c r="B206" s="9" t="s">
        <v>5</v>
      </c>
      <c r="C206" s="15">
        <v>14</v>
      </c>
      <c r="D206" s="15">
        <v>17</v>
      </c>
      <c r="E206" s="15">
        <v>17</v>
      </c>
      <c r="F206" s="15">
        <v>0</v>
      </c>
      <c r="G206" s="15">
        <v>3</v>
      </c>
      <c r="H206" s="15">
        <v>2</v>
      </c>
      <c r="I206" s="15">
        <v>4</v>
      </c>
      <c r="J206" s="15">
        <v>0</v>
      </c>
      <c r="K206" s="15">
        <v>0</v>
      </c>
      <c r="L206" s="15">
        <v>8</v>
      </c>
      <c r="M206" s="15">
        <v>1</v>
      </c>
      <c r="N206" s="15">
        <v>25</v>
      </c>
      <c r="O206" s="15">
        <v>0</v>
      </c>
      <c r="P206" s="15">
        <v>1</v>
      </c>
      <c r="Q206" s="15">
        <v>13</v>
      </c>
      <c r="R206" s="15">
        <v>3</v>
      </c>
      <c r="S206" s="15">
        <v>25</v>
      </c>
      <c r="T206" s="15">
        <v>15</v>
      </c>
      <c r="U206" s="29">
        <v>0</v>
      </c>
      <c r="V206" s="19">
        <f>SUM(C206:U206)</f>
        <v>148</v>
      </c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</row>
    <row r="207" spans="1:39" ht="15.95" customHeight="1" x14ac:dyDescent="0.2">
      <c r="A207" s="5"/>
      <c r="B207" s="9" t="s">
        <v>4</v>
      </c>
      <c r="C207" s="15">
        <v>17</v>
      </c>
      <c r="D207" s="15">
        <v>26</v>
      </c>
      <c r="E207" s="15">
        <v>36</v>
      </c>
      <c r="F207" s="15">
        <v>5</v>
      </c>
      <c r="G207" s="15">
        <v>11</v>
      </c>
      <c r="H207" s="15">
        <v>2</v>
      </c>
      <c r="I207" s="15">
        <v>9</v>
      </c>
      <c r="J207" s="15">
        <v>3</v>
      </c>
      <c r="K207" s="15">
        <v>2</v>
      </c>
      <c r="L207" s="15">
        <v>9</v>
      </c>
      <c r="M207" s="15">
        <v>6</v>
      </c>
      <c r="N207" s="15">
        <v>15</v>
      </c>
      <c r="O207" s="15">
        <v>0</v>
      </c>
      <c r="P207" s="15">
        <v>1</v>
      </c>
      <c r="Q207" s="15">
        <v>11</v>
      </c>
      <c r="R207" s="15">
        <v>3</v>
      </c>
      <c r="S207" s="15">
        <v>25</v>
      </c>
      <c r="T207" s="15">
        <v>8</v>
      </c>
      <c r="U207" s="29">
        <v>2</v>
      </c>
      <c r="V207" s="19">
        <f>SUM(C207:U207)</f>
        <v>191</v>
      </c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</row>
    <row r="208" spans="1:39" ht="15.95" customHeight="1" x14ac:dyDescent="0.2">
      <c r="A208" s="5"/>
      <c r="B208" s="17"/>
      <c r="C208" s="31">
        <f>SUM(C206:C207)</f>
        <v>31</v>
      </c>
      <c r="D208" s="31">
        <f t="shared" ref="D208:U208" si="62">SUM(D206:D207)</f>
        <v>43</v>
      </c>
      <c r="E208" s="31">
        <f t="shared" si="62"/>
        <v>53</v>
      </c>
      <c r="F208" s="31">
        <f t="shared" si="62"/>
        <v>5</v>
      </c>
      <c r="G208" s="31">
        <f t="shared" si="62"/>
        <v>14</v>
      </c>
      <c r="H208" s="31">
        <f t="shared" si="62"/>
        <v>4</v>
      </c>
      <c r="I208" s="31">
        <f t="shared" si="62"/>
        <v>13</v>
      </c>
      <c r="J208" s="31">
        <f t="shared" si="62"/>
        <v>3</v>
      </c>
      <c r="K208" s="31">
        <f t="shared" si="62"/>
        <v>2</v>
      </c>
      <c r="L208" s="31">
        <f t="shared" si="62"/>
        <v>17</v>
      </c>
      <c r="M208" s="31">
        <f t="shared" si="62"/>
        <v>7</v>
      </c>
      <c r="N208" s="31">
        <f t="shared" si="62"/>
        <v>40</v>
      </c>
      <c r="O208" s="31">
        <f t="shared" si="62"/>
        <v>0</v>
      </c>
      <c r="P208" s="31">
        <f t="shared" si="62"/>
        <v>2</v>
      </c>
      <c r="Q208" s="31">
        <f t="shared" si="62"/>
        <v>24</v>
      </c>
      <c r="R208" s="31">
        <f t="shared" si="62"/>
        <v>6</v>
      </c>
      <c r="S208" s="31">
        <f t="shared" si="62"/>
        <v>50</v>
      </c>
      <c r="T208" s="31">
        <f t="shared" si="62"/>
        <v>23</v>
      </c>
      <c r="U208" s="36">
        <f t="shared" si="62"/>
        <v>2</v>
      </c>
      <c r="V208" s="14">
        <f>V206+V207</f>
        <v>339</v>
      </c>
      <c r="W208" s="42">
        <f>SUM(C208:U208)</f>
        <v>339</v>
      </c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</row>
    <row r="209" spans="1:39" ht="15.95" customHeight="1" x14ac:dyDescent="0.2">
      <c r="A209" s="5"/>
      <c r="B209" s="1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14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</row>
    <row r="210" spans="1:39" ht="15.95" customHeight="1" x14ac:dyDescent="0.2">
      <c r="A210" s="4" t="s">
        <v>13</v>
      </c>
      <c r="B210" s="9" t="s">
        <v>5</v>
      </c>
      <c r="C210" s="15">
        <v>2</v>
      </c>
      <c r="D210" s="15">
        <v>3</v>
      </c>
      <c r="E210" s="15">
        <v>0</v>
      </c>
      <c r="F210" s="15">
        <v>0</v>
      </c>
      <c r="G210" s="15">
        <v>0</v>
      </c>
      <c r="H210" s="15">
        <v>0</v>
      </c>
      <c r="I210" s="15">
        <v>1</v>
      </c>
      <c r="J210" s="15">
        <v>1</v>
      </c>
      <c r="K210" s="15">
        <v>0</v>
      </c>
      <c r="L210" s="15">
        <v>2</v>
      </c>
      <c r="M210" s="15">
        <v>0</v>
      </c>
      <c r="N210" s="15">
        <v>7</v>
      </c>
      <c r="O210" s="15">
        <v>0</v>
      </c>
      <c r="P210" s="15">
        <v>0</v>
      </c>
      <c r="Q210" s="15">
        <v>0</v>
      </c>
      <c r="R210" s="15">
        <v>0</v>
      </c>
      <c r="S210" s="15">
        <v>1</v>
      </c>
      <c r="T210" s="15">
        <v>2</v>
      </c>
      <c r="U210" s="29">
        <v>0</v>
      </c>
      <c r="V210" s="19">
        <f>SUM(C210:U210)</f>
        <v>19</v>
      </c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</row>
    <row r="211" spans="1:39" ht="15.95" customHeight="1" x14ac:dyDescent="0.2">
      <c r="A211" s="5"/>
      <c r="B211" s="9" t="s">
        <v>4</v>
      </c>
      <c r="C211" s="15">
        <v>1</v>
      </c>
      <c r="D211" s="15">
        <v>2</v>
      </c>
      <c r="E211" s="15">
        <v>0</v>
      </c>
      <c r="F211" s="15">
        <v>0</v>
      </c>
      <c r="G211" s="15">
        <v>1</v>
      </c>
      <c r="H211" s="15">
        <v>0</v>
      </c>
      <c r="I211" s="15">
        <v>0</v>
      </c>
      <c r="J211" s="15">
        <v>2</v>
      </c>
      <c r="K211" s="15">
        <v>0</v>
      </c>
      <c r="L211" s="15">
        <v>0</v>
      </c>
      <c r="M211" s="15">
        <v>0</v>
      </c>
      <c r="N211" s="15">
        <v>3</v>
      </c>
      <c r="O211" s="15">
        <v>0</v>
      </c>
      <c r="P211" s="15">
        <v>0</v>
      </c>
      <c r="Q211" s="15">
        <v>0</v>
      </c>
      <c r="R211" s="15">
        <v>0</v>
      </c>
      <c r="S211" s="15">
        <v>1</v>
      </c>
      <c r="T211" s="15">
        <v>2</v>
      </c>
      <c r="U211" s="29">
        <v>2</v>
      </c>
      <c r="V211" s="19">
        <f>SUM(C211:U211)</f>
        <v>14</v>
      </c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</row>
    <row r="212" spans="1:39" x14ac:dyDescent="0.2">
      <c r="A212" s="5"/>
      <c r="C212" s="30">
        <f>SUM(C210:C211)</f>
        <v>3</v>
      </c>
      <c r="D212" s="30">
        <f t="shared" ref="D212:U212" si="63">SUM(D210:D211)</f>
        <v>5</v>
      </c>
      <c r="E212" s="30">
        <f t="shared" si="63"/>
        <v>0</v>
      </c>
      <c r="F212" s="30">
        <f t="shared" si="63"/>
        <v>0</v>
      </c>
      <c r="G212" s="30">
        <f t="shared" si="63"/>
        <v>1</v>
      </c>
      <c r="H212" s="30">
        <f t="shared" si="63"/>
        <v>0</v>
      </c>
      <c r="I212" s="30">
        <f t="shared" si="63"/>
        <v>1</v>
      </c>
      <c r="J212" s="30">
        <f t="shared" si="63"/>
        <v>3</v>
      </c>
      <c r="K212" s="30">
        <f t="shared" si="63"/>
        <v>0</v>
      </c>
      <c r="L212" s="30">
        <f t="shared" si="63"/>
        <v>2</v>
      </c>
      <c r="M212" s="30">
        <f t="shared" si="63"/>
        <v>0</v>
      </c>
      <c r="N212" s="30">
        <f t="shared" si="63"/>
        <v>10</v>
      </c>
      <c r="O212" s="30">
        <f t="shared" si="63"/>
        <v>0</v>
      </c>
      <c r="P212" s="30">
        <f t="shared" si="63"/>
        <v>0</v>
      </c>
      <c r="Q212" s="30">
        <f t="shared" si="63"/>
        <v>0</v>
      </c>
      <c r="R212" s="30">
        <f t="shared" si="63"/>
        <v>0</v>
      </c>
      <c r="S212" s="30">
        <f t="shared" si="63"/>
        <v>2</v>
      </c>
      <c r="T212" s="30">
        <f t="shared" si="63"/>
        <v>4</v>
      </c>
      <c r="U212" s="36">
        <f t="shared" si="63"/>
        <v>2</v>
      </c>
      <c r="V212" s="14">
        <f>V210+V211</f>
        <v>33</v>
      </c>
      <c r="W212" s="42">
        <f>SUM(C212:U212)</f>
        <v>33</v>
      </c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</row>
    <row r="213" spans="1:39" ht="13.5" thickBot="1" x14ac:dyDescent="0.25">
      <c r="A213" s="5"/>
      <c r="V213" s="14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</row>
    <row r="214" spans="1:39" ht="15.95" customHeight="1" thickTop="1" thickBot="1" x14ac:dyDescent="0.25">
      <c r="A214" s="6" t="s">
        <v>65</v>
      </c>
      <c r="B214" s="12"/>
      <c r="C214" s="12"/>
      <c r="D214" s="12"/>
      <c r="E214" s="12"/>
      <c r="F214" s="13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</row>
    <row r="215" spans="1:39" ht="15.95" customHeight="1" thickTop="1" x14ac:dyDescent="0.2">
      <c r="A215" s="4" t="s">
        <v>12</v>
      </c>
      <c r="B215" s="9" t="s">
        <v>5</v>
      </c>
      <c r="C215" s="15">
        <v>14</v>
      </c>
      <c r="D215" s="15">
        <v>20</v>
      </c>
      <c r="E215" s="15">
        <v>17</v>
      </c>
      <c r="F215" s="15">
        <v>0</v>
      </c>
      <c r="G215" s="15">
        <v>3</v>
      </c>
      <c r="H215" s="15">
        <v>2</v>
      </c>
      <c r="I215" s="15">
        <v>4</v>
      </c>
      <c r="J215" s="15">
        <v>0</v>
      </c>
      <c r="K215" s="15">
        <v>0</v>
      </c>
      <c r="L215" s="15">
        <v>8</v>
      </c>
      <c r="M215" s="15">
        <v>1</v>
      </c>
      <c r="N215" s="15">
        <v>29</v>
      </c>
      <c r="O215" s="15">
        <v>0</v>
      </c>
      <c r="P215" s="15">
        <v>1</v>
      </c>
      <c r="Q215" s="15">
        <v>13</v>
      </c>
      <c r="R215" s="15">
        <v>3</v>
      </c>
      <c r="S215" s="15">
        <v>27</v>
      </c>
      <c r="T215" s="15">
        <v>15</v>
      </c>
      <c r="U215" s="29">
        <v>0</v>
      </c>
      <c r="V215" s="19">
        <f>SUM(C215:U215)</f>
        <v>157</v>
      </c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</row>
    <row r="216" spans="1:39" ht="15.95" customHeight="1" x14ac:dyDescent="0.2">
      <c r="A216" s="5"/>
      <c r="B216" s="9" t="s">
        <v>4</v>
      </c>
      <c r="C216" s="15">
        <v>17</v>
      </c>
      <c r="D216" s="15">
        <v>27</v>
      </c>
      <c r="E216" s="15">
        <v>33</v>
      </c>
      <c r="F216" s="15">
        <v>5</v>
      </c>
      <c r="G216" s="15">
        <v>11</v>
      </c>
      <c r="H216" s="15">
        <v>2</v>
      </c>
      <c r="I216" s="15">
        <v>9</v>
      </c>
      <c r="J216" s="15">
        <v>4</v>
      </c>
      <c r="K216" s="15">
        <v>1</v>
      </c>
      <c r="L216" s="15">
        <v>9</v>
      </c>
      <c r="M216" s="15">
        <v>6</v>
      </c>
      <c r="N216" s="15">
        <v>15</v>
      </c>
      <c r="O216" s="15">
        <v>0</v>
      </c>
      <c r="P216" s="15">
        <v>1</v>
      </c>
      <c r="Q216" s="15">
        <v>1</v>
      </c>
      <c r="R216" s="15">
        <v>3</v>
      </c>
      <c r="S216" s="15">
        <v>25</v>
      </c>
      <c r="T216" s="15">
        <v>8</v>
      </c>
      <c r="U216" s="29">
        <v>4</v>
      </c>
      <c r="V216" s="19">
        <f>SUM(C216:U216)</f>
        <v>181</v>
      </c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</row>
    <row r="217" spans="1:39" ht="15.95" customHeight="1" x14ac:dyDescent="0.2">
      <c r="A217" s="5"/>
      <c r="B217" s="17"/>
      <c r="C217" s="31">
        <f>SUM(C215:C216)</f>
        <v>31</v>
      </c>
      <c r="D217" s="31">
        <f>SUM(D215:D216)</f>
        <v>47</v>
      </c>
      <c r="E217" s="31">
        <f t="shared" ref="E217:T217" si="64">SUM(E215:E216)</f>
        <v>50</v>
      </c>
      <c r="F217" s="31">
        <f t="shared" si="64"/>
        <v>5</v>
      </c>
      <c r="G217" s="31">
        <f t="shared" si="64"/>
        <v>14</v>
      </c>
      <c r="H217" s="31">
        <f t="shared" si="64"/>
        <v>4</v>
      </c>
      <c r="I217" s="31">
        <f t="shared" si="64"/>
        <v>13</v>
      </c>
      <c r="J217" s="31">
        <f t="shared" si="64"/>
        <v>4</v>
      </c>
      <c r="K217" s="31">
        <f t="shared" si="64"/>
        <v>1</v>
      </c>
      <c r="L217" s="31">
        <f t="shared" si="64"/>
        <v>17</v>
      </c>
      <c r="M217" s="31">
        <f>SUM(M215:M216)</f>
        <v>7</v>
      </c>
      <c r="N217" s="31">
        <f t="shared" si="64"/>
        <v>44</v>
      </c>
      <c r="O217" s="31">
        <f t="shared" si="64"/>
        <v>0</v>
      </c>
      <c r="P217" s="31">
        <f t="shared" si="64"/>
        <v>2</v>
      </c>
      <c r="Q217" s="31">
        <f t="shared" si="64"/>
        <v>14</v>
      </c>
      <c r="R217" s="31">
        <f t="shared" si="64"/>
        <v>6</v>
      </c>
      <c r="S217" s="31">
        <f t="shared" si="64"/>
        <v>52</v>
      </c>
      <c r="T217" s="31">
        <f t="shared" si="64"/>
        <v>23</v>
      </c>
      <c r="U217" s="32">
        <f>SUM(U215:U216)</f>
        <v>4</v>
      </c>
      <c r="V217" s="14">
        <f>V215+V216</f>
        <v>338</v>
      </c>
      <c r="W217" s="42">
        <f>SUM(C217:U217)</f>
        <v>338</v>
      </c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</row>
    <row r="218" spans="1:39" ht="15.95" customHeight="1" x14ac:dyDescent="0.2">
      <c r="A218" s="5"/>
      <c r="B218" s="1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14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</row>
    <row r="219" spans="1:39" ht="15.95" customHeight="1" x14ac:dyDescent="0.2">
      <c r="A219" s="4" t="s">
        <v>13</v>
      </c>
      <c r="B219" s="9" t="s">
        <v>5</v>
      </c>
      <c r="C219" s="15">
        <v>1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1</v>
      </c>
      <c r="J219" s="15">
        <v>1</v>
      </c>
      <c r="K219" s="15">
        <v>0</v>
      </c>
      <c r="L219" s="15">
        <v>2</v>
      </c>
      <c r="M219" s="15">
        <v>0</v>
      </c>
      <c r="N219" s="15">
        <v>3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2</v>
      </c>
      <c r="U219" s="29">
        <v>0</v>
      </c>
      <c r="V219" s="19">
        <f>SUM(C219:U219)</f>
        <v>10</v>
      </c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</row>
    <row r="220" spans="1:39" ht="15.95" customHeight="1" x14ac:dyDescent="0.2">
      <c r="A220" s="5"/>
      <c r="B220" s="9" t="s">
        <v>4</v>
      </c>
      <c r="C220" s="15">
        <v>1</v>
      </c>
      <c r="D220" s="15">
        <v>1</v>
      </c>
      <c r="E220" s="15">
        <v>3</v>
      </c>
      <c r="F220" s="15">
        <v>0</v>
      </c>
      <c r="G220" s="15">
        <v>1</v>
      </c>
      <c r="H220" s="15">
        <v>0</v>
      </c>
      <c r="I220" s="15">
        <v>0</v>
      </c>
      <c r="J220" s="15">
        <v>1</v>
      </c>
      <c r="K220" s="15">
        <v>1</v>
      </c>
      <c r="L220" s="15">
        <v>0</v>
      </c>
      <c r="M220" s="15">
        <v>0</v>
      </c>
      <c r="N220" s="15">
        <v>3</v>
      </c>
      <c r="O220" s="15">
        <v>0</v>
      </c>
      <c r="P220" s="15">
        <v>0</v>
      </c>
      <c r="Q220" s="15">
        <v>0</v>
      </c>
      <c r="R220" s="15">
        <v>0</v>
      </c>
      <c r="S220" s="15">
        <v>2</v>
      </c>
      <c r="T220" s="15">
        <v>1</v>
      </c>
      <c r="U220" s="29">
        <v>0</v>
      </c>
      <c r="V220" s="19">
        <f>SUM(C220:U220)</f>
        <v>14</v>
      </c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</row>
    <row r="221" spans="1:39" x14ac:dyDescent="0.2">
      <c r="A221" s="5"/>
      <c r="C221" s="30">
        <f>SUM(C219:C220)</f>
        <v>2</v>
      </c>
      <c r="D221" s="30">
        <f t="shared" ref="D221:T221" si="65">SUM(D219:D220)</f>
        <v>1</v>
      </c>
      <c r="E221" s="30">
        <f t="shared" si="65"/>
        <v>3</v>
      </c>
      <c r="F221" s="30">
        <f t="shared" si="65"/>
        <v>0</v>
      </c>
      <c r="G221" s="30">
        <f t="shared" si="65"/>
        <v>1</v>
      </c>
      <c r="H221" s="30">
        <f t="shared" si="65"/>
        <v>0</v>
      </c>
      <c r="I221" s="30">
        <f t="shared" si="65"/>
        <v>1</v>
      </c>
      <c r="J221" s="30">
        <f t="shared" si="65"/>
        <v>2</v>
      </c>
      <c r="K221" s="30">
        <f t="shared" si="65"/>
        <v>1</v>
      </c>
      <c r="L221" s="30">
        <f t="shared" si="65"/>
        <v>2</v>
      </c>
      <c r="M221" s="30">
        <f t="shared" si="65"/>
        <v>0</v>
      </c>
      <c r="N221" s="30">
        <f t="shared" si="65"/>
        <v>6</v>
      </c>
      <c r="O221" s="30">
        <f t="shared" si="65"/>
        <v>0</v>
      </c>
      <c r="P221" s="30">
        <f t="shared" si="65"/>
        <v>0</v>
      </c>
      <c r="Q221" s="30">
        <f t="shared" si="65"/>
        <v>0</v>
      </c>
      <c r="R221" s="30">
        <f>SUM(R219:R220)</f>
        <v>0</v>
      </c>
      <c r="S221" s="30">
        <f t="shared" si="65"/>
        <v>2</v>
      </c>
      <c r="T221" s="30">
        <f t="shared" si="65"/>
        <v>3</v>
      </c>
      <c r="U221" s="32">
        <f>SUM(U219:U220)</f>
        <v>0</v>
      </c>
      <c r="V221" s="14">
        <f>V219+V220</f>
        <v>24</v>
      </c>
      <c r="W221" s="42">
        <f>SUM(C221:U221)</f>
        <v>24</v>
      </c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</row>
    <row r="222" spans="1:39" ht="13.5" thickBot="1" x14ac:dyDescent="0.25">
      <c r="A222" s="5"/>
      <c r="V222" s="14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</row>
    <row r="223" spans="1:39" ht="15.95" customHeight="1" thickTop="1" thickBot="1" x14ac:dyDescent="0.25">
      <c r="A223" s="6" t="s">
        <v>66</v>
      </c>
      <c r="B223" s="12"/>
      <c r="C223" s="12"/>
      <c r="D223" s="12"/>
      <c r="E223" s="12"/>
      <c r="F223" s="13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</row>
    <row r="224" spans="1:39" ht="15.95" customHeight="1" thickTop="1" x14ac:dyDescent="0.2">
      <c r="A224" s="4" t="s">
        <v>12</v>
      </c>
      <c r="B224" s="9" t="s">
        <v>5</v>
      </c>
      <c r="C224" s="15">
        <v>15</v>
      </c>
      <c r="D224" s="15">
        <v>19</v>
      </c>
      <c r="E224" s="15">
        <v>17</v>
      </c>
      <c r="F224" s="15">
        <v>0</v>
      </c>
      <c r="G224" s="15">
        <v>3</v>
      </c>
      <c r="H224" s="15">
        <v>2</v>
      </c>
      <c r="I224" s="15">
        <v>5</v>
      </c>
      <c r="J224" s="15">
        <v>1</v>
      </c>
      <c r="K224" s="15">
        <v>0</v>
      </c>
      <c r="L224" s="15">
        <v>9</v>
      </c>
      <c r="M224" s="15">
        <v>1</v>
      </c>
      <c r="N224" s="15">
        <v>30</v>
      </c>
      <c r="O224" s="15">
        <v>0</v>
      </c>
      <c r="P224" s="15">
        <v>1</v>
      </c>
      <c r="Q224" s="15">
        <v>3</v>
      </c>
      <c r="R224" s="15">
        <v>3</v>
      </c>
      <c r="S224" s="15">
        <v>26</v>
      </c>
      <c r="T224" s="15">
        <v>16</v>
      </c>
      <c r="U224" s="29">
        <v>0</v>
      </c>
      <c r="V224" s="19">
        <f>SUM(C224:U224)</f>
        <v>151</v>
      </c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</row>
    <row r="225" spans="1:39" ht="15.95" customHeight="1" x14ac:dyDescent="0.2">
      <c r="A225" s="5"/>
      <c r="B225" s="9" t="s">
        <v>4</v>
      </c>
      <c r="C225" s="15">
        <v>18</v>
      </c>
      <c r="D225" s="15">
        <v>28</v>
      </c>
      <c r="E225" s="15">
        <v>35</v>
      </c>
      <c r="F225" s="15">
        <v>5</v>
      </c>
      <c r="G225" s="15">
        <v>11</v>
      </c>
      <c r="H225" s="15">
        <v>2</v>
      </c>
      <c r="I225" s="15">
        <v>9</v>
      </c>
      <c r="J225" s="15">
        <v>4</v>
      </c>
      <c r="K225" s="15">
        <v>2</v>
      </c>
      <c r="L225" s="15">
        <v>9</v>
      </c>
      <c r="M225" s="15">
        <v>6</v>
      </c>
      <c r="N225" s="15">
        <v>16</v>
      </c>
      <c r="O225" s="15">
        <v>0</v>
      </c>
      <c r="P225" s="15">
        <v>1</v>
      </c>
      <c r="Q225" s="15">
        <v>11</v>
      </c>
      <c r="R225" s="15">
        <v>3</v>
      </c>
      <c r="S225" s="15">
        <v>28</v>
      </c>
      <c r="T225" s="15">
        <v>9</v>
      </c>
      <c r="U225" s="29">
        <v>0</v>
      </c>
      <c r="V225" s="19">
        <f>SUM(C225:U225)</f>
        <v>197</v>
      </c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</row>
    <row r="226" spans="1:39" ht="15.95" customHeight="1" x14ac:dyDescent="0.2">
      <c r="A226" s="5"/>
      <c r="B226" s="17"/>
      <c r="C226" s="31">
        <f>SUM(C224:C225)</f>
        <v>33</v>
      </c>
      <c r="D226" s="31">
        <f t="shared" ref="D226:T226" si="66">SUM(D224:D225)</f>
        <v>47</v>
      </c>
      <c r="E226" s="31">
        <f t="shared" si="66"/>
        <v>52</v>
      </c>
      <c r="F226" s="31">
        <f t="shared" si="66"/>
        <v>5</v>
      </c>
      <c r="G226" s="31">
        <f t="shared" si="66"/>
        <v>14</v>
      </c>
      <c r="H226" s="31">
        <f t="shared" si="66"/>
        <v>4</v>
      </c>
      <c r="I226" s="31">
        <f t="shared" si="66"/>
        <v>14</v>
      </c>
      <c r="J226" s="31">
        <f t="shared" si="66"/>
        <v>5</v>
      </c>
      <c r="K226" s="31">
        <f t="shared" si="66"/>
        <v>2</v>
      </c>
      <c r="L226" s="31">
        <f t="shared" si="66"/>
        <v>18</v>
      </c>
      <c r="M226" s="31">
        <f t="shared" si="66"/>
        <v>7</v>
      </c>
      <c r="N226" s="31">
        <f t="shared" si="66"/>
        <v>46</v>
      </c>
      <c r="O226" s="31">
        <f t="shared" si="66"/>
        <v>0</v>
      </c>
      <c r="P226" s="31">
        <f t="shared" si="66"/>
        <v>2</v>
      </c>
      <c r="Q226" s="31">
        <f t="shared" si="66"/>
        <v>14</v>
      </c>
      <c r="R226" s="31">
        <f t="shared" si="66"/>
        <v>6</v>
      </c>
      <c r="S226" s="31">
        <f t="shared" si="66"/>
        <v>54</v>
      </c>
      <c r="T226" s="31">
        <f t="shared" si="66"/>
        <v>25</v>
      </c>
      <c r="U226" s="32">
        <f>SUM(U224:U225)</f>
        <v>0</v>
      </c>
      <c r="V226" s="14">
        <f>V224+V225</f>
        <v>348</v>
      </c>
      <c r="W226" s="42">
        <f>SUM(C226:U226)</f>
        <v>348</v>
      </c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</row>
    <row r="227" spans="1:39" ht="15.95" customHeight="1" x14ac:dyDescent="0.2">
      <c r="A227" s="5"/>
      <c r="B227" s="1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14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</row>
    <row r="228" spans="1:39" ht="15.95" customHeight="1" x14ac:dyDescent="0.2">
      <c r="A228" s="4" t="s">
        <v>13</v>
      </c>
      <c r="B228" s="9" t="s">
        <v>5</v>
      </c>
      <c r="C228" s="15">
        <v>0</v>
      </c>
      <c r="D228" s="15">
        <v>1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1</v>
      </c>
      <c r="M228" s="15">
        <v>0</v>
      </c>
      <c r="N228" s="15">
        <v>2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1</v>
      </c>
      <c r="U228" s="29">
        <v>0</v>
      </c>
      <c r="V228" s="19">
        <f>SUM(C228:U228)</f>
        <v>5</v>
      </c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</row>
    <row r="229" spans="1:39" ht="15.95" customHeight="1" x14ac:dyDescent="0.2">
      <c r="A229" s="5"/>
      <c r="B229" s="9" t="s">
        <v>4</v>
      </c>
      <c r="C229" s="15">
        <v>0</v>
      </c>
      <c r="D229" s="15">
        <v>0</v>
      </c>
      <c r="E229" s="15">
        <v>1</v>
      </c>
      <c r="F229" s="15">
        <v>0</v>
      </c>
      <c r="G229" s="15">
        <v>1</v>
      </c>
      <c r="H229" s="15">
        <v>0</v>
      </c>
      <c r="I229" s="15">
        <v>0</v>
      </c>
      <c r="J229" s="15">
        <v>1</v>
      </c>
      <c r="K229" s="15">
        <v>0</v>
      </c>
      <c r="L229" s="15">
        <v>0</v>
      </c>
      <c r="M229" s="15">
        <v>0</v>
      </c>
      <c r="N229" s="15">
        <v>2</v>
      </c>
      <c r="O229" s="15">
        <v>0</v>
      </c>
      <c r="P229" s="15">
        <v>0</v>
      </c>
      <c r="Q229" s="15">
        <v>0</v>
      </c>
      <c r="R229" s="15">
        <v>0</v>
      </c>
      <c r="S229" s="15">
        <v>1</v>
      </c>
      <c r="T229" s="15">
        <v>1</v>
      </c>
      <c r="U229" s="29">
        <v>4</v>
      </c>
      <c r="V229" s="19">
        <f>SUM(C229:U229)</f>
        <v>11</v>
      </c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</row>
    <row r="230" spans="1:39" x14ac:dyDescent="0.2">
      <c r="A230" s="5"/>
      <c r="C230" s="30">
        <f>SUM(C228:C229)</f>
        <v>0</v>
      </c>
      <c r="D230" s="30">
        <f t="shared" ref="D230:T230" si="67">SUM(D228:D229)</f>
        <v>1</v>
      </c>
      <c r="E230" s="30">
        <f t="shared" si="67"/>
        <v>1</v>
      </c>
      <c r="F230" s="30">
        <f t="shared" si="67"/>
        <v>0</v>
      </c>
      <c r="G230" s="30">
        <f t="shared" si="67"/>
        <v>1</v>
      </c>
      <c r="H230" s="30">
        <f t="shared" si="67"/>
        <v>0</v>
      </c>
      <c r="I230" s="30">
        <f t="shared" si="67"/>
        <v>0</v>
      </c>
      <c r="J230" s="30">
        <f t="shared" si="67"/>
        <v>1</v>
      </c>
      <c r="K230" s="30">
        <f t="shared" si="67"/>
        <v>0</v>
      </c>
      <c r="L230" s="30">
        <f t="shared" si="67"/>
        <v>1</v>
      </c>
      <c r="M230" s="30">
        <f t="shared" si="67"/>
        <v>0</v>
      </c>
      <c r="N230" s="30">
        <f t="shared" si="67"/>
        <v>4</v>
      </c>
      <c r="O230" s="30">
        <f t="shared" si="67"/>
        <v>0</v>
      </c>
      <c r="P230" s="30">
        <f t="shared" si="67"/>
        <v>0</v>
      </c>
      <c r="Q230" s="30">
        <f t="shared" si="67"/>
        <v>0</v>
      </c>
      <c r="R230" s="30">
        <f t="shared" si="67"/>
        <v>0</v>
      </c>
      <c r="S230" s="30">
        <f t="shared" si="67"/>
        <v>1</v>
      </c>
      <c r="T230" s="30">
        <f t="shared" si="67"/>
        <v>2</v>
      </c>
      <c r="U230" s="32">
        <f>SUM(U228:U229)</f>
        <v>4</v>
      </c>
      <c r="V230" s="14">
        <f>V228+V229</f>
        <v>16</v>
      </c>
      <c r="W230" s="42">
        <f>SUM(C230:U230)</f>
        <v>16</v>
      </c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</row>
    <row r="231" spans="1:39" ht="13.5" thickBot="1" x14ac:dyDescent="0.25">
      <c r="A231" s="5"/>
      <c r="U231" s="30"/>
      <c r="V231" s="14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</row>
    <row r="232" spans="1:39" ht="15.95" customHeight="1" thickTop="1" thickBot="1" x14ac:dyDescent="0.25">
      <c r="A232" s="6" t="s">
        <v>67</v>
      </c>
      <c r="B232" s="12"/>
      <c r="C232" s="12"/>
      <c r="D232" s="12"/>
      <c r="E232" s="12"/>
      <c r="F232" s="13"/>
      <c r="U232" s="3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</row>
    <row r="233" spans="1:39" ht="15.95" customHeight="1" thickTop="1" x14ac:dyDescent="0.2">
      <c r="A233" s="4" t="s">
        <v>12</v>
      </c>
      <c r="B233" s="9" t="s">
        <v>5</v>
      </c>
      <c r="C233" s="15">
        <v>15</v>
      </c>
      <c r="D233" s="15">
        <v>17</v>
      </c>
      <c r="E233" s="15">
        <v>17</v>
      </c>
      <c r="F233" s="15">
        <v>0</v>
      </c>
      <c r="G233" s="15">
        <v>3</v>
      </c>
      <c r="H233" s="15">
        <v>2</v>
      </c>
      <c r="I233" s="15">
        <v>5</v>
      </c>
      <c r="J233" s="15">
        <v>1</v>
      </c>
      <c r="K233" s="15">
        <v>0</v>
      </c>
      <c r="L233" s="15">
        <v>10</v>
      </c>
      <c r="M233" s="15">
        <v>1</v>
      </c>
      <c r="N233" s="15">
        <v>26</v>
      </c>
      <c r="O233" s="15">
        <v>0</v>
      </c>
      <c r="P233" s="15">
        <v>1</v>
      </c>
      <c r="Q233" s="15">
        <v>13</v>
      </c>
      <c r="R233" s="15">
        <v>3</v>
      </c>
      <c r="S233" s="15">
        <v>24</v>
      </c>
      <c r="T233" s="15">
        <v>13</v>
      </c>
      <c r="U233" s="47">
        <v>0</v>
      </c>
      <c r="V233" s="19">
        <f>SUM(C233:U233)</f>
        <v>151</v>
      </c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</row>
    <row r="234" spans="1:39" ht="15.95" customHeight="1" x14ac:dyDescent="0.2">
      <c r="A234" s="5"/>
      <c r="B234" s="9" t="s">
        <v>4</v>
      </c>
      <c r="C234" s="15">
        <v>16</v>
      </c>
      <c r="D234" s="15">
        <v>27</v>
      </c>
      <c r="E234" s="15">
        <v>35</v>
      </c>
      <c r="F234" s="15">
        <v>5</v>
      </c>
      <c r="G234" s="15">
        <v>10</v>
      </c>
      <c r="H234" s="15">
        <v>2</v>
      </c>
      <c r="I234" s="15">
        <v>9</v>
      </c>
      <c r="J234" s="15">
        <v>3</v>
      </c>
      <c r="K234" s="15">
        <v>2</v>
      </c>
      <c r="L234" s="15">
        <v>9</v>
      </c>
      <c r="M234" s="15">
        <v>6</v>
      </c>
      <c r="N234" s="15">
        <v>18</v>
      </c>
      <c r="O234" s="15">
        <v>0</v>
      </c>
      <c r="P234" s="15">
        <v>1</v>
      </c>
      <c r="Q234" s="15">
        <v>10</v>
      </c>
      <c r="R234" s="15">
        <v>3</v>
      </c>
      <c r="S234" s="15">
        <v>25</v>
      </c>
      <c r="T234" s="15">
        <v>10</v>
      </c>
      <c r="U234" s="47">
        <v>1</v>
      </c>
      <c r="V234" s="19">
        <f>SUM(C234:U234)</f>
        <v>192</v>
      </c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</row>
    <row r="235" spans="1:39" ht="15.95" customHeight="1" x14ac:dyDescent="0.2">
      <c r="A235" s="5"/>
      <c r="B235" s="17"/>
      <c r="C235" s="31">
        <f>SUM(C233:C234)</f>
        <v>31</v>
      </c>
      <c r="D235" s="31">
        <f t="shared" ref="D235:T235" si="68">SUM(D233:D234)</f>
        <v>44</v>
      </c>
      <c r="E235" s="31">
        <f t="shared" si="68"/>
        <v>52</v>
      </c>
      <c r="F235" s="31">
        <f t="shared" si="68"/>
        <v>5</v>
      </c>
      <c r="G235" s="31">
        <f t="shared" si="68"/>
        <v>13</v>
      </c>
      <c r="H235" s="31">
        <f t="shared" si="68"/>
        <v>4</v>
      </c>
      <c r="I235" s="31">
        <f t="shared" si="68"/>
        <v>14</v>
      </c>
      <c r="J235" s="31">
        <f t="shared" si="68"/>
        <v>4</v>
      </c>
      <c r="K235" s="31">
        <f t="shared" si="68"/>
        <v>2</v>
      </c>
      <c r="L235" s="31">
        <f t="shared" si="68"/>
        <v>19</v>
      </c>
      <c r="M235" s="31">
        <f t="shared" si="68"/>
        <v>7</v>
      </c>
      <c r="N235" s="31">
        <f t="shared" si="68"/>
        <v>44</v>
      </c>
      <c r="O235" s="31">
        <f t="shared" si="68"/>
        <v>0</v>
      </c>
      <c r="P235" s="31">
        <f t="shared" si="68"/>
        <v>2</v>
      </c>
      <c r="Q235" s="31">
        <f t="shared" si="68"/>
        <v>23</v>
      </c>
      <c r="R235" s="31">
        <f t="shared" si="68"/>
        <v>6</v>
      </c>
      <c r="S235" s="31">
        <f t="shared" si="68"/>
        <v>49</v>
      </c>
      <c r="T235" s="31">
        <f t="shared" si="68"/>
        <v>23</v>
      </c>
      <c r="U235" s="32">
        <f>SUM(U233:U234)</f>
        <v>1</v>
      </c>
      <c r="V235" s="14">
        <f>V233+V234</f>
        <v>343</v>
      </c>
      <c r="W235" s="42">
        <f>SUM(C235:U235)</f>
        <v>343</v>
      </c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</row>
    <row r="236" spans="1:39" ht="15.95" customHeight="1" x14ac:dyDescent="0.2">
      <c r="A236" s="5"/>
      <c r="B236" s="1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33"/>
      <c r="V236" s="14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</row>
    <row r="237" spans="1:39" ht="15.95" customHeight="1" x14ac:dyDescent="0.2">
      <c r="A237" s="4" t="s">
        <v>13</v>
      </c>
      <c r="B237" s="9" t="s">
        <v>5</v>
      </c>
      <c r="C237" s="15">
        <v>0</v>
      </c>
      <c r="D237" s="15">
        <v>3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6</v>
      </c>
      <c r="O237" s="15">
        <v>0</v>
      </c>
      <c r="P237" s="15">
        <v>0</v>
      </c>
      <c r="Q237" s="15">
        <v>0</v>
      </c>
      <c r="R237" s="15">
        <v>0</v>
      </c>
      <c r="S237" s="15">
        <v>2</v>
      </c>
      <c r="T237" s="15">
        <v>4</v>
      </c>
      <c r="U237" s="47">
        <v>0</v>
      </c>
      <c r="V237" s="19">
        <f>SUM(C237:U237)</f>
        <v>15</v>
      </c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</row>
    <row r="238" spans="1:39" ht="15.95" customHeight="1" x14ac:dyDescent="0.2">
      <c r="A238" s="5"/>
      <c r="B238" s="9" t="s">
        <v>4</v>
      </c>
      <c r="C238" s="15">
        <v>0</v>
      </c>
      <c r="D238" s="15">
        <v>0</v>
      </c>
      <c r="E238" s="15">
        <v>1</v>
      </c>
      <c r="F238" s="15">
        <v>0</v>
      </c>
      <c r="G238" s="15">
        <v>2</v>
      </c>
      <c r="H238" s="15">
        <v>0</v>
      </c>
      <c r="I238" s="15">
        <v>0</v>
      </c>
      <c r="J238" s="15">
        <v>2</v>
      </c>
      <c r="K238" s="15">
        <v>0</v>
      </c>
      <c r="L238" s="15">
        <v>0</v>
      </c>
      <c r="M238" s="15">
        <v>0</v>
      </c>
      <c r="N238" s="15">
        <v>2</v>
      </c>
      <c r="O238" s="15">
        <v>0</v>
      </c>
      <c r="P238" s="15">
        <v>0</v>
      </c>
      <c r="Q238" s="15">
        <v>1</v>
      </c>
      <c r="R238" s="15">
        <v>0</v>
      </c>
      <c r="S238" s="15">
        <v>1</v>
      </c>
      <c r="T238" s="15">
        <v>0</v>
      </c>
      <c r="U238" s="47">
        <v>2</v>
      </c>
      <c r="V238" s="19">
        <f>SUM(C238:U238)</f>
        <v>11</v>
      </c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</row>
    <row r="239" spans="1:39" x14ac:dyDescent="0.2">
      <c r="A239" s="5"/>
      <c r="C239" s="30">
        <f>SUM(C237:C238)</f>
        <v>0</v>
      </c>
      <c r="D239" s="30">
        <f t="shared" ref="D239:T239" si="69">SUM(D237:D238)</f>
        <v>3</v>
      </c>
      <c r="E239" s="30">
        <f t="shared" si="69"/>
        <v>1</v>
      </c>
      <c r="F239" s="30">
        <f t="shared" si="69"/>
        <v>0</v>
      </c>
      <c r="G239" s="30">
        <f t="shared" si="69"/>
        <v>2</v>
      </c>
      <c r="H239" s="30">
        <f t="shared" si="69"/>
        <v>0</v>
      </c>
      <c r="I239" s="30">
        <f t="shared" si="69"/>
        <v>0</v>
      </c>
      <c r="J239" s="30">
        <f t="shared" si="69"/>
        <v>2</v>
      </c>
      <c r="K239" s="30">
        <f t="shared" si="69"/>
        <v>0</v>
      </c>
      <c r="L239" s="30">
        <f t="shared" si="69"/>
        <v>0</v>
      </c>
      <c r="M239" s="30">
        <f t="shared" si="69"/>
        <v>0</v>
      </c>
      <c r="N239" s="30">
        <f t="shared" si="69"/>
        <v>8</v>
      </c>
      <c r="O239" s="30">
        <f t="shared" si="69"/>
        <v>0</v>
      </c>
      <c r="P239" s="30">
        <f t="shared" si="69"/>
        <v>0</v>
      </c>
      <c r="Q239" s="30">
        <f t="shared" si="69"/>
        <v>1</v>
      </c>
      <c r="R239" s="30">
        <f t="shared" si="69"/>
        <v>0</v>
      </c>
      <c r="S239" s="30">
        <f t="shared" si="69"/>
        <v>3</v>
      </c>
      <c r="T239" s="30">
        <f t="shared" si="69"/>
        <v>4</v>
      </c>
      <c r="U239" s="32">
        <f>SUM(U237:U238)</f>
        <v>2</v>
      </c>
      <c r="V239" s="14">
        <f>V237+V238</f>
        <v>26</v>
      </c>
      <c r="W239" s="42">
        <f>SUM(C239:U239)</f>
        <v>26</v>
      </c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</row>
    <row r="240" spans="1:39" ht="13.5" thickBot="1" x14ac:dyDescent="0.25">
      <c r="A240" s="5"/>
      <c r="U240" s="30"/>
      <c r="V240" s="14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</row>
    <row r="241" spans="1:39" ht="15.95" customHeight="1" thickTop="1" thickBot="1" x14ac:dyDescent="0.25">
      <c r="A241" s="6" t="s">
        <v>68</v>
      </c>
      <c r="B241" s="12"/>
      <c r="C241" s="12"/>
      <c r="D241" s="12"/>
      <c r="E241" s="12"/>
      <c r="F241" s="13"/>
      <c r="U241" s="3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</row>
    <row r="242" spans="1:39" ht="15.95" customHeight="1" thickTop="1" x14ac:dyDescent="0.2">
      <c r="A242" s="4" t="s">
        <v>12</v>
      </c>
      <c r="B242" s="9" t="s">
        <v>5</v>
      </c>
      <c r="C242" s="15">
        <v>16</v>
      </c>
      <c r="D242" s="15">
        <v>20</v>
      </c>
      <c r="E242" s="15">
        <v>17</v>
      </c>
      <c r="F242" s="15">
        <v>0</v>
      </c>
      <c r="G242" s="15">
        <v>3</v>
      </c>
      <c r="H242" s="15">
        <v>2</v>
      </c>
      <c r="I242" s="15">
        <v>5</v>
      </c>
      <c r="J242" s="15">
        <v>0</v>
      </c>
      <c r="K242" s="15">
        <v>0</v>
      </c>
      <c r="L242" s="15">
        <v>8</v>
      </c>
      <c r="M242" s="15">
        <v>1</v>
      </c>
      <c r="N242" s="15">
        <v>29</v>
      </c>
      <c r="O242" s="15">
        <v>0</v>
      </c>
      <c r="P242" s="15">
        <v>1</v>
      </c>
      <c r="Q242" s="15">
        <v>13</v>
      </c>
      <c r="R242" s="15">
        <v>2</v>
      </c>
      <c r="S242" s="15">
        <v>26</v>
      </c>
      <c r="T242" s="15">
        <v>16</v>
      </c>
      <c r="U242" s="47">
        <v>0</v>
      </c>
      <c r="V242" s="19">
        <f>SUM(C242:U242)</f>
        <v>159</v>
      </c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</row>
    <row r="243" spans="1:39" ht="15.95" customHeight="1" x14ac:dyDescent="0.2">
      <c r="A243" s="5"/>
      <c r="B243" s="9" t="s">
        <v>4</v>
      </c>
      <c r="C243" s="15">
        <v>17</v>
      </c>
      <c r="D243" s="15">
        <v>26</v>
      </c>
      <c r="E243" s="15">
        <v>35</v>
      </c>
      <c r="F243" s="15">
        <v>5</v>
      </c>
      <c r="G243" s="15">
        <v>12</v>
      </c>
      <c r="H243" s="15">
        <v>2</v>
      </c>
      <c r="I243" s="15">
        <v>10</v>
      </c>
      <c r="J243" s="15">
        <v>3</v>
      </c>
      <c r="K243" s="15">
        <v>2</v>
      </c>
      <c r="L243" s="15">
        <v>9</v>
      </c>
      <c r="M243" s="15">
        <v>6</v>
      </c>
      <c r="N243" s="15">
        <v>19</v>
      </c>
      <c r="O243" s="15">
        <v>0</v>
      </c>
      <c r="P243" s="15">
        <v>1</v>
      </c>
      <c r="Q243" s="15">
        <v>10</v>
      </c>
      <c r="R243" s="15">
        <v>3</v>
      </c>
      <c r="S243" s="15">
        <v>27</v>
      </c>
      <c r="T243" s="15">
        <v>10</v>
      </c>
      <c r="U243" s="47">
        <v>3</v>
      </c>
      <c r="V243" s="19">
        <f>SUM(C243:U243)</f>
        <v>200</v>
      </c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</row>
    <row r="244" spans="1:39" ht="15.95" customHeight="1" x14ac:dyDescent="0.2">
      <c r="A244" s="5"/>
      <c r="B244" s="17"/>
      <c r="C244" s="31">
        <f>SUM(C242:C243)</f>
        <v>33</v>
      </c>
      <c r="D244" s="31">
        <f t="shared" ref="D244:T244" si="70">SUM(D242:D243)</f>
        <v>46</v>
      </c>
      <c r="E244" s="31">
        <f t="shared" si="70"/>
        <v>52</v>
      </c>
      <c r="F244" s="31">
        <f t="shared" si="70"/>
        <v>5</v>
      </c>
      <c r="G244" s="31">
        <f t="shared" si="70"/>
        <v>15</v>
      </c>
      <c r="H244" s="31">
        <f t="shared" si="70"/>
        <v>4</v>
      </c>
      <c r="I244" s="31">
        <f t="shared" si="70"/>
        <v>15</v>
      </c>
      <c r="J244" s="31">
        <f t="shared" si="70"/>
        <v>3</v>
      </c>
      <c r="K244" s="31">
        <f t="shared" si="70"/>
        <v>2</v>
      </c>
      <c r="L244" s="31">
        <f t="shared" si="70"/>
        <v>17</v>
      </c>
      <c r="M244" s="31">
        <f t="shared" si="70"/>
        <v>7</v>
      </c>
      <c r="N244" s="31">
        <f t="shared" si="70"/>
        <v>48</v>
      </c>
      <c r="O244" s="31">
        <f t="shared" si="70"/>
        <v>0</v>
      </c>
      <c r="P244" s="31">
        <f t="shared" si="70"/>
        <v>2</v>
      </c>
      <c r="Q244" s="31">
        <f t="shared" si="70"/>
        <v>23</v>
      </c>
      <c r="R244" s="31">
        <f t="shared" si="70"/>
        <v>5</v>
      </c>
      <c r="S244" s="31">
        <f t="shared" si="70"/>
        <v>53</v>
      </c>
      <c r="T244" s="31">
        <f t="shared" si="70"/>
        <v>26</v>
      </c>
      <c r="U244" s="32">
        <f>SUM(U242:U243)</f>
        <v>3</v>
      </c>
      <c r="V244" s="14">
        <f>V242+V243</f>
        <v>359</v>
      </c>
      <c r="W244" s="42">
        <f>SUM(C244:U244)</f>
        <v>359</v>
      </c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</row>
    <row r="245" spans="1:39" ht="15.95" customHeight="1" x14ac:dyDescent="0.2">
      <c r="A245" s="5"/>
      <c r="B245" s="1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33"/>
      <c r="U245" s="31"/>
      <c r="V245" s="14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</row>
    <row r="246" spans="1:39" ht="15.95" customHeight="1" x14ac:dyDescent="0.2">
      <c r="A246" s="4" t="s">
        <v>13</v>
      </c>
      <c r="B246" s="9" t="s">
        <v>5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1</v>
      </c>
      <c r="K246" s="15">
        <v>0</v>
      </c>
      <c r="L246" s="15">
        <v>2</v>
      </c>
      <c r="M246" s="15">
        <v>0</v>
      </c>
      <c r="N246" s="15">
        <v>3</v>
      </c>
      <c r="O246" s="15">
        <v>0</v>
      </c>
      <c r="P246" s="15">
        <v>0</v>
      </c>
      <c r="Q246" s="15">
        <v>0</v>
      </c>
      <c r="R246" s="15">
        <v>1</v>
      </c>
      <c r="S246" s="15">
        <v>0</v>
      </c>
      <c r="T246" s="15">
        <v>1</v>
      </c>
      <c r="U246" s="29">
        <v>0</v>
      </c>
      <c r="V246" s="19">
        <f>SUM(C246:U246)</f>
        <v>8</v>
      </c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</row>
    <row r="247" spans="1:39" ht="15.95" customHeight="1" x14ac:dyDescent="0.2">
      <c r="A247" s="5"/>
      <c r="B247" s="9" t="s">
        <v>4</v>
      </c>
      <c r="C247" s="15">
        <v>1</v>
      </c>
      <c r="D247" s="15">
        <v>1</v>
      </c>
      <c r="E247" s="15">
        <v>2</v>
      </c>
      <c r="F247" s="15">
        <v>0</v>
      </c>
      <c r="G247" s="15">
        <v>0</v>
      </c>
      <c r="H247" s="15">
        <v>0</v>
      </c>
      <c r="I247" s="15">
        <v>0</v>
      </c>
      <c r="J247" s="15">
        <v>2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1</v>
      </c>
      <c r="R247" s="15">
        <v>0</v>
      </c>
      <c r="S247" s="15">
        <v>0</v>
      </c>
      <c r="T247" s="15">
        <v>0</v>
      </c>
      <c r="U247" s="29">
        <v>1</v>
      </c>
      <c r="V247" s="19">
        <f>SUM(C247:U247)</f>
        <v>8</v>
      </c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</row>
    <row r="248" spans="1:39" x14ac:dyDescent="0.2">
      <c r="A248" s="5"/>
      <c r="C248" s="30">
        <f>SUM(C246:C247)</f>
        <v>1</v>
      </c>
      <c r="D248" s="30">
        <f t="shared" ref="D248:T248" si="71">SUM(D246:D247)</f>
        <v>1</v>
      </c>
      <c r="E248" s="30">
        <f t="shared" si="71"/>
        <v>2</v>
      </c>
      <c r="F248" s="30">
        <f t="shared" si="71"/>
        <v>0</v>
      </c>
      <c r="G248" s="30">
        <v>0</v>
      </c>
      <c r="H248" s="30">
        <v>0</v>
      </c>
      <c r="I248" s="30">
        <f t="shared" si="71"/>
        <v>0</v>
      </c>
      <c r="J248" s="30">
        <f t="shared" si="71"/>
        <v>3</v>
      </c>
      <c r="K248" s="30">
        <f t="shared" si="71"/>
        <v>0</v>
      </c>
      <c r="L248" s="30">
        <f t="shared" si="71"/>
        <v>2</v>
      </c>
      <c r="M248" s="30">
        <f t="shared" si="71"/>
        <v>0</v>
      </c>
      <c r="N248" s="30">
        <f t="shared" si="71"/>
        <v>3</v>
      </c>
      <c r="O248" s="30">
        <f t="shared" si="71"/>
        <v>0</v>
      </c>
      <c r="P248" s="30">
        <f t="shared" si="71"/>
        <v>0</v>
      </c>
      <c r="Q248" s="30">
        <f t="shared" si="71"/>
        <v>1</v>
      </c>
      <c r="R248" s="30">
        <f>SUM(R246:R247)</f>
        <v>1</v>
      </c>
      <c r="S248" s="30">
        <f t="shared" si="71"/>
        <v>0</v>
      </c>
      <c r="T248" s="34">
        <f t="shared" si="71"/>
        <v>1</v>
      </c>
      <c r="U248" s="35">
        <f>SUM(U246:U247)</f>
        <v>1</v>
      </c>
      <c r="V248" s="14">
        <f>V246+V247</f>
        <v>16</v>
      </c>
      <c r="W248" s="42">
        <f>SUM(C248:U248)</f>
        <v>16</v>
      </c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</row>
    <row r="249" spans="1:39" x14ac:dyDescent="0.2">
      <c r="A249" s="5"/>
      <c r="V249" s="14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</row>
    <row r="254" spans="1:39" x14ac:dyDescent="0.2">
      <c r="A254" s="5" t="s">
        <v>9</v>
      </c>
    </row>
    <row r="255" spans="1:39" x14ac:dyDescent="0.2">
      <c r="A255" s="5" t="s">
        <v>69</v>
      </c>
    </row>
    <row r="259" spans="4:4" x14ac:dyDescent="0.2">
      <c r="D259" s="11" t="s">
        <v>10</v>
      </c>
    </row>
    <row r="260" spans="4:4" x14ac:dyDescent="0.2">
      <c r="D260" s="11" t="s">
        <v>11</v>
      </c>
    </row>
    <row r="261" spans="4:4" x14ac:dyDescent="0.2">
      <c r="D261" s="11" t="s">
        <v>6</v>
      </c>
    </row>
  </sheetData>
  <phoneticPr fontId="0" type="noConversion"/>
  <printOptions horizontalCentered="1"/>
  <pageMargins left="0" right="0" top="0.6" bottom="0.4" header="0.4" footer="0.25"/>
  <pageSetup paperSize="5" scale="79" fitToHeight="6" orientation="landscape" r:id="rId1"/>
  <headerFooter alignWithMargins="0">
    <oddHeader>&amp;C&amp;"Arial,Bold"&amp;11MARCH 6, 2018  DEMOCRATIC PRIMARY</oddHeader>
    <oddFooter>&amp;LPage &amp;P of &amp;N, &amp;D &amp;T</oddFooter>
  </headerFooter>
  <rowBreaks count="2" manualBreakCount="2">
    <brk id="88" max="16383" man="1"/>
    <brk id="13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Election 2012</vt:lpstr>
      <vt:lpstr>Sheet2</vt:lpstr>
      <vt:lpstr>Sheet3</vt:lpstr>
    </vt:vector>
  </TitlesOfParts>
  <Company>Shelby County Clerk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County Clerk</dc:creator>
  <cp:lastModifiedBy>Cheyenne</cp:lastModifiedBy>
  <cp:lastPrinted>2018-03-08T16:59:56Z</cp:lastPrinted>
  <dcterms:created xsi:type="dcterms:W3CDTF">2008-11-05T17:18:58Z</dcterms:created>
  <dcterms:modified xsi:type="dcterms:W3CDTF">2018-03-08T18:20:09Z</dcterms:modified>
</cp:coreProperties>
</file>