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ity Co. Election\Desktop\"/>
    </mc:Choice>
  </mc:AlternateContent>
  <bookViews>
    <workbookView xWindow="0" yWindow="0" windowWidth="20490" windowHeight="7530" xr2:uid="{F250E215-D825-4984-9BD6-EEAD91D5B9F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3" i="1" l="1"/>
  <c r="X42" i="1" l="1"/>
  <c r="X130" i="1"/>
  <c r="X122" i="1"/>
  <c r="X142" i="1"/>
  <c r="X138" i="1"/>
  <c r="X119" i="1"/>
  <c r="X118" i="1"/>
  <c r="X117" i="1"/>
  <c r="X116" i="1"/>
  <c r="X115" i="1"/>
  <c r="X112" i="1"/>
  <c r="X111" i="1"/>
  <c r="X110" i="1"/>
  <c r="X109" i="1"/>
  <c r="X106" i="1"/>
  <c r="X105" i="1"/>
  <c r="X104" i="1"/>
  <c r="X103" i="1"/>
  <c r="X101" i="1"/>
  <c r="X98" i="1"/>
  <c r="X95" i="1"/>
  <c r="X92" i="1"/>
  <c r="X89" i="1"/>
  <c r="X86" i="1"/>
  <c r="X85" i="1"/>
  <c r="X78" i="1"/>
  <c r="X77" i="1"/>
  <c r="X76" i="1"/>
  <c r="X70" i="1"/>
  <c r="X64" i="1"/>
  <c r="X63" i="1"/>
  <c r="X62" i="1"/>
  <c r="X55" i="1"/>
  <c r="X39" i="1"/>
  <c r="X38" i="1"/>
  <c r="X37" i="1"/>
  <c r="X34" i="1"/>
  <c r="X33" i="1"/>
  <c r="X32" i="1"/>
  <c r="X82" i="1" l="1"/>
  <c r="X81" i="1"/>
  <c r="X9" i="1" l="1"/>
  <c r="X8" i="1"/>
  <c r="X21" i="1"/>
  <c r="X28" i="1"/>
  <c r="X134" i="1"/>
  <c r="X133" i="1"/>
  <c r="X146" i="1"/>
  <c r="X145" i="1"/>
  <c r="X149" i="1"/>
  <c r="X166" i="1"/>
  <c r="X158" i="1"/>
  <c r="X157" i="1"/>
  <c r="X154" i="1"/>
  <c r="X161" i="1"/>
  <c r="X73" i="1"/>
  <c r="X165" i="1" l="1"/>
  <c r="X162" i="1"/>
  <c r="X153" i="1"/>
  <c r="X150" i="1"/>
  <c r="X141" i="1"/>
  <c r="X137" i="1"/>
  <c r="X129" i="1"/>
  <c r="X126" i="1"/>
  <c r="X125" i="1"/>
  <c r="X67" i="1"/>
  <c r="X59" i="1"/>
  <c r="X56" i="1"/>
  <c r="X52" i="1"/>
  <c r="X49" i="1"/>
  <c r="X46" i="1"/>
  <c r="X31" i="1"/>
  <c r="X25" i="1"/>
  <c r="X22" i="1"/>
  <c r="X18" i="1"/>
  <c r="X17" i="1"/>
  <c r="X16" i="1"/>
  <c r="X13" i="1"/>
  <c r="X10" i="1"/>
  <c r="X7" i="1"/>
  <c r="X6" i="1"/>
</calcChain>
</file>

<file path=xl/sharedStrings.xml><?xml version="1.0" encoding="utf-8"?>
<sst xmlns="http://schemas.openxmlformats.org/spreadsheetml/2006/main" count="392" uniqueCount="164">
  <si>
    <t>CANDIDATES</t>
  </si>
  <si>
    <t>EARLY</t>
  </si>
  <si>
    <t xml:space="preserve"> TOTALS</t>
  </si>
  <si>
    <t>XXXXXXXXXX</t>
  </si>
  <si>
    <t>XXXX</t>
  </si>
  <si>
    <t>XXXXXXX</t>
  </si>
  <si>
    <t>XXXXXXXXXXXXXXXXXXXXXXXXXXXXXXXXXXXXXXXXXXXXXXXXXXXXXXXXXXXXXXXXXXXXXXXXXXXXXXXXXXXXXXXXXXXXXXXXXXXXXXXXXXXXXXXXXXXXXXXXXXXXXXXXXXXXXXX</t>
  </si>
  <si>
    <t>US REP DISRICT 8</t>
  </si>
  <si>
    <t>XXXXXXXXXXXXXXXXXXXXXXXXXXXXXXXXXXXXXXXXXXXXXXXXXXXXXXXXXXXXXXXXXXXXXXXXXXXXXXXXXXXXXXXXXXXXXXXXXXXXXXXXX</t>
  </si>
  <si>
    <t>GOVERNOR</t>
  </si>
  <si>
    <t>XXXXXXXXXXXXXXX</t>
  </si>
  <si>
    <t>XXXXXXXXXXXXXXXXXXXXXXXXXXXXXXXXXXXXXXXXXXXXXXXXXXXXXXXXXXXXXXXXXXXXXXXXXXXXXXXXXXXXXXXXXXXXXXXXXXXXXXXXXXXXXXXXXXXXXXXXXXX</t>
  </si>
  <si>
    <t>XXXXXXXXXXXXXXXXXXXXXXXXXXXXXXXXXXXXXXXXXXXXXXXXXXXXXXXXXXXXXXXXXXXXXXXXXXXXXXXXXXXXXXXXXXXXXXXXXXXXXXXXXXXXXXXXXXXXXXXXXXXXXXXXX</t>
  </si>
  <si>
    <t>XXXXXXXXXXXXXXXXXXXXXXXXXXXXXXXXXXXXXXXXXXXXXXXXXXXXXXXXXXXXXXXXXXXXXXXXXXXXXXXXXXXXXXXXXXXXXXXXXXXXXXXXXXXXXXXXXX</t>
  </si>
  <si>
    <t>XXXXXXXXXXXXXXXX</t>
  </si>
  <si>
    <t>TRENT ASHBY</t>
  </si>
  <si>
    <t>GREG NEELEY</t>
  </si>
  <si>
    <t>JOHN WELLS</t>
  </si>
  <si>
    <t>FOR</t>
  </si>
  <si>
    <t>AGAINST</t>
  </si>
  <si>
    <t>XXXXXXXXXXXXXXXXX</t>
  </si>
  <si>
    <t>LIEUTENANT GOVERNOR</t>
  </si>
  <si>
    <t>ATTORNEY GENERAL</t>
  </si>
  <si>
    <t>XXXXXXXXXXXXXXXXXXXXXXXXXXXXXXXXXXXXXXXXXXXXXXXXXXXXXXXXXXXXXXXXXXXXXXXXXXXXXXXXXXXXXXXXXXXXXXXXXXXXXXXXXXXXXXXXXXXXXXXXXXXXXXXXXXXX</t>
  </si>
  <si>
    <t>XXXXXXXXXXXXXXXXXXXXX</t>
  </si>
  <si>
    <t>XXXXXXXXX</t>
  </si>
  <si>
    <t>XXXXXXXXXXXXXXXXXXXXXXXXXXXXXXXXXXXXXXXXXXXXXXXXXXXXXXXXXXXXXXXXXXXXXXXXXXXXXXXXXXXXXXXXXXXXXXXXXXXXXXXXXXXXXXXX</t>
  </si>
  <si>
    <t>XXXXXXXXXXXXXXXXXXXXXXXXXXXXXXXXXXXXXXXXXXXXXXXXXXXXXXXXXXXXXXXXXXXXXXXXXXXXXXXXXXXXXXXXXXXXXXXXXXXXXXXXXXX</t>
  </si>
  <si>
    <t>XXXXXXXXXXXXXXXXXXXXXXXXXXXXXXXXXXXXXXXXXXXXXXXXXXXXXXXXXXXXXXXXXXXXXXXXXXXXXXXXXXXXXXXXXXXXXXXXXXXXXXXXXXXXXXXXXXXXXXXXX</t>
  </si>
  <si>
    <t>XXXXXXXXXXXXXXXXXXXXXXXXXXXXXXXXXXXXXXXXXXXXXXXXXXXXXXXXXXXXXXXXXXXXXXXXXXXXXXXXXXXXXXXXXX</t>
  </si>
  <si>
    <t>XXXXXXXXXXXXXXXXXXXXXXXXXXXXXXXXXXXXXXXXXXXXXXXXXXXXXXXXXXXXXXXXXXXXXXXXXXXXXXXXXXXXXXXXXXXXXXXXXXXXXXXXXXXXXXXXXXX</t>
  </si>
  <si>
    <t>XXXXXXXXXXXXXXXXXXXXXXXXXXXXXXXXXXXXXXXXXXXXXXXXXXXXXXXXXXXXXXXXXXXXXXXXXXXXXXXXXXXXXX</t>
  </si>
  <si>
    <t>XXXXXXXXXXXXXXXXXXXXXXXXXXXXXXXXXXXXXXXXXXXXXXXXXXXXXXXXXXXXXXXXXXXXXXXXXXXXXXXXXXXXXXXXXXXXXXXXXXXXXXXXXXXXXXXXXXXXXX</t>
  </si>
  <si>
    <t>XXXXXXXXXXXXXXXXXXXXXXXXXXXXXXXXXXXXXXXXXXXXXXXXXXXXXXXXXXXXXXXXXXXXXXXXXXXXXXXXXXXXXXXXXXXXXXXXXXXXXXXX</t>
  </si>
  <si>
    <t>XXXXXXXXXXXXXXXXXXXXXXXXXXXXXXXXXXX</t>
  </si>
  <si>
    <t>PROP2</t>
  </si>
  <si>
    <t>XXXXXXXXXXXXXXXXXX</t>
  </si>
  <si>
    <t>PROP 3</t>
  </si>
  <si>
    <t>PROP 4</t>
  </si>
  <si>
    <t xml:space="preserve">FOR </t>
  </si>
  <si>
    <t>XXXXXXXXXXXXXXXXXXX</t>
  </si>
  <si>
    <t>PROP 5       XXXXXXXXXXXXXXXXXXXXXXXXXXXXXXXXXXXXXXXXXXXXXXXXXXXXXXXXXXXXXXXXXXXXXXXXXXXXXXXXXXXXXXXXXXXXXXXXXX</t>
  </si>
  <si>
    <t>PROP 6   XXXXXXXXXXXXXXXXXXXXXXXXXXXXXXXXXXXXXXXXXXXXXXXXXXXXXXXXXXXXXXXXXXXXXXXXXXXXXXXXXXXXXXXXXXXXXXXXXXXX</t>
  </si>
  <si>
    <t>XXXXXXXXXXXXXXXXXXXXXXXXXXXXXXXXXXXXXXXXXXXXXXXXXXXXXXXXXXXXXXXXXXXXXXXXXXXXXXXX</t>
  </si>
  <si>
    <t>PROP 7</t>
  </si>
  <si>
    <t>XXXXXXXXXXXXXXXXXXXXXXXXXXXXXXXXXXXXXXXXXXXXXXXXXXXXXXXXXX</t>
  </si>
  <si>
    <t>PROP 8</t>
  </si>
  <si>
    <t>XXXXXXXXXXXXXXXXXXXXXXX</t>
  </si>
  <si>
    <t>PROP 9  XXXXXXXXXXXXXXXXXXXXXXXXXXXXXXXXXXXXXXXXXXXXXXXXXXXXXXXXXXXXXXXXXXXXXXXXXXXXXXXXXXXXXXXXXXXXXXXXXXXXXXXXXXXXXXXXXXXXXXXXXXXXXXXXXXXXXXXXXX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</si>
  <si>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XXXXXXXXXXXXXXXXXXXXXXXXXXXXXXXXXXXXXXXXXXXXXXXXXXXXXXXXXXXXXXXXXXXXXXXXXXXXXXXXXXXXXXXXXXXXXXXXXXXXXXXXXXXXXXXXXXXXXXXXXXXXXXXXXXXXXXXXXXXXXXXXXXXXXXX</t>
  </si>
  <si>
    <t>PROP 10</t>
  </si>
  <si>
    <t>PROP 11</t>
  </si>
  <si>
    <t>XXXXXXXXXXXXXXXXXXXXXX</t>
  </si>
  <si>
    <t>XXXXXXXX</t>
  </si>
  <si>
    <t>XXXXXXXXXXXXXXXXXXXXXXXXXXXXXXXX</t>
  </si>
  <si>
    <t>XXXXXXXXXXXXXXXXXXXXXXXXXXXXXXXXXXXXX</t>
  </si>
  <si>
    <t>XXXXXXXXXXXXXXXXXXXXXXXXX</t>
  </si>
  <si>
    <t>MARCH 6, 2018 REPUBLICAN PRIMARY</t>
  </si>
  <si>
    <t>BRUCE JACOBSON, JR</t>
  </si>
  <si>
    <t>TED CRUZ</t>
  </si>
  <si>
    <t>STEFANO DE STEFANO</t>
  </si>
  <si>
    <t>GERALDINE SAM</t>
  </si>
  <si>
    <t>MARY MILLER</t>
  </si>
  <si>
    <t>KEVIN BRADY</t>
  </si>
  <si>
    <t>SECEDE KILGORE</t>
  </si>
  <si>
    <t>GREG ABBOTT</t>
  </si>
  <si>
    <t>BARBARA KRUEGER</t>
  </si>
  <si>
    <t>SCOTT MILDER</t>
  </si>
  <si>
    <t>DAN PATRICK</t>
  </si>
  <si>
    <t>KEN PAXTON</t>
  </si>
  <si>
    <t>GLENN HEGAR</t>
  </si>
  <si>
    <t>RICK RANGE</t>
  </si>
  <si>
    <t>GEORGE P BUSH</t>
  </si>
  <si>
    <t>JERRY PATTERSON</t>
  </si>
  <si>
    <t>DAVEY EDWARDS</t>
  </si>
  <si>
    <t>COMM. AGRICULTURE  XXXXXXXXXXXXXXXXXXXXXXXXXXXXXXXXXXXXXXXXXXXXXXXXXXXXXXXXXXXXXXXXXXXXXXXXXXXXXXXXXXXXXXXXXXXXXXXXXXXXXXXXXXXXXXXXXXXXXXXXXXXXXXXXXXXXXX</t>
  </si>
  <si>
    <t>JIM HOGAN</t>
  </si>
  <si>
    <t>TREY BLOCKER</t>
  </si>
  <si>
    <t>SID MILLER</t>
  </si>
  <si>
    <t>CHRISTI CRADDICK</t>
  </si>
  <si>
    <t>WESTON MARTINEZ</t>
  </si>
  <si>
    <t>JIMMY BLACKLOCK</t>
  </si>
  <si>
    <t>JOHN DEVINE</t>
  </si>
  <si>
    <t>JEFF BROWN</t>
  </si>
  <si>
    <t>DAVID BRIDGES</t>
  </si>
  <si>
    <t>SHARON KELLER</t>
  </si>
  <si>
    <t>BARBARA PARKER HERVEY</t>
  </si>
  <si>
    <t>JUDGECRIMINAL APP P8   XXXXXXXXXXXXXXXXXXXXXXXXXXXXXXXXXXXXXXXXXXXXXXXXXXXXXXXXXXXXXXXXXXXXXXXXXXXXXXXXXXXXXXXXXXXXXXXXXXXXXXXXXXXXXXXXXXXXXXXXXXXXXXXXX</t>
  </si>
  <si>
    <t>JAY BRANDON</t>
  </si>
  <si>
    <t>MICHELLE SLAUGHTER</t>
  </si>
  <si>
    <t>DIB WALDRIP</t>
  </si>
  <si>
    <t>ROBERT NICHOLS</t>
  </si>
  <si>
    <t>STATE REP D 57  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</si>
  <si>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</si>
  <si>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</t>
  </si>
  <si>
    <t>DISTRICT JUDGE 258TH  XXXXXXXXXXXXXXXXXXXXXXXXXXXXXXXXXXXXXXXXXXXXXXXXXXXXXXXXXXXXXXXXXXXXXXXXXXXXXXXXXXXXXXXXXXXXXXXXXXXXXXXXXXXXXXXXXXXXXXXXXXX</t>
  </si>
  <si>
    <t>TRAVIS KITCHENS</t>
  </si>
  <si>
    <t>SHELLY BUSH SITTON</t>
  </si>
  <si>
    <t>XXXXXXXXXXXXXXXXXXXXXXXXXXXXXXXXXXXXXXXXXXXXXXXXXXXXXXXXXXXXXXXXXXXXXXXXXXXXXXXXXXXXXXXXXXXXXXXXXXXXXXXXXXXXXXXXXXXXXXXXXXXXXXXXXXXXXXXXXXXXXXXXXXXXXXXXXXXXXXX</t>
  </si>
  <si>
    <t>COUNTY JUDGE   XXXXXXXXXXXXXXXXXXXXXXXXXXXXXXXXXXXXXXXXXXXXXXXXXXXXXXXXXXXXXXXXXXXXXXXXXXXXXXXXXXXXXXXXXXXXXXXXXXXXXXXXXXXXXXXXXXXXXXXXXXXX</t>
  </si>
  <si>
    <t>DOUG PAGE</t>
  </si>
  <si>
    <t>JOHN W. REYNOLDS SR.</t>
  </si>
  <si>
    <t>XXXXXXXXXXXXXXXXXXXXXXXXXXXXXXXXXXXXXXXXXXXXXXXXXXXXXXXXXXXXXXXXXXXXXXXXXXXXXXXXXXXXXXXXXXXXXXXXXXXXXXXXXXXXXXXXXXXXXXXXXXXXXXXXXXXXXXXXXXXXXXXXXXXXXXXXXXXXXXXX</t>
  </si>
  <si>
    <t>DISTRICT CLERK XXXXXXXXXXXXXXXXXXXXXXXXXXXXXXXXXXXXXXXXXXXXXXXXXXXXXXXXXXXXXXXXXXXXXXXXXXXXXXXXXXXXXXXXXXXXXXXXXXXXXXXXXXXXXXXXXXXXXXXXXXXXXXXXXXXXX</t>
  </si>
  <si>
    <t>KRISTEN SMITH RAIFORD</t>
  </si>
  <si>
    <t>CURTIS L. MUSICK</t>
  </si>
  <si>
    <t>XXXXXXXXXXXXXXXXXXXXXXXXXXXXXXXXXXXXXXXXXXXXXXXXXXXXXXXXXXXXXXXXXXXXXXXXXXXXXXXXXXXXXXXXXXXXXXXXXXXXXXXXXXXXXXXXXXXXXXXXXXXXXXXXXXXXXXXXXXXXXXXXXXXX</t>
  </si>
  <si>
    <t>COUNTY CLERK  XXXXXXXXXXXXXXXXXXXXXXXXXXXXXXXXXXXXXXXXXXXXXXXXXXXXXXXXXXXXXXXXXXXXXXXXXXXXXXXXXXXXXXXXXXXXXXXXXXXXXXXXXXXXXXXXXXXXXXXXXXXXXXXXXXXX</t>
  </si>
  <si>
    <t>SHASTA BERGMAN</t>
  </si>
  <si>
    <t>XXXXXXXXXXXXXXXXXXXXXXXXXXXXXXXXXXXXXXXXXXXXXXXXXXXXXXXXXXXXXXXXXXXXXXXXXXXXXXXXXXXXXXXXXXXXXXXXXXXXXXXXXXXXXXXXXXXXXXXXXXXXXXXXXXXXXXXXXXXXXXX</t>
  </si>
  <si>
    <t>COUNTY TREASURER  XXXXXXXXXXXXXXXXXXXXXXXXXXXXXXXXXXXXXXXXXXXXXXXXXXXXXXXXXXXXXXXXXXXXXXXXXXXXXXXXXXXXXXXXXXXXXXXXXXXXXXXXXXXXXXXXXXXXXXXXXXXXXXXXXXXXXXXXXXXXXX</t>
  </si>
  <si>
    <t>BOB DOCKENS</t>
  </si>
  <si>
    <t>JP PCT 1 XXXXXXXXXXXXXXXXXXXXXXXXXXXXXXXXXXXXXXXXXXXXXXXXXXXXXXXXXXXXXXXXXXXXXXXXXXXXXXXXXXXXXXXXXXXXXXXXXXXXXXXXXXXXXXXXXXXXXXXXXXXXXXXXXXXXXXXXXX</t>
  </si>
  <si>
    <t>DANNY MARTIN</t>
  </si>
  <si>
    <t>LYLE STUBBS</t>
  </si>
  <si>
    <t>XXXXXXXXXXXXXXXXXXXXXXXXXXXXXXXXXXXXXXXXXXXXXXXXXXXXXXXXXXXXXXXXXXXXXXXXXXXXXXXXXXXXXXXXXXXXXXXXXXXXXXXXXXXXXXXXXXXXXXXXXXXXXXXXXXXXXXXXXXXXXXXXXXXXXXXXXXX</t>
  </si>
  <si>
    <t>JP PCT  2XXXXXXXXXXXXXXXXXXXXXXXXXXXXXXXXXXXXXXXXXXXXXXXXXXXXXXXXXXXXXXXXXXXXXXXXXXXXXXXXXXXXXXXXXXXXXXXXXXXXXXXXXXXXXXXXXXXXXXXXXXXXXXXXXXXXXXXXXXXXXXXXXXX</t>
  </si>
  <si>
    <t>XXXXXXXXXXXXXXXXXXXXXXXXXXXXXXXXXXXXXXXXXXXXXXXXXXXXXXXXXXXXXXXXXXXXXXXXXXXXXXXXXXXXXXXXXXXXXXXXXXXXXXXXXXXXXXXXXXXXXXXXXXXXXXXXXXXXXXXXXXXXXXXXXXXXXX</t>
  </si>
  <si>
    <t>JP PCT 3    XXXXXXXXXXXXXXXXXXXXXXXXXXXXXXXXXXXXXXXXXXXXXXXXXXXXXXXXXXXXXXXXXXXXXXXXXXXXXXXXXXXXXXXXXXXXXXXXXXXXXXXXXXXXXXXXXXXXXXXXXXXXXXXXXXXXXXXXXX</t>
  </si>
  <si>
    <t>HAYNE HUFFMAN</t>
  </si>
  <si>
    <t>JP PCT 4 XXXXXXXXXXXXXXXXXXXXXXXXXXXXXXXXXXXXXXXXXXXXXXXXXXXXXXXXXXXXXXXXXXXXXXXXXXXXXXXXXXXXXXXXXXXXXXXXXXXXXXXXXXXXXXXXXXXXXXXXXXXXXXXXXXXXXXXXX</t>
  </si>
  <si>
    <t>RICHARD STEPTOE</t>
  </si>
  <si>
    <t>JAMES EVANS</t>
  </si>
  <si>
    <t>CHIP HART</t>
  </si>
  <si>
    <t>KENNETH WRIGHT</t>
  </si>
  <si>
    <t>COMM PCT 2   XXXXXXXXXXXXXXXXXXXXXXXXXXXXXXXXXXXXXXXXXXXXXXXXXXXXXXXXXXXXXXXXXXXXXXXXXXXXXXXXXXXXXXXXXXXXXXXXXXXXXXXXXXXXXXXXXXXXXXXXXXXXXXXXXXXX</t>
  </si>
  <si>
    <t>MICHAEL LOFTIN</t>
  </si>
  <si>
    <t>OTIS ENGLISH, SR.</t>
  </si>
  <si>
    <t>GLENN CHEEK</t>
  </si>
  <si>
    <t>RICHARD "RICKY" HORTMAN</t>
  </si>
  <si>
    <t>XXXXXXXXXXXXXXXXXXXXXXXXXXXXXXXXXXXXXXXXXXXXXXXXXXXXXXXXXXXXXXXXXXXXXXXXXXXXXXXXXXXXXXXXXXXXXXXXXXXXXXXXXXXXXXXXXXXXXXXXXXXXXXXXXXXXXXXXXXXXX</t>
  </si>
  <si>
    <t>COMM.  PCT 4  XXXXXXXXXXXXXXXXXXXXXXXXXXXXXXXXXXXXXXXXXXXXXXXXXXXXXXXXXXXXXXXXXXXXXXXXXXXXXXXXXXXXXXXXXXXXXXXXXXXXXXXXXXXXXXXXXXXXXXXXXXXXXXXXXXX</t>
  </si>
  <si>
    <t>WILLIAM "BILL" CONNER</t>
  </si>
  <si>
    <t>EDWARD OLDHAM</t>
  </si>
  <si>
    <t>BRETT A SELMAN</t>
  </si>
  <si>
    <t>STEVEN TRUSS</t>
  </si>
  <si>
    <t>DUANE NEVINS</t>
  </si>
  <si>
    <t>COUNTY CHAIR   XXXXXXXXXXXXXXXXXXXXXXXXXXXXXXXXXXXXXXXXXXXXXXXXXXXXXXXXXXXXXXXXXXXXXXXXXXXXXXXXXXXXXXXXXXXXXXXXXXXXXXXXXXXXXXXXXXXXXXXXXXXXXXXXXXXXX</t>
  </si>
  <si>
    <t>SCOTT WOMACK</t>
  </si>
  <si>
    <t>XXXXXXXXXXXXXXXXXXXXXXXXXXXXXX</t>
  </si>
  <si>
    <t>STATE SENATOR D3       XXXXXXXXXX</t>
  </si>
  <si>
    <t>JUSTICE 12TH COURT  XXXXXXXXXXXXXXXXX</t>
  </si>
  <si>
    <t>JUDGE CRIMINAL APP P7  XXXXXXXXXXXXXXXXXXXXXXX</t>
  </si>
  <si>
    <t>JUSTICE SUP COURT P6XXXXXXXXXXXXXXXX</t>
  </si>
  <si>
    <t>XXXXXXXXXXXXXXXXXXXXXXXXXXXXXXXXXXXX</t>
  </si>
  <si>
    <t>JUDGE CRIMINAL APP  XXXXXXXXXXXXXXX</t>
  </si>
  <si>
    <t>JUSTICE SUP COURT P2  XXXXXXXXXXXXXXXX</t>
  </si>
  <si>
    <t>XXXXXXXXXXXXXXXXXXXXXXXXXXXXXXXXX</t>
  </si>
  <si>
    <t>JUSTICE SUP COURT P4  XXXXXXXXXXXXXXXX</t>
  </si>
  <si>
    <t>RAILROAD COMM  XXXXXXXXXXXXXXXXXXXX</t>
  </si>
  <si>
    <t>COMM GEN LAND  XXXXXXXXXXXXXXXXX</t>
  </si>
  <si>
    <t>XXXXXXXXXXX</t>
  </si>
  <si>
    <t>XXXXXXXXXXXXXXXXXXXX</t>
  </si>
  <si>
    <t>COMPTROLLER PUB ACC   XXXXXXXXXXXXXXX</t>
  </si>
  <si>
    <t>US STATE SENATOR    XXXXXXXXXXXX</t>
  </si>
  <si>
    <t>XXXXXXXXXXXXXX</t>
  </si>
  <si>
    <t>XXXXXXXXXXXXXXXXXXXXXXXXXXXXXXXXXXXXXXXXXXXXXXXXXX</t>
  </si>
  <si>
    <t>XXXXXXXXXXXX</t>
  </si>
  <si>
    <t>XXXXXX</t>
  </si>
  <si>
    <t xml:space="preserve"> </t>
  </si>
  <si>
    <t>PROP 1   XXXXXXXXXXXXXXXXXXXXXXXXXXXXXXXXXXXXXXXXXXXXXXXXXXXXXXXXXXXXXXXXXXXXXXXXXXXXXXXXXXXXXXXXXXXXXXXXXXXXXXXXXXXXXXXXXXXXXXXXXXX</t>
  </si>
  <si>
    <t>XXXXXXXXXXXXXXXXXXXXXXXXXXXXX</t>
  </si>
  <si>
    <t xml:space="preserve">PROV  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</si>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</sst>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rial1"/>
    </font>
    <font>
      <b/>
      <sz val="18"/>
      <color rgb="FF000000"/>
      <name val="Arial1"/>
    </font>
    <font>
      <b/>
      <sz val="10"/>
      <color rgb="FF000000"/>
      <name val="Arial2"/>
    </font>
    <font>
      <b/>
      <sz val="11"/>
      <color rgb="FF000000"/>
      <name val="Arial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1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3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7A2C-2B51-4CD0-AC63-99005D97DA3A}">
  <dimension ref="A1:Y181"/>
  <sheetViews>
    <sheetView tabSelected="1" workbookViewId="0">
      <selection activeCell="Y158" sqref="Y158"/>
    </sheetView>
  </sheetViews>
  <sheetFormatPr defaultRowHeight="15"/>
  <cols>
    <col min="1" max="1" width="34.7109375" customWidth="1"/>
    <col min="2" max="2" width="15.28515625" customWidth="1"/>
    <col min="6" max="6" width="8.140625" customWidth="1"/>
    <col min="7" max="7" width="6.28515625" customWidth="1"/>
    <col min="9" max="9" width="6.28515625" customWidth="1"/>
    <col min="10" max="15" width="6" customWidth="1"/>
    <col min="16" max="16" width="5.28515625" customWidth="1"/>
    <col min="17" max="21" width="6" customWidth="1"/>
    <col min="22" max="22" width="6.7109375" customWidth="1"/>
    <col min="23" max="23" width="7.42578125" customWidth="1"/>
    <col min="24" max="24" width="9.5703125" bestFit="1" customWidth="1"/>
  </cols>
  <sheetData>
    <row r="1" spans="1:24" ht="23.25">
      <c r="A1" s="1"/>
      <c r="B1" s="1"/>
      <c r="C1" s="1"/>
      <c r="D1" s="1"/>
      <c r="E1" s="1"/>
      <c r="F1" s="1"/>
      <c r="G1" s="2" t="s">
        <v>57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162</v>
      </c>
      <c r="X2" s="1"/>
    </row>
    <row r="3" spans="1:24">
      <c r="A3" s="3" t="s">
        <v>0</v>
      </c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 t="s">
        <v>163</v>
      </c>
      <c r="X3" s="1" t="s">
        <v>2</v>
      </c>
    </row>
    <row r="4" spans="1:24">
      <c r="A4" s="1" t="s">
        <v>147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4</v>
      </c>
      <c r="H4" s="1" t="s">
        <v>3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3</v>
      </c>
      <c r="W4" s="1" t="s">
        <v>3</v>
      </c>
      <c r="X4" s="1" t="s">
        <v>5</v>
      </c>
    </row>
    <row r="5" spans="1:24">
      <c r="A5" s="1" t="s">
        <v>154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4</v>
      </c>
      <c r="H5" s="1" t="s">
        <v>3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3</v>
      </c>
      <c r="W5" s="1" t="s">
        <v>3</v>
      </c>
      <c r="X5" s="1" t="s">
        <v>5</v>
      </c>
    </row>
    <row r="6" spans="1:24">
      <c r="A6" s="9" t="s">
        <v>58</v>
      </c>
      <c r="B6" s="7">
        <v>78</v>
      </c>
      <c r="C6" s="7">
        <v>4</v>
      </c>
      <c r="D6" s="5">
        <v>5</v>
      </c>
      <c r="E6" s="5">
        <v>3</v>
      </c>
      <c r="F6" s="5">
        <v>1</v>
      </c>
      <c r="G6" s="5">
        <v>0</v>
      </c>
      <c r="H6" s="5">
        <v>2</v>
      </c>
      <c r="I6" s="5">
        <v>4</v>
      </c>
      <c r="J6" s="5">
        <v>4</v>
      </c>
      <c r="K6" s="5">
        <v>8</v>
      </c>
      <c r="L6" s="5">
        <v>4</v>
      </c>
      <c r="M6" s="5">
        <v>12</v>
      </c>
      <c r="N6" s="5">
        <v>3</v>
      </c>
      <c r="O6" s="5">
        <v>5</v>
      </c>
      <c r="P6" s="5">
        <v>0</v>
      </c>
      <c r="Q6" s="5">
        <v>2</v>
      </c>
      <c r="R6" s="5">
        <v>3</v>
      </c>
      <c r="S6" s="5">
        <v>1</v>
      </c>
      <c r="T6" s="5">
        <v>5</v>
      </c>
      <c r="U6" s="5">
        <v>3</v>
      </c>
      <c r="V6" s="5">
        <v>0</v>
      </c>
      <c r="W6" s="5">
        <v>1</v>
      </c>
      <c r="X6" s="5">
        <f t="shared" ref="X6:X18" si="0">SUM(B6:W6)</f>
        <v>148</v>
      </c>
    </row>
    <row r="7" spans="1:24">
      <c r="A7" s="9" t="s">
        <v>59</v>
      </c>
      <c r="B7" s="8">
        <v>1171</v>
      </c>
      <c r="C7" s="8">
        <v>99</v>
      </c>
      <c r="D7" s="6">
        <v>57</v>
      </c>
      <c r="E7" s="6">
        <v>47</v>
      </c>
      <c r="F7" s="6">
        <v>36</v>
      </c>
      <c r="G7" s="6">
        <v>17</v>
      </c>
      <c r="H7" s="6">
        <v>48</v>
      </c>
      <c r="I7" s="6">
        <v>57</v>
      </c>
      <c r="J7" s="6">
        <v>80</v>
      </c>
      <c r="K7" s="6">
        <v>129</v>
      </c>
      <c r="L7" s="6">
        <v>58</v>
      </c>
      <c r="M7" s="6">
        <v>162</v>
      </c>
      <c r="N7" s="6">
        <v>23</v>
      </c>
      <c r="O7" s="6">
        <v>47</v>
      </c>
      <c r="P7" s="6">
        <v>26</v>
      </c>
      <c r="Q7" s="6">
        <v>46</v>
      </c>
      <c r="R7" s="6">
        <v>23</v>
      </c>
      <c r="S7" s="6">
        <v>5</v>
      </c>
      <c r="T7" s="6">
        <v>141</v>
      </c>
      <c r="U7" s="6">
        <v>15</v>
      </c>
      <c r="V7" s="6">
        <v>51</v>
      </c>
      <c r="W7" s="6">
        <v>21</v>
      </c>
      <c r="X7" s="5">
        <f t="shared" si="0"/>
        <v>2359</v>
      </c>
    </row>
    <row r="8" spans="1:24">
      <c r="A8" s="9" t="s">
        <v>60</v>
      </c>
      <c r="B8" s="7">
        <v>16</v>
      </c>
      <c r="C8" s="7">
        <v>0</v>
      </c>
      <c r="D8" s="5">
        <v>1</v>
      </c>
      <c r="E8" s="5">
        <v>2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</v>
      </c>
      <c r="O8" s="5">
        <v>0</v>
      </c>
      <c r="P8" s="5">
        <v>0</v>
      </c>
      <c r="Q8" s="5">
        <v>2</v>
      </c>
      <c r="R8" s="5">
        <v>5</v>
      </c>
      <c r="S8" s="5">
        <v>0</v>
      </c>
      <c r="T8" s="5">
        <v>3</v>
      </c>
      <c r="U8" s="5">
        <v>0</v>
      </c>
      <c r="V8" s="5">
        <v>0</v>
      </c>
      <c r="W8" s="5">
        <v>1</v>
      </c>
      <c r="X8" s="5">
        <f t="shared" ref="X8:X9" si="1">SUM(B8:W8)</f>
        <v>32</v>
      </c>
    </row>
    <row r="9" spans="1:24">
      <c r="A9" s="9" t="s">
        <v>61</v>
      </c>
      <c r="B9" s="7">
        <v>27</v>
      </c>
      <c r="C9" s="7">
        <v>0</v>
      </c>
      <c r="D9" s="5">
        <v>0</v>
      </c>
      <c r="E9" s="5">
        <v>1</v>
      </c>
      <c r="F9" s="5">
        <v>0</v>
      </c>
      <c r="G9" s="5">
        <v>1</v>
      </c>
      <c r="H9" s="5">
        <v>2</v>
      </c>
      <c r="I9" s="5">
        <v>1</v>
      </c>
      <c r="J9" s="5">
        <v>0</v>
      </c>
      <c r="K9" s="5">
        <v>4</v>
      </c>
      <c r="L9" s="5">
        <v>3</v>
      </c>
      <c r="M9" s="5">
        <v>3</v>
      </c>
      <c r="N9" s="5">
        <v>0</v>
      </c>
      <c r="O9" s="5">
        <v>0</v>
      </c>
      <c r="P9" s="5">
        <v>1</v>
      </c>
      <c r="Q9" s="5">
        <v>1</v>
      </c>
      <c r="R9" s="5">
        <v>2</v>
      </c>
      <c r="S9" s="5">
        <v>0</v>
      </c>
      <c r="T9" s="5">
        <v>3</v>
      </c>
      <c r="U9" s="5">
        <v>0</v>
      </c>
      <c r="V9" s="5">
        <v>0</v>
      </c>
      <c r="W9" s="5">
        <v>1</v>
      </c>
      <c r="X9" s="5">
        <f t="shared" si="1"/>
        <v>50</v>
      </c>
    </row>
    <row r="10" spans="1:24">
      <c r="A10" s="9" t="s">
        <v>62</v>
      </c>
      <c r="B10" s="7">
        <v>67</v>
      </c>
      <c r="C10" s="8">
        <v>6</v>
      </c>
      <c r="D10" s="6">
        <v>6</v>
      </c>
      <c r="E10" s="6">
        <v>2</v>
      </c>
      <c r="F10" s="6">
        <v>1</v>
      </c>
      <c r="G10" s="6">
        <v>1</v>
      </c>
      <c r="H10" s="6">
        <v>2</v>
      </c>
      <c r="I10" s="6">
        <v>6</v>
      </c>
      <c r="J10" s="6">
        <v>5</v>
      </c>
      <c r="K10" s="6">
        <v>7</v>
      </c>
      <c r="L10" s="6">
        <v>1</v>
      </c>
      <c r="M10" s="6">
        <v>14</v>
      </c>
      <c r="N10" s="6">
        <v>1</v>
      </c>
      <c r="O10" s="6">
        <v>1</v>
      </c>
      <c r="P10" s="6">
        <v>2</v>
      </c>
      <c r="Q10" s="6">
        <v>7</v>
      </c>
      <c r="R10" s="6">
        <v>9</v>
      </c>
      <c r="S10" s="6">
        <v>0</v>
      </c>
      <c r="T10" s="6">
        <v>12</v>
      </c>
      <c r="U10" s="6">
        <v>5</v>
      </c>
      <c r="V10" s="6">
        <v>1</v>
      </c>
      <c r="W10" s="6">
        <v>4</v>
      </c>
      <c r="X10" s="5">
        <f t="shared" si="0"/>
        <v>160</v>
      </c>
    </row>
    <row r="11" spans="1:24">
      <c r="A11" s="9" t="s">
        <v>6</v>
      </c>
      <c r="B11" s="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56</v>
      </c>
      <c r="V11" s="4" t="s">
        <v>24</v>
      </c>
      <c r="W11" s="4"/>
      <c r="X11" s="4" t="s">
        <v>5</v>
      </c>
    </row>
    <row r="12" spans="1:24">
      <c r="A12" s="10" t="s">
        <v>7</v>
      </c>
      <c r="B12" s="8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4"/>
      <c r="W12" s="4" t="s">
        <v>14</v>
      </c>
      <c r="X12" s="4"/>
    </row>
    <row r="13" spans="1:24">
      <c r="A13" s="9" t="s">
        <v>63</v>
      </c>
      <c r="B13" s="7">
        <v>1155</v>
      </c>
      <c r="C13" s="8">
        <v>95</v>
      </c>
      <c r="D13" s="6">
        <v>59</v>
      </c>
      <c r="E13" s="6">
        <v>42</v>
      </c>
      <c r="F13" s="6">
        <v>33</v>
      </c>
      <c r="G13" s="6">
        <v>17</v>
      </c>
      <c r="H13" s="6">
        <v>46</v>
      </c>
      <c r="I13" s="6">
        <v>58</v>
      </c>
      <c r="J13" s="6">
        <v>75</v>
      </c>
      <c r="K13" s="6">
        <v>118</v>
      </c>
      <c r="L13" s="6">
        <v>51</v>
      </c>
      <c r="M13" s="6">
        <v>159</v>
      </c>
      <c r="N13" s="6">
        <v>24</v>
      </c>
      <c r="O13" s="6">
        <v>53</v>
      </c>
      <c r="P13" s="6">
        <v>27</v>
      </c>
      <c r="Q13" s="6">
        <v>42</v>
      </c>
      <c r="R13" s="6">
        <v>31</v>
      </c>
      <c r="S13" s="6">
        <v>3</v>
      </c>
      <c r="T13" s="6">
        <v>134</v>
      </c>
      <c r="U13" s="6">
        <v>18</v>
      </c>
      <c r="V13" s="5">
        <v>47</v>
      </c>
      <c r="W13" s="5">
        <v>21</v>
      </c>
      <c r="X13" s="5">
        <f t="shared" si="0"/>
        <v>2308</v>
      </c>
    </row>
    <row r="14" spans="1:24">
      <c r="A14" s="9" t="s">
        <v>6</v>
      </c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56</v>
      </c>
      <c r="V14" s="4" t="s">
        <v>24</v>
      </c>
      <c r="W14" s="4"/>
      <c r="X14" s="4" t="s">
        <v>5</v>
      </c>
    </row>
    <row r="15" spans="1:24">
      <c r="A15" s="10" t="s">
        <v>9</v>
      </c>
      <c r="B15" s="8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4"/>
      <c r="W15" s="4" t="s">
        <v>20</v>
      </c>
      <c r="X15" s="4"/>
    </row>
    <row r="16" spans="1:24">
      <c r="A16" s="9" t="s">
        <v>64</v>
      </c>
      <c r="B16" s="7">
        <v>29</v>
      </c>
      <c r="C16" s="8">
        <v>1</v>
      </c>
      <c r="D16" s="6">
        <v>2</v>
      </c>
      <c r="E16" s="6">
        <v>0</v>
      </c>
      <c r="F16" s="6">
        <v>2</v>
      </c>
      <c r="G16" s="6">
        <v>0</v>
      </c>
      <c r="H16" s="6">
        <v>3</v>
      </c>
      <c r="I16" s="6">
        <v>1</v>
      </c>
      <c r="J16" s="6">
        <v>0</v>
      </c>
      <c r="K16" s="6">
        <v>1</v>
      </c>
      <c r="L16" s="6">
        <v>0</v>
      </c>
      <c r="M16" s="6">
        <v>4</v>
      </c>
      <c r="N16" s="6">
        <v>0</v>
      </c>
      <c r="O16" s="6">
        <v>0</v>
      </c>
      <c r="P16" s="6">
        <v>0</v>
      </c>
      <c r="Q16" s="6">
        <v>1</v>
      </c>
      <c r="R16" s="6">
        <v>5</v>
      </c>
      <c r="S16" s="6">
        <v>0</v>
      </c>
      <c r="T16" s="6">
        <v>3</v>
      </c>
      <c r="U16" s="5">
        <v>0</v>
      </c>
      <c r="V16" s="5">
        <v>1</v>
      </c>
      <c r="W16" s="5">
        <v>1</v>
      </c>
      <c r="X16" s="5">
        <f t="shared" si="0"/>
        <v>54</v>
      </c>
    </row>
    <row r="17" spans="1:24">
      <c r="A17" s="9" t="s">
        <v>65</v>
      </c>
      <c r="B17" s="7">
        <v>1242</v>
      </c>
      <c r="C17" s="8">
        <v>103</v>
      </c>
      <c r="D17" s="6">
        <v>63</v>
      </c>
      <c r="E17" s="6">
        <v>49</v>
      </c>
      <c r="F17" s="6">
        <v>37</v>
      </c>
      <c r="G17" s="6">
        <v>18</v>
      </c>
      <c r="H17" s="6">
        <v>44</v>
      </c>
      <c r="I17" s="6">
        <v>65</v>
      </c>
      <c r="J17" s="6">
        <v>87</v>
      </c>
      <c r="K17" s="6">
        <v>146</v>
      </c>
      <c r="L17" s="6">
        <v>60</v>
      </c>
      <c r="M17" s="6">
        <v>171</v>
      </c>
      <c r="N17" s="6">
        <v>25</v>
      </c>
      <c r="O17" s="6">
        <v>51</v>
      </c>
      <c r="P17" s="6">
        <v>27</v>
      </c>
      <c r="Q17" s="6">
        <v>50</v>
      </c>
      <c r="R17" s="6">
        <v>25</v>
      </c>
      <c r="S17" s="6">
        <v>6</v>
      </c>
      <c r="T17" s="6">
        <v>150</v>
      </c>
      <c r="U17" s="6">
        <v>20</v>
      </c>
      <c r="V17" s="5">
        <v>48</v>
      </c>
      <c r="W17" s="5">
        <v>25</v>
      </c>
      <c r="X17" s="5">
        <f t="shared" si="0"/>
        <v>2512</v>
      </c>
    </row>
    <row r="18" spans="1:24">
      <c r="A18" s="9" t="s">
        <v>66</v>
      </c>
      <c r="B18" s="7">
        <v>106</v>
      </c>
      <c r="C18" s="8">
        <v>10</v>
      </c>
      <c r="D18" s="6">
        <v>5</v>
      </c>
      <c r="E18" s="6">
        <v>5</v>
      </c>
      <c r="F18" s="6">
        <v>1</v>
      </c>
      <c r="G18" s="6">
        <v>2</v>
      </c>
      <c r="H18" s="6">
        <v>5</v>
      </c>
      <c r="I18" s="6">
        <v>4</v>
      </c>
      <c r="J18" s="6">
        <v>7</v>
      </c>
      <c r="K18" s="6">
        <v>7</v>
      </c>
      <c r="L18" s="6">
        <v>5</v>
      </c>
      <c r="M18" s="6">
        <v>23</v>
      </c>
      <c r="N18" s="6">
        <v>4</v>
      </c>
      <c r="O18" s="6">
        <v>1</v>
      </c>
      <c r="P18" s="6">
        <v>2</v>
      </c>
      <c r="Q18" s="6">
        <v>6</v>
      </c>
      <c r="R18" s="6">
        <v>13</v>
      </c>
      <c r="S18" s="6">
        <v>0</v>
      </c>
      <c r="T18" s="6">
        <v>14</v>
      </c>
      <c r="U18" s="6">
        <v>5</v>
      </c>
      <c r="V18" s="5">
        <v>3</v>
      </c>
      <c r="W18" s="5">
        <v>3</v>
      </c>
      <c r="X18" s="5">
        <f t="shared" si="0"/>
        <v>231</v>
      </c>
    </row>
    <row r="19" spans="1:24">
      <c r="A19" s="10" t="s">
        <v>139</v>
      </c>
      <c r="B19" s="7" t="s">
        <v>11</v>
      </c>
      <c r="C19" s="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 t="s">
        <v>3</v>
      </c>
      <c r="X19" s="6" t="s">
        <v>5</v>
      </c>
    </row>
    <row r="20" spans="1:24">
      <c r="A20" s="10" t="s">
        <v>21</v>
      </c>
      <c r="B20" s="7" t="s">
        <v>12</v>
      </c>
      <c r="C20" s="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 t="s">
        <v>5</v>
      </c>
    </row>
    <row r="21" spans="1:24">
      <c r="A21" s="10" t="s">
        <v>67</v>
      </c>
      <c r="B21" s="7">
        <v>285</v>
      </c>
      <c r="C21" s="8">
        <v>28</v>
      </c>
      <c r="D21" s="6">
        <v>11</v>
      </c>
      <c r="E21" s="6">
        <v>13</v>
      </c>
      <c r="F21" s="6">
        <v>6</v>
      </c>
      <c r="G21" s="6">
        <v>4</v>
      </c>
      <c r="H21" s="6">
        <v>9</v>
      </c>
      <c r="I21" s="6">
        <v>10</v>
      </c>
      <c r="J21" s="6">
        <v>27</v>
      </c>
      <c r="K21" s="6">
        <v>40</v>
      </c>
      <c r="L21" s="6">
        <v>30</v>
      </c>
      <c r="M21" s="6">
        <v>51</v>
      </c>
      <c r="N21" s="6">
        <v>8</v>
      </c>
      <c r="O21" s="6">
        <v>4</v>
      </c>
      <c r="P21" s="6">
        <v>7</v>
      </c>
      <c r="Q21" s="6">
        <v>12</v>
      </c>
      <c r="R21" s="6">
        <v>24</v>
      </c>
      <c r="S21" s="6">
        <v>3</v>
      </c>
      <c r="T21" s="6">
        <v>31</v>
      </c>
      <c r="U21" s="6">
        <v>5</v>
      </c>
      <c r="V21" s="6">
        <v>5</v>
      </c>
      <c r="W21" s="6">
        <v>8</v>
      </c>
      <c r="X21" s="5">
        <f>SUM(B21:W21)</f>
        <v>621</v>
      </c>
    </row>
    <row r="22" spans="1:24">
      <c r="A22" s="9" t="s">
        <v>68</v>
      </c>
      <c r="B22" s="7">
        <v>1053</v>
      </c>
      <c r="C22" s="8">
        <v>76</v>
      </c>
      <c r="D22" s="6">
        <v>55</v>
      </c>
      <c r="E22" s="6">
        <v>40</v>
      </c>
      <c r="F22" s="6">
        <v>34</v>
      </c>
      <c r="G22" s="6">
        <v>13</v>
      </c>
      <c r="H22" s="6">
        <v>43</v>
      </c>
      <c r="I22" s="6">
        <v>53</v>
      </c>
      <c r="J22" s="6">
        <v>64</v>
      </c>
      <c r="K22" s="6">
        <v>107</v>
      </c>
      <c r="L22" s="6">
        <v>34</v>
      </c>
      <c r="M22" s="6">
        <v>140</v>
      </c>
      <c r="N22" s="6">
        <v>19</v>
      </c>
      <c r="O22" s="6">
        <v>49</v>
      </c>
      <c r="P22" s="6">
        <v>22</v>
      </c>
      <c r="Q22" s="6">
        <v>41</v>
      </c>
      <c r="R22" s="6">
        <v>18</v>
      </c>
      <c r="S22" s="6">
        <v>3</v>
      </c>
      <c r="T22" s="6">
        <v>131</v>
      </c>
      <c r="U22" s="6">
        <v>17</v>
      </c>
      <c r="V22" s="5">
        <v>46</v>
      </c>
      <c r="W22" s="5">
        <v>19</v>
      </c>
      <c r="X22" s="5">
        <f>SUM(B22:W22)</f>
        <v>2077</v>
      </c>
    </row>
    <row r="23" spans="1:24">
      <c r="A23" s="10" t="s">
        <v>10</v>
      </c>
      <c r="B23" s="7" t="s">
        <v>11</v>
      </c>
      <c r="C23" s="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 t="s">
        <v>3</v>
      </c>
      <c r="X23" s="6" t="s">
        <v>5</v>
      </c>
    </row>
    <row r="24" spans="1:24">
      <c r="A24" s="10" t="s">
        <v>22</v>
      </c>
      <c r="B24" s="7" t="s">
        <v>12</v>
      </c>
      <c r="C24" s="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 t="s">
        <v>5</v>
      </c>
    </row>
    <row r="25" spans="1:24">
      <c r="A25" s="9" t="s">
        <v>69</v>
      </c>
      <c r="B25" s="7">
        <v>1137</v>
      </c>
      <c r="C25" s="8">
        <v>94</v>
      </c>
      <c r="D25" s="6">
        <v>58</v>
      </c>
      <c r="E25" s="6">
        <v>46</v>
      </c>
      <c r="F25" s="6">
        <v>32</v>
      </c>
      <c r="G25" s="6">
        <v>14</v>
      </c>
      <c r="H25" s="6">
        <v>42</v>
      </c>
      <c r="I25" s="6">
        <v>50</v>
      </c>
      <c r="J25" s="6">
        <v>74</v>
      </c>
      <c r="K25" s="6">
        <v>124</v>
      </c>
      <c r="L25" s="6">
        <v>51</v>
      </c>
      <c r="M25" s="6">
        <v>154</v>
      </c>
      <c r="N25" s="6">
        <v>23</v>
      </c>
      <c r="O25" s="6">
        <v>47</v>
      </c>
      <c r="P25" s="6">
        <v>27</v>
      </c>
      <c r="Q25" s="6">
        <v>40</v>
      </c>
      <c r="R25" s="6">
        <v>30</v>
      </c>
      <c r="S25" s="6">
        <v>3</v>
      </c>
      <c r="T25" s="6">
        <v>137</v>
      </c>
      <c r="U25" s="6">
        <v>17</v>
      </c>
      <c r="V25" s="5">
        <v>45</v>
      </c>
      <c r="W25" s="5">
        <v>18</v>
      </c>
      <c r="X25" s="5">
        <f>SUM(B25:W25)</f>
        <v>2263</v>
      </c>
    </row>
    <row r="26" spans="1:24">
      <c r="A26" s="9" t="s">
        <v>23</v>
      </c>
      <c r="B26" s="7"/>
      <c r="C26" s="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152</v>
      </c>
      <c r="T26" s="6"/>
      <c r="U26" s="6"/>
      <c r="V26" s="5" t="s">
        <v>24</v>
      </c>
      <c r="W26" s="5" t="s">
        <v>14</v>
      </c>
      <c r="X26" s="5"/>
    </row>
    <row r="27" spans="1:24">
      <c r="A27" s="9" t="s">
        <v>153</v>
      </c>
      <c r="B27" s="7" t="s">
        <v>26</v>
      </c>
      <c r="C27" s="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/>
      <c r="W27" s="5" t="s">
        <v>10</v>
      </c>
      <c r="X27" s="5"/>
    </row>
    <row r="28" spans="1:24">
      <c r="A28" s="9" t="s">
        <v>70</v>
      </c>
      <c r="B28" s="7">
        <v>1078</v>
      </c>
      <c r="C28" s="8">
        <v>93</v>
      </c>
      <c r="D28" s="6">
        <v>54</v>
      </c>
      <c r="E28" s="6">
        <v>41</v>
      </c>
      <c r="F28" s="6">
        <v>31</v>
      </c>
      <c r="G28" s="6">
        <v>12</v>
      </c>
      <c r="H28" s="6">
        <v>36</v>
      </c>
      <c r="I28" s="6">
        <v>46</v>
      </c>
      <c r="J28" s="6">
        <v>72</v>
      </c>
      <c r="K28" s="6">
        <v>120</v>
      </c>
      <c r="L28" s="6">
        <v>46</v>
      </c>
      <c r="M28" s="6">
        <v>153</v>
      </c>
      <c r="N28" s="6">
        <v>24</v>
      </c>
      <c r="O28" s="6">
        <v>48</v>
      </c>
      <c r="P28" s="6">
        <v>26</v>
      </c>
      <c r="Q28" s="6">
        <v>40</v>
      </c>
      <c r="R28" s="6">
        <v>31</v>
      </c>
      <c r="S28" s="6">
        <v>3</v>
      </c>
      <c r="T28" s="6">
        <v>121</v>
      </c>
      <c r="U28" s="6">
        <v>15</v>
      </c>
      <c r="V28" s="5">
        <v>45</v>
      </c>
      <c r="W28" s="5">
        <v>17</v>
      </c>
      <c r="X28" s="5">
        <f>SUM(B28:W28)</f>
        <v>2152</v>
      </c>
    </row>
    <row r="29" spans="1:24">
      <c r="A29" s="10" t="s">
        <v>13</v>
      </c>
      <c r="B29" s="8"/>
      <c r="C29" s="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 t="s">
        <v>40</v>
      </c>
      <c r="S29" s="6"/>
      <c r="T29" s="6"/>
      <c r="U29" s="6" t="s">
        <v>25</v>
      </c>
      <c r="V29" s="6"/>
      <c r="W29" s="6" t="s">
        <v>3</v>
      </c>
      <c r="X29" s="6" t="s">
        <v>5</v>
      </c>
    </row>
    <row r="30" spans="1:24">
      <c r="A30" s="10" t="s">
        <v>150</v>
      </c>
      <c r="B30" s="7" t="s">
        <v>11</v>
      </c>
      <c r="C30" s="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 t="s">
        <v>10</v>
      </c>
      <c r="X30" s="6" t="s">
        <v>5</v>
      </c>
    </row>
    <row r="31" spans="1:24">
      <c r="A31" s="9" t="s">
        <v>71</v>
      </c>
      <c r="B31" s="7">
        <v>98</v>
      </c>
      <c r="C31" s="8">
        <v>10</v>
      </c>
      <c r="D31" s="6">
        <v>2</v>
      </c>
      <c r="E31" s="6">
        <v>5</v>
      </c>
      <c r="F31" s="6">
        <v>6</v>
      </c>
      <c r="G31" s="6">
        <v>0</v>
      </c>
      <c r="H31" s="6">
        <v>2</v>
      </c>
      <c r="I31" s="6">
        <v>3</v>
      </c>
      <c r="J31" s="6">
        <v>2</v>
      </c>
      <c r="K31" s="6">
        <v>11</v>
      </c>
      <c r="L31" s="6">
        <v>5</v>
      </c>
      <c r="M31" s="6">
        <v>15</v>
      </c>
      <c r="N31" s="6">
        <v>4</v>
      </c>
      <c r="O31" s="6">
        <v>3</v>
      </c>
      <c r="P31" s="6">
        <v>1</v>
      </c>
      <c r="Q31" s="6">
        <v>1</v>
      </c>
      <c r="R31" s="6">
        <v>7</v>
      </c>
      <c r="S31" s="6">
        <v>2</v>
      </c>
      <c r="T31" s="6">
        <v>8</v>
      </c>
      <c r="U31" s="6">
        <v>1</v>
      </c>
      <c r="V31" s="5">
        <v>3</v>
      </c>
      <c r="W31" s="5">
        <v>1</v>
      </c>
      <c r="X31" s="5">
        <f>SUM(B31:W31)</f>
        <v>190</v>
      </c>
    </row>
    <row r="32" spans="1:24">
      <c r="A32" s="9" t="s">
        <v>72</v>
      </c>
      <c r="B32" s="7">
        <v>787</v>
      </c>
      <c r="C32" s="8">
        <v>62</v>
      </c>
      <c r="D32" s="6">
        <v>45</v>
      </c>
      <c r="E32" s="6">
        <v>28</v>
      </c>
      <c r="F32" s="6">
        <v>26</v>
      </c>
      <c r="G32" s="6">
        <v>13</v>
      </c>
      <c r="H32" s="6">
        <v>35</v>
      </c>
      <c r="I32" s="6">
        <v>47</v>
      </c>
      <c r="J32" s="6">
        <v>59</v>
      </c>
      <c r="K32" s="6">
        <v>88</v>
      </c>
      <c r="L32" s="6">
        <v>46</v>
      </c>
      <c r="M32" s="6">
        <v>121</v>
      </c>
      <c r="N32" s="6">
        <v>18</v>
      </c>
      <c r="O32" s="6">
        <v>31</v>
      </c>
      <c r="P32" s="6">
        <v>13</v>
      </c>
      <c r="Q32" s="6">
        <v>39</v>
      </c>
      <c r="R32" s="6">
        <v>20</v>
      </c>
      <c r="S32" s="6">
        <v>1</v>
      </c>
      <c r="T32" s="6">
        <v>115</v>
      </c>
      <c r="U32" s="6">
        <v>11</v>
      </c>
      <c r="V32" s="5">
        <v>36</v>
      </c>
      <c r="W32" s="5">
        <v>18</v>
      </c>
      <c r="X32" s="5">
        <f t="shared" ref="X32:X34" si="2">SUM(B32:W32)</f>
        <v>1659</v>
      </c>
    </row>
    <row r="33" spans="1:25">
      <c r="A33" s="9" t="s">
        <v>73</v>
      </c>
      <c r="B33" s="7">
        <v>268</v>
      </c>
      <c r="C33" s="8">
        <v>23</v>
      </c>
      <c r="D33" s="6">
        <v>18</v>
      </c>
      <c r="E33" s="6">
        <v>16</v>
      </c>
      <c r="F33" s="6">
        <v>5</v>
      </c>
      <c r="G33" s="6">
        <v>0</v>
      </c>
      <c r="H33" s="6">
        <v>13</v>
      </c>
      <c r="I33" s="6">
        <v>8</v>
      </c>
      <c r="J33" s="6">
        <v>23</v>
      </c>
      <c r="K33" s="6">
        <v>33</v>
      </c>
      <c r="L33" s="6">
        <v>7</v>
      </c>
      <c r="M33" s="6">
        <v>43</v>
      </c>
      <c r="N33" s="6">
        <v>3</v>
      </c>
      <c r="O33" s="6">
        <v>11</v>
      </c>
      <c r="P33" s="6">
        <v>11</v>
      </c>
      <c r="Q33" s="6">
        <v>7</v>
      </c>
      <c r="R33" s="6">
        <v>7</v>
      </c>
      <c r="S33" s="6">
        <v>1</v>
      </c>
      <c r="T33" s="6">
        <v>24</v>
      </c>
      <c r="U33" s="6">
        <v>3</v>
      </c>
      <c r="V33" s="5">
        <v>11</v>
      </c>
      <c r="W33" s="5">
        <v>5</v>
      </c>
      <c r="X33" s="5">
        <f t="shared" si="2"/>
        <v>540</v>
      </c>
    </row>
    <row r="34" spans="1:25">
      <c r="A34" s="9" t="s">
        <v>74</v>
      </c>
      <c r="B34" s="7">
        <v>121</v>
      </c>
      <c r="C34" s="8">
        <v>4</v>
      </c>
      <c r="D34" s="6">
        <v>1</v>
      </c>
      <c r="E34" s="6">
        <v>3</v>
      </c>
      <c r="F34" s="6">
        <v>1</v>
      </c>
      <c r="G34" s="6">
        <v>2</v>
      </c>
      <c r="H34" s="6">
        <v>1</v>
      </c>
      <c r="I34" s="6">
        <v>3</v>
      </c>
      <c r="J34" s="6">
        <v>4</v>
      </c>
      <c r="K34" s="6">
        <v>5</v>
      </c>
      <c r="L34" s="6">
        <v>2</v>
      </c>
      <c r="M34" s="6">
        <v>8</v>
      </c>
      <c r="N34" s="6">
        <v>3</v>
      </c>
      <c r="O34" s="6">
        <v>4</v>
      </c>
      <c r="P34" s="6">
        <v>3</v>
      </c>
      <c r="Q34" s="6">
        <v>3</v>
      </c>
      <c r="R34" s="6">
        <v>8</v>
      </c>
      <c r="S34" s="6">
        <v>1</v>
      </c>
      <c r="T34" s="6">
        <v>6</v>
      </c>
      <c r="U34" s="6">
        <v>3</v>
      </c>
      <c r="V34" s="5">
        <v>0</v>
      </c>
      <c r="W34" s="5">
        <v>1</v>
      </c>
      <c r="X34" s="5">
        <f t="shared" si="2"/>
        <v>187</v>
      </c>
    </row>
    <row r="35" spans="1:25">
      <c r="A35" s="9" t="s">
        <v>49</v>
      </c>
      <c r="B35" s="7"/>
      <c r="C35" s="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 t="s">
        <v>14</v>
      </c>
      <c r="X35" s="5"/>
    </row>
    <row r="36" spans="1:25">
      <c r="A36" s="9" t="s">
        <v>75</v>
      </c>
      <c r="B36" s="7"/>
      <c r="C36" s="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5"/>
      <c r="W36" s="5" t="s">
        <v>14</v>
      </c>
      <c r="X36" s="5"/>
    </row>
    <row r="37" spans="1:25">
      <c r="A37" s="9" t="s">
        <v>76</v>
      </c>
      <c r="B37" s="7">
        <v>371</v>
      </c>
      <c r="C37" s="8">
        <v>33</v>
      </c>
      <c r="D37" s="6">
        <v>24</v>
      </c>
      <c r="E37" s="6">
        <v>18</v>
      </c>
      <c r="F37" s="6">
        <v>14</v>
      </c>
      <c r="G37" s="6">
        <v>5</v>
      </c>
      <c r="H37" s="6">
        <v>16</v>
      </c>
      <c r="I37" s="6">
        <v>17</v>
      </c>
      <c r="J37" s="6">
        <v>24</v>
      </c>
      <c r="K37" s="6">
        <v>49</v>
      </c>
      <c r="L37" s="6">
        <v>17</v>
      </c>
      <c r="M37" s="6">
        <v>43</v>
      </c>
      <c r="N37" s="6">
        <v>6</v>
      </c>
      <c r="O37" s="6">
        <v>14</v>
      </c>
      <c r="P37" s="6">
        <v>9</v>
      </c>
      <c r="Q37" s="6">
        <v>13</v>
      </c>
      <c r="R37" s="6">
        <v>12</v>
      </c>
      <c r="S37" s="6">
        <v>2</v>
      </c>
      <c r="T37" s="6">
        <v>56</v>
      </c>
      <c r="U37" s="6">
        <v>4</v>
      </c>
      <c r="V37" s="5">
        <v>15</v>
      </c>
      <c r="W37" s="5">
        <v>9</v>
      </c>
      <c r="X37" s="5">
        <f t="shared" ref="X37:X39" si="3">SUM(B37:W37)</f>
        <v>771</v>
      </c>
    </row>
    <row r="38" spans="1:25">
      <c r="A38" s="9" t="s">
        <v>77</v>
      </c>
      <c r="B38" s="7">
        <v>268</v>
      </c>
      <c r="C38" s="8">
        <v>18</v>
      </c>
      <c r="D38" s="6">
        <v>11</v>
      </c>
      <c r="E38" s="6">
        <v>7</v>
      </c>
      <c r="F38" s="6">
        <v>8</v>
      </c>
      <c r="G38" s="6">
        <v>5</v>
      </c>
      <c r="H38" s="6">
        <v>13</v>
      </c>
      <c r="I38" s="6">
        <v>5</v>
      </c>
      <c r="J38" s="6">
        <v>14</v>
      </c>
      <c r="K38" s="6">
        <v>26</v>
      </c>
      <c r="L38" s="6">
        <v>11</v>
      </c>
      <c r="M38" s="6">
        <v>53</v>
      </c>
      <c r="N38" s="6">
        <v>4</v>
      </c>
      <c r="O38" s="6">
        <v>12</v>
      </c>
      <c r="P38" s="6">
        <v>5</v>
      </c>
      <c r="Q38" s="6">
        <v>7</v>
      </c>
      <c r="R38" s="6">
        <v>14</v>
      </c>
      <c r="S38" s="6">
        <v>1</v>
      </c>
      <c r="T38" s="6">
        <v>24</v>
      </c>
      <c r="U38" s="6">
        <v>3</v>
      </c>
      <c r="V38" s="5">
        <v>11</v>
      </c>
      <c r="W38" s="5">
        <v>7</v>
      </c>
      <c r="X38" s="5">
        <f t="shared" si="3"/>
        <v>527</v>
      </c>
    </row>
    <row r="39" spans="1:25">
      <c r="A39" s="9" t="s">
        <v>78</v>
      </c>
      <c r="B39" s="7">
        <v>529</v>
      </c>
      <c r="C39" s="8">
        <v>44</v>
      </c>
      <c r="D39" s="6">
        <v>30</v>
      </c>
      <c r="E39" s="6">
        <v>18</v>
      </c>
      <c r="F39" s="6">
        <v>9</v>
      </c>
      <c r="G39" s="6">
        <v>2</v>
      </c>
      <c r="H39" s="6">
        <v>12</v>
      </c>
      <c r="I39" s="6">
        <v>33</v>
      </c>
      <c r="J39" s="6">
        <v>34</v>
      </c>
      <c r="K39" s="6">
        <v>51</v>
      </c>
      <c r="L39" s="6">
        <v>23</v>
      </c>
      <c r="M39" s="6">
        <v>72</v>
      </c>
      <c r="N39" s="6">
        <v>17</v>
      </c>
      <c r="O39" s="6">
        <v>24</v>
      </c>
      <c r="P39" s="6">
        <v>13</v>
      </c>
      <c r="Q39" s="6">
        <v>27</v>
      </c>
      <c r="R39" s="6">
        <v>11</v>
      </c>
      <c r="S39" s="6">
        <v>2</v>
      </c>
      <c r="T39" s="6">
        <v>53</v>
      </c>
      <c r="U39" s="6">
        <v>7</v>
      </c>
      <c r="V39" s="5">
        <v>20</v>
      </c>
      <c r="W39" s="5">
        <v>8</v>
      </c>
      <c r="X39" s="5">
        <f t="shared" si="3"/>
        <v>1039</v>
      </c>
    </row>
    <row r="40" spans="1:25">
      <c r="A40" s="10" t="s">
        <v>144</v>
      </c>
      <c r="B40" s="7" t="s">
        <v>11</v>
      </c>
      <c r="C40" s="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 t="s">
        <v>10</v>
      </c>
      <c r="X40" s="6" t="s">
        <v>5</v>
      </c>
    </row>
    <row r="41" spans="1:25">
      <c r="A41" s="10" t="s">
        <v>149</v>
      </c>
      <c r="B41" s="7" t="s">
        <v>11</v>
      </c>
      <c r="C41" s="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 t="s">
        <v>10</v>
      </c>
      <c r="X41" s="6" t="s">
        <v>5</v>
      </c>
    </row>
    <row r="42" spans="1:25">
      <c r="A42" s="9" t="s">
        <v>79</v>
      </c>
      <c r="B42" s="8">
        <v>878</v>
      </c>
      <c r="C42" s="8">
        <v>63</v>
      </c>
      <c r="D42" s="6">
        <v>52</v>
      </c>
      <c r="E42" s="6">
        <v>40</v>
      </c>
      <c r="F42" s="6">
        <v>29</v>
      </c>
      <c r="G42" s="6">
        <v>8</v>
      </c>
      <c r="H42" s="6">
        <v>30</v>
      </c>
      <c r="I42" s="6">
        <v>33</v>
      </c>
      <c r="J42" s="6">
        <v>63</v>
      </c>
      <c r="K42" s="6">
        <v>92</v>
      </c>
      <c r="L42" s="6">
        <v>40</v>
      </c>
      <c r="M42" s="6">
        <v>128</v>
      </c>
      <c r="N42" s="6">
        <v>16</v>
      </c>
      <c r="O42" s="6">
        <v>36</v>
      </c>
      <c r="P42" s="6">
        <v>19</v>
      </c>
      <c r="Q42" s="6">
        <v>29</v>
      </c>
      <c r="R42" s="6">
        <v>23</v>
      </c>
      <c r="S42" s="6">
        <v>2</v>
      </c>
      <c r="T42" s="6">
        <v>96</v>
      </c>
      <c r="U42" s="6">
        <v>10</v>
      </c>
      <c r="V42" s="6">
        <v>37</v>
      </c>
      <c r="W42" s="6">
        <v>21</v>
      </c>
      <c r="X42" s="5">
        <f>SUM(B42:W42)</f>
        <v>1745</v>
      </c>
    </row>
    <row r="43" spans="1:25">
      <c r="A43" s="9" t="s">
        <v>80</v>
      </c>
      <c r="B43" s="8">
        <v>242</v>
      </c>
      <c r="C43" s="8">
        <v>30</v>
      </c>
      <c r="D43" s="6">
        <v>9</v>
      </c>
      <c r="E43" s="6">
        <v>7</v>
      </c>
      <c r="F43" s="6">
        <v>5</v>
      </c>
      <c r="G43" s="6">
        <v>3</v>
      </c>
      <c r="H43" s="6">
        <v>10</v>
      </c>
      <c r="I43" s="6">
        <v>15</v>
      </c>
      <c r="J43" s="6">
        <v>14</v>
      </c>
      <c r="K43" s="6">
        <v>28</v>
      </c>
      <c r="L43" s="6">
        <v>10</v>
      </c>
      <c r="M43" s="6">
        <v>39</v>
      </c>
      <c r="N43" s="6">
        <v>8</v>
      </c>
      <c r="O43" s="6">
        <v>13</v>
      </c>
      <c r="P43" s="6">
        <v>8</v>
      </c>
      <c r="Q43" s="6">
        <v>17</v>
      </c>
      <c r="R43" s="6">
        <v>12</v>
      </c>
      <c r="S43" s="6">
        <v>3</v>
      </c>
      <c r="T43" s="6">
        <v>37</v>
      </c>
      <c r="U43" s="6">
        <v>3</v>
      </c>
      <c r="V43" s="6">
        <v>6</v>
      </c>
      <c r="W43" s="6">
        <v>5</v>
      </c>
      <c r="X43" s="5">
        <f>SUM(B43:W43)</f>
        <v>524</v>
      </c>
    </row>
    <row r="44" spans="1:25">
      <c r="A44" s="9" t="s">
        <v>6</v>
      </c>
      <c r="B44" s="8"/>
      <c r="C44" s="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 t="s">
        <v>151</v>
      </c>
      <c r="U44" s="6"/>
      <c r="V44" s="6" t="s">
        <v>52</v>
      </c>
      <c r="W44" s="6"/>
      <c r="X44" s="5"/>
      <c r="Y44" t="s">
        <v>159</v>
      </c>
    </row>
    <row r="45" spans="1:25">
      <c r="A45" s="9" t="s">
        <v>146</v>
      </c>
      <c r="B45" s="8" t="s">
        <v>27</v>
      </c>
      <c r="C45" s="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 t="s">
        <v>14</v>
      </c>
      <c r="X45" s="5"/>
      <c r="Y45" t="s">
        <v>159</v>
      </c>
    </row>
    <row r="46" spans="1:25">
      <c r="A46" s="9" t="s">
        <v>81</v>
      </c>
      <c r="B46" s="8">
        <v>1010</v>
      </c>
      <c r="C46" s="8">
        <v>80</v>
      </c>
      <c r="D46" s="6">
        <v>51</v>
      </c>
      <c r="E46" s="6">
        <v>38</v>
      </c>
      <c r="F46" s="6">
        <v>29</v>
      </c>
      <c r="G46" s="6">
        <v>9</v>
      </c>
      <c r="H46" s="6">
        <v>35</v>
      </c>
      <c r="I46" s="6">
        <v>45</v>
      </c>
      <c r="J46" s="6">
        <v>63</v>
      </c>
      <c r="K46" s="6">
        <v>109</v>
      </c>
      <c r="L46" s="6">
        <v>46</v>
      </c>
      <c r="M46" s="6">
        <v>143</v>
      </c>
      <c r="N46" s="6">
        <v>23</v>
      </c>
      <c r="O46" s="6">
        <v>46</v>
      </c>
      <c r="P46" s="6">
        <v>25</v>
      </c>
      <c r="Q46" s="6">
        <v>35</v>
      </c>
      <c r="R46" s="6">
        <v>29</v>
      </c>
      <c r="S46" s="6">
        <v>3</v>
      </c>
      <c r="T46" s="6">
        <v>122</v>
      </c>
      <c r="U46" s="6">
        <v>10</v>
      </c>
      <c r="V46" s="6">
        <v>39</v>
      </c>
      <c r="W46" s="6">
        <v>19</v>
      </c>
      <c r="X46" s="5">
        <f>SUM(B46:W46)</f>
        <v>2009</v>
      </c>
    </row>
    <row r="47" spans="1:25">
      <c r="A47" s="10" t="s">
        <v>147</v>
      </c>
      <c r="B47" s="7" t="s">
        <v>11</v>
      </c>
      <c r="C47" s="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 t="s">
        <v>10</v>
      </c>
      <c r="X47" s="6" t="s">
        <v>5</v>
      </c>
    </row>
    <row r="48" spans="1:25">
      <c r="A48" s="10" t="s">
        <v>148</v>
      </c>
      <c r="B48" s="7" t="s">
        <v>11</v>
      </c>
      <c r="C48" s="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 t="s">
        <v>10</v>
      </c>
      <c r="X48" s="6" t="s">
        <v>5</v>
      </c>
    </row>
    <row r="49" spans="1:25">
      <c r="A49" s="9" t="s">
        <v>82</v>
      </c>
      <c r="B49" s="8">
        <v>1019</v>
      </c>
      <c r="C49" s="8">
        <v>83</v>
      </c>
      <c r="D49" s="6">
        <v>51</v>
      </c>
      <c r="E49" s="6">
        <v>38</v>
      </c>
      <c r="F49" s="6">
        <v>28</v>
      </c>
      <c r="G49" s="6">
        <v>10</v>
      </c>
      <c r="H49" s="6">
        <v>36</v>
      </c>
      <c r="I49" s="6">
        <v>45</v>
      </c>
      <c r="J49" s="6">
        <v>65</v>
      </c>
      <c r="K49" s="6">
        <v>109</v>
      </c>
      <c r="L49" s="6">
        <v>45</v>
      </c>
      <c r="M49" s="6">
        <v>143</v>
      </c>
      <c r="N49" s="6">
        <v>23</v>
      </c>
      <c r="O49" s="6">
        <v>44</v>
      </c>
      <c r="P49" s="6">
        <v>25</v>
      </c>
      <c r="Q49" s="6">
        <v>34</v>
      </c>
      <c r="R49" s="6">
        <v>28</v>
      </c>
      <c r="S49" s="6">
        <v>3</v>
      </c>
      <c r="T49" s="6">
        <v>121</v>
      </c>
      <c r="U49" s="6">
        <v>11</v>
      </c>
      <c r="V49" s="6">
        <v>40</v>
      </c>
      <c r="W49" s="6">
        <v>19</v>
      </c>
      <c r="X49" s="5">
        <f>SUM(B49:W49)</f>
        <v>2020</v>
      </c>
    </row>
    <row r="50" spans="1:25">
      <c r="A50" s="9" t="s">
        <v>28</v>
      </c>
      <c r="B50" s="8"/>
      <c r="C50" s="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36</v>
      </c>
      <c r="R50" s="6"/>
      <c r="S50" s="6"/>
      <c r="T50" s="6" t="s">
        <v>54</v>
      </c>
      <c r="U50" s="6"/>
      <c r="V50" s="6"/>
      <c r="W50" s="6"/>
      <c r="X50" s="5"/>
      <c r="Y50" t="s">
        <v>159</v>
      </c>
    </row>
    <row r="51" spans="1:25">
      <c r="A51" s="9" t="s">
        <v>143</v>
      </c>
      <c r="B51" s="8" t="s">
        <v>29</v>
      </c>
      <c r="C51" s="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 t="s">
        <v>56</v>
      </c>
      <c r="R51" s="6"/>
      <c r="S51" s="6"/>
      <c r="T51" s="6" t="s">
        <v>54</v>
      </c>
      <c r="U51" s="6"/>
      <c r="V51" s="6"/>
      <c r="W51" s="6"/>
      <c r="X51" s="5"/>
      <c r="Y51" t="s">
        <v>159</v>
      </c>
    </row>
    <row r="52" spans="1:25">
      <c r="A52" s="9" t="s">
        <v>83</v>
      </c>
      <c r="B52" s="8">
        <v>1011</v>
      </c>
      <c r="C52" s="8">
        <v>82</v>
      </c>
      <c r="D52" s="6">
        <v>49</v>
      </c>
      <c r="E52" s="6">
        <v>39</v>
      </c>
      <c r="F52" s="6">
        <v>28</v>
      </c>
      <c r="G52" s="6">
        <v>10</v>
      </c>
      <c r="H52" s="6">
        <v>35</v>
      </c>
      <c r="I52" s="6">
        <v>44</v>
      </c>
      <c r="J52" s="6">
        <v>64</v>
      </c>
      <c r="K52" s="6">
        <v>109</v>
      </c>
      <c r="L52" s="6">
        <v>46</v>
      </c>
      <c r="M52" s="6">
        <v>141</v>
      </c>
      <c r="N52" s="6">
        <v>23</v>
      </c>
      <c r="O52" s="6">
        <v>45</v>
      </c>
      <c r="P52" s="6">
        <v>24</v>
      </c>
      <c r="Q52" s="6">
        <v>37</v>
      </c>
      <c r="R52" s="6">
        <v>29</v>
      </c>
      <c r="S52" s="6">
        <v>3</v>
      </c>
      <c r="T52" s="6">
        <v>120</v>
      </c>
      <c r="U52" s="6">
        <v>10</v>
      </c>
      <c r="V52" s="6">
        <v>41</v>
      </c>
      <c r="W52" s="6">
        <v>20</v>
      </c>
      <c r="X52" s="5">
        <f>SUM(B52:W52)</f>
        <v>2010</v>
      </c>
    </row>
    <row r="53" spans="1:25">
      <c r="A53" s="10" t="s">
        <v>144</v>
      </c>
      <c r="B53" s="7" t="s">
        <v>11</v>
      </c>
      <c r="C53" s="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 t="s">
        <v>10</v>
      </c>
      <c r="X53" s="6" t="s">
        <v>5</v>
      </c>
    </row>
    <row r="54" spans="1:25">
      <c r="A54" s="10" t="s">
        <v>145</v>
      </c>
      <c r="B54" s="7" t="s">
        <v>11</v>
      </c>
      <c r="C54" s="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 t="s">
        <v>10</v>
      </c>
      <c r="X54" s="6" t="s">
        <v>5</v>
      </c>
    </row>
    <row r="55" spans="1:25">
      <c r="A55" s="10" t="s">
        <v>84</v>
      </c>
      <c r="B55" s="7">
        <v>709</v>
      </c>
      <c r="C55" s="8">
        <v>45</v>
      </c>
      <c r="D55" s="6">
        <v>37</v>
      </c>
      <c r="E55" s="6">
        <v>24</v>
      </c>
      <c r="F55" s="6">
        <v>19</v>
      </c>
      <c r="G55" s="6">
        <v>5</v>
      </c>
      <c r="H55" s="6">
        <v>24</v>
      </c>
      <c r="I55" s="6">
        <v>35</v>
      </c>
      <c r="J55" s="6">
        <v>49</v>
      </c>
      <c r="K55" s="6">
        <v>82</v>
      </c>
      <c r="L55" s="6">
        <v>33</v>
      </c>
      <c r="M55" s="6">
        <v>78</v>
      </c>
      <c r="N55" s="6">
        <v>13</v>
      </c>
      <c r="O55" s="6">
        <v>25</v>
      </c>
      <c r="P55" s="6">
        <v>21</v>
      </c>
      <c r="Q55" s="6">
        <v>28</v>
      </c>
      <c r="R55" s="6">
        <v>16</v>
      </c>
      <c r="S55" s="6">
        <v>3</v>
      </c>
      <c r="T55" s="6">
        <v>82</v>
      </c>
      <c r="U55" s="6">
        <v>8</v>
      </c>
      <c r="V55" s="6">
        <v>24</v>
      </c>
      <c r="W55" s="6">
        <v>13</v>
      </c>
      <c r="X55" s="5">
        <f>SUM(B55:W55)</f>
        <v>1373</v>
      </c>
    </row>
    <row r="56" spans="1:25">
      <c r="A56" s="9" t="s">
        <v>85</v>
      </c>
      <c r="B56" s="8">
        <v>410</v>
      </c>
      <c r="C56" s="8">
        <v>40</v>
      </c>
      <c r="D56" s="6">
        <v>20</v>
      </c>
      <c r="E56" s="6">
        <v>17</v>
      </c>
      <c r="F56" s="6">
        <v>13</v>
      </c>
      <c r="G56" s="6">
        <v>4</v>
      </c>
      <c r="H56" s="6">
        <v>14</v>
      </c>
      <c r="I56" s="6">
        <v>10</v>
      </c>
      <c r="J56" s="6">
        <v>26</v>
      </c>
      <c r="K56" s="6">
        <v>38</v>
      </c>
      <c r="L56" s="6">
        <v>13</v>
      </c>
      <c r="M56" s="6">
        <v>87</v>
      </c>
      <c r="N56" s="6">
        <v>11</v>
      </c>
      <c r="O56" s="6">
        <v>20</v>
      </c>
      <c r="P56" s="6">
        <v>6</v>
      </c>
      <c r="Q56" s="6">
        <v>19</v>
      </c>
      <c r="R56" s="6">
        <v>20</v>
      </c>
      <c r="S56" s="6">
        <v>2</v>
      </c>
      <c r="T56" s="6">
        <v>57</v>
      </c>
      <c r="U56" s="6">
        <v>4</v>
      </c>
      <c r="V56" s="6">
        <v>18</v>
      </c>
      <c r="W56" s="6">
        <v>9</v>
      </c>
      <c r="X56" s="5">
        <f>SUM(B56:W56)</f>
        <v>858</v>
      </c>
    </row>
    <row r="57" spans="1:25">
      <c r="A57" s="9" t="s">
        <v>30</v>
      </c>
      <c r="B57" s="8"/>
      <c r="C57" s="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 t="s">
        <v>40</v>
      </c>
      <c r="P57" s="6"/>
      <c r="Q57" s="6"/>
      <c r="R57" s="6" t="s">
        <v>55</v>
      </c>
      <c r="S57" s="6"/>
      <c r="T57" s="6"/>
      <c r="U57" s="6"/>
      <c r="V57" s="6"/>
      <c r="W57" s="6"/>
      <c r="X57" s="5"/>
      <c r="Y57" t="s">
        <v>159</v>
      </c>
    </row>
    <row r="58" spans="1:25">
      <c r="A58" s="9" t="s">
        <v>142</v>
      </c>
      <c r="B58" s="8" t="s">
        <v>31</v>
      </c>
      <c r="C58" s="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 t="s">
        <v>55</v>
      </c>
      <c r="S58" s="6"/>
      <c r="T58" s="6"/>
      <c r="U58" s="6"/>
      <c r="V58" s="6"/>
      <c r="W58" s="6"/>
      <c r="X58" s="5"/>
      <c r="Y58" t="s">
        <v>159</v>
      </c>
    </row>
    <row r="59" spans="1:25">
      <c r="A59" s="9" t="s">
        <v>86</v>
      </c>
      <c r="B59" s="8">
        <v>990</v>
      </c>
      <c r="C59" s="8">
        <v>81</v>
      </c>
      <c r="D59" s="6">
        <v>48</v>
      </c>
      <c r="E59" s="6">
        <v>38</v>
      </c>
      <c r="F59" s="6">
        <v>28</v>
      </c>
      <c r="G59" s="6">
        <v>9</v>
      </c>
      <c r="H59" s="6">
        <v>32</v>
      </c>
      <c r="I59" s="6">
        <v>42</v>
      </c>
      <c r="J59" s="6">
        <v>64</v>
      </c>
      <c r="K59" s="6">
        <v>105</v>
      </c>
      <c r="L59" s="6">
        <v>43</v>
      </c>
      <c r="M59" s="6">
        <v>138</v>
      </c>
      <c r="N59" s="6">
        <v>22</v>
      </c>
      <c r="O59" s="6">
        <v>44</v>
      </c>
      <c r="P59" s="6">
        <v>26</v>
      </c>
      <c r="Q59" s="6">
        <v>34</v>
      </c>
      <c r="R59" s="6">
        <v>29</v>
      </c>
      <c r="S59" s="6">
        <v>3</v>
      </c>
      <c r="T59" s="6">
        <v>120</v>
      </c>
      <c r="U59" s="6">
        <v>11</v>
      </c>
      <c r="V59" s="6">
        <v>42</v>
      </c>
      <c r="W59" s="6">
        <v>16</v>
      </c>
      <c r="X59" s="5">
        <f>SUM(B59:W59)</f>
        <v>1965</v>
      </c>
    </row>
    <row r="60" spans="1:25">
      <c r="A60" s="9" t="s">
        <v>49</v>
      </c>
      <c r="B60" s="8"/>
      <c r="C60" s="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 t="s">
        <v>14</v>
      </c>
      <c r="X60" s="5"/>
      <c r="Y60" t="s">
        <v>159</v>
      </c>
    </row>
    <row r="61" spans="1:25">
      <c r="A61" s="9" t="s">
        <v>87</v>
      </c>
      <c r="B61" s="8"/>
      <c r="C61" s="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 t="s">
        <v>20</v>
      </c>
      <c r="X61" s="5"/>
      <c r="Y61" t="s">
        <v>159</v>
      </c>
    </row>
    <row r="62" spans="1:25">
      <c r="A62" s="9" t="s">
        <v>88</v>
      </c>
      <c r="B62" s="8">
        <v>440</v>
      </c>
      <c r="C62" s="8">
        <v>33</v>
      </c>
      <c r="D62" s="6">
        <v>20</v>
      </c>
      <c r="E62" s="6">
        <v>16</v>
      </c>
      <c r="F62" s="6">
        <v>11</v>
      </c>
      <c r="G62" s="6">
        <v>4</v>
      </c>
      <c r="H62" s="6">
        <v>18</v>
      </c>
      <c r="I62" s="6">
        <v>23</v>
      </c>
      <c r="J62" s="6">
        <v>35</v>
      </c>
      <c r="K62" s="6">
        <v>62</v>
      </c>
      <c r="L62" s="6">
        <v>25</v>
      </c>
      <c r="M62" s="6">
        <v>44</v>
      </c>
      <c r="N62" s="6">
        <v>12</v>
      </c>
      <c r="O62" s="6">
        <v>13</v>
      </c>
      <c r="P62" s="6">
        <v>9</v>
      </c>
      <c r="Q62" s="6">
        <v>17</v>
      </c>
      <c r="R62" s="6">
        <v>13</v>
      </c>
      <c r="S62" s="6">
        <v>2</v>
      </c>
      <c r="T62" s="6">
        <v>48</v>
      </c>
      <c r="U62" s="6">
        <v>4</v>
      </c>
      <c r="V62" s="6">
        <v>21</v>
      </c>
      <c r="W62" s="6">
        <v>8</v>
      </c>
      <c r="X62" s="5">
        <f t="shared" ref="X62:X64" si="4">SUM(B62:W62)</f>
        <v>878</v>
      </c>
    </row>
    <row r="63" spans="1:25">
      <c r="A63" s="9" t="s">
        <v>89</v>
      </c>
      <c r="B63" s="8">
        <v>517</v>
      </c>
      <c r="C63" s="8">
        <v>37</v>
      </c>
      <c r="D63" s="6">
        <v>33</v>
      </c>
      <c r="E63" s="6">
        <v>21</v>
      </c>
      <c r="F63" s="6">
        <v>16</v>
      </c>
      <c r="G63" s="6">
        <v>6</v>
      </c>
      <c r="H63" s="6">
        <v>13</v>
      </c>
      <c r="I63" s="6">
        <v>15</v>
      </c>
      <c r="J63" s="6">
        <v>35</v>
      </c>
      <c r="K63" s="6">
        <v>41</v>
      </c>
      <c r="L63" s="6">
        <v>21</v>
      </c>
      <c r="M63" s="6">
        <v>107</v>
      </c>
      <c r="N63" s="6">
        <v>9</v>
      </c>
      <c r="O63" s="6">
        <v>17</v>
      </c>
      <c r="P63" s="6">
        <v>10</v>
      </c>
      <c r="Q63" s="6">
        <v>20</v>
      </c>
      <c r="R63" s="6">
        <v>21</v>
      </c>
      <c r="S63" s="6">
        <v>2</v>
      </c>
      <c r="T63" s="6">
        <v>75</v>
      </c>
      <c r="U63" s="6">
        <v>5</v>
      </c>
      <c r="V63" s="6">
        <v>18</v>
      </c>
      <c r="W63" s="6">
        <v>11</v>
      </c>
      <c r="X63" s="5">
        <f t="shared" si="4"/>
        <v>1050</v>
      </c>
    </row>
    <row r="64" spans="1:25">
      <c r="A64" s="9" t="s">
        <v>90</v>
      </c>
      <c r="B64" s="8">
        <v>141</v>
      </c>
      <c r="C64" s="8">
        <v>13</v>
      </c>
      <c r="D64" s="6">
        <v>8</v>
      </c>
      <c r="E64" s="6">
        <v>3</v>
      </c>
      <c r="F64" s="6">
        <v>3</v>
      </c>
      <c r="G64" s="6">
        <v>1</v>
      </c>
      <c r="H64" s="6">
        <v>3</v>
      </c>
      <c r="I64" s="6">
        <v>7</v>
      </c>
      <c r="J64" s="6">
        <v>3</v>
      </c>
      <c r="K64" s="6">
        <v>9</v>
      </c>
      <c r="L64" s="6">
        <v>3</v>
      </c>
      <c r="M64" s="6">
        <v>11</v>
      </c>
      <c r="N64" s="6">
        <v>4</v>
      </c>
      <c r="O64" s="6">
        <v>13</v>
      </c>
      <c r="P64" s="6">
        <v>5</v>
      </c>
      <c r="Q64" s="6">
        <v>6</v>
      </c>
      <c r="R64" s="6">
        <v>1</v>
      </c>
      <c r="S64" s="6">
        <v>1</v>
      </c>
      <c r="T64" s="6">
        <v>9</v>
      </c>
      <c r="U64" s="6">
        <v>3</v>
      </c>
      <c r="V64" s="6">
        <v>3</v>
      </c>
      <c r="W64" s="6">
        <v>1</v>
      </c>
      <c r="X64" s="5">
        <f t="shared" si="4"/>
        <v>251</v>
      </c>
    </row>
    <row r="65" spans="1:25">
      <c r="A65" s="10" t="s">
        <v>139</v>
      </c>
      <c r="B65" s="7" t="s">
        <v>11</v>
      </c>
      <c r="C65" s="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 t="s">
        <v>10</v>
      </c>
      <c r="X65" s="6" t="s">
        <v>5</v>
      </c>
    </row>
    <row r="66" spans="1:25">
      <c r="A66" s="10" t="s">
        <v>140</v>
      </c>
      <c r="B66" s="7" t="s">
        <v>11</v>
      </c>
      <c r="C66" s="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 t="s">
        <v>10</v>
      </c>
      <c r="X66" s="6" t="s">
        <v>5</v>
      </c>
    </row>
    <row r="67" spans="1:25">
      <c r="A67" s="9" t="s">
        <v>91</v>
      </c>
      <c r="B67" s="8">
        <v>1069</v>
      </c>
      <c r="C67" s="8">
        <v>85</v>
      </c>
      <c r="D67" s="6">
        <v>50</v>
      </c>
      <c r="E67" s="6">
        <v>39</v>
      </c>
      <c r="F67" s="6">
        <v>30</v>
      </c>
      <c r="G67" s="6">
        <v>8</v>
      </c>
      <c r="H67" s="6">
        <v>37</v>
      </c>
      <c r="I67" s="6">
        <v>48</v>
      </c>
      <c r="J67" s="6">
        <v>67</v>
      </c>
      <c r="K67" s="6">
        <v>115</v>
      </c>
      <c r="L67" s="6">
        <v>47</v>
      </c>
      <c r="M67" s="6">
        <v>144</v>
      </c>
      <c r="N67" s="6">
        <v>23</v>
      </c>
      <c r="O67" s="6">
        <v>48</v>
      </c>
      <c r="P67" s="6">
        <v>25</v>
      </c>
      <c r="Q67" s="6">
        <v>38</v>
      </c>
      <c r="R67" s="6">
        <v>28</v>
      </c>
      <c r="S67" s="6">
        <v>3</v>
      </c>
      <c r="T67" s="6">
        <v>127</v>
      </c>
      <c r="U67" s="6">
        <v>10</v>
      </c>
      <c r="V67" s="6">
        <v>45</v>
      </c>
      <c r="W67" s="6">
        <v>18</v>
      </c>
      <c r="X67" s="5">
        <f>SUM(B67:W67)</f>
        <v>2104</v>
      </c>
    </row>
    <row r="68" spans="1:25">
      <c r="A68" s="9" t="s">
        <v>32</v>
      </c>
      <c r="B68" s="8"/>
      <c r="C68" s="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 t="s">
        <v>3</v>
      </c>
      <c r="R68" s="6"/>
      <c r="S68" s="6" t="s">
        <v>34</v>
      </c>
      <c r="T68" s="6"/>
      <c r="U68" s="6"/>
      <c r="V68" s="6"/>
      <c r="W68" s="6"/>
      <c r="X68" s="5" t="s">
        <v>5</v>
      </c>
    </row>
    <row r="69" spans="1:25">
      <c r="A69" s="9" t="s">
        <v>92</v>
      </c>
      <c r="B69" s="8"/>
      <c r="C69" s="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 t="s">
        <v>36</v>
      </c>
      <c r="X69" s="5"/>
      <c r="Y69" t="s">
        <v>159</v>
      </c>
    </row>
    <row r="70" spans="1:25">
      <c r="A70" s="9" t="s">
        <v>15</v>
      </c>
      <c r="B70" s="8">
        <v>1170</v>
      </c>
      <c r="C70" s="8">
        <v>95</v>
      </c>
      <c r="D70" s="6">
        <v>52</v>
      </c>
      <c r="E70" s="6">
        <v>42</v>
      </c>
      <c r="F70" s="6">
        <v>30</v>
      </c>
      <c r="G70" s="6">
        <v>13</v>
      </c>
      <c r="H70" s="6">
        <v>44</v>
      </c>
      <c r="I70" s="6">
        <v>55</v>
      </c>
      <c r="J70" s="6">
        <v>74</v>
      </c>
      <c r="K70" s="6">
        <v>126</v>
      </c>
      <c r="L70" s="6">
        <v>57</v>
      </c>
      <c r="M70" s="6">
        <v>152</v>
      </c>
      <c r="N70" s="6">
        <v>23</v>
      </c>
      <c r="O70" s="6">
        <v>49</v>
      </c>
      <c r="P70" s="6">
        <v>26</v>
      </c>
      <c r="Q70" s="6">
        <v>54</v>
      </c>
      <c r="R70" s="6">
        <v>31</v>
      </c>
      <c r="S70" s="6">
        <v>3</v>
      </c>
      <c r="T70" s="6">
        <v>136</v>
      </c>
      <c r="U70" s="6">
        <v>15</v>
      </c>
      <c r="V70" s="6">
        <v>45</v>
      </c>
      <c r="W70" s="6">
        <v>20</v>
      </c>
      <c r="X70" s="5">
        <f>SUM(B70:W70)</f>
        <v>2312</v>
      </c>
    </row>
    <row r="71" spans="1:25">
      <c r="A71" s="9" t="s">
        <v>93</v>
      </c>
      <c r="B71" s="8"/>
      <c r="C71" s="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 t="s">
        <v>14</v>
      </c>
      <c r="X71" s="5"/>
      <c r="Y71" t="s">
        <v>159</v>
      </c>
    </row>
    <row r="72" spans="1:25">
      <c r="A72" s="9" t="s">
        <v>141</v>
      </c>
      <c r="B72" s="8" t="s">
        <v>33</v>
      </c>
      <c r="C72" s="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 t="s">
        <v>10</v>
      </c>
      <c r="X72" s="5" t="s">
        <v>5</v>
      </c>
    </row>
    <row r="73" spans="1:25">
      <c r="A73" s="10" t="s">
        <v>16</v>
      </c>
      <c r="B73" s="7">
        <v>1039</v>
      </c>
      <c r="C73" s="8">
        <v>84</v>
      </c>
      <c r="D73" s="6">
        <v>48</v>
      </c>
      <c r="E73" s="6">
        <v>39</v>
      </c>
      <c r="F73" s="6">
        <v>26</v>
      </c>
      <c r="G73" s="6">
        <v>9</v>
      </c>
      <c r="H73" s="6">
        <v>36</v>
      </c>
      <c r="I73" s="6">
        <v>42</v>
      </c>
      <c r="J73" s="6">
        <v>63</v>
      </c>
      <c r="K73" s="6">
        <v>110</v>
      </c>
      <c r="L73" s="6">
        <v>46</v>
      </c>
      <c r="M73" s="6">
        <v>144</v>
      </c>
      <c r="N73" s="6">
        <v>23</v>
      </c>
      <c r="O73" s="6">
        <v>48</v>
      </c>
      <c r="P73" s="6">
        <v>25</v>
      </c>
      <c r="Q73" s="6">
        <v>37</v>
      </c>
      <c r="R73" s="6">
        <v>30</v>
      </c>
      <c r="S73" s="6">
        <v>3</v>
      </c>
      <c r="T73" s="6">
        <v>123</v>
      </c>
      <c r="U73" s="6">
        <v>11</v>
      </c>
      <c r="V73" s="6">
        <v>42</v>
      </c>
      <c r="W73" s="6">
        <v>16</v>
      </c>
      <c r="X73" s="5">
        <f>SUM(B73:W73)</f>
        <v>2044</v>
      </c>
    </row>
    <row r="74" spans="1:25">
      <c r="A74" s="10" t="s">
        <v>94</v>
      </c>
      <c r="B74" s="7"/>
      <c r="C74" s="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5">
      <c r="A75" s="10" t="s">
        <v>95</v>
      </c>
      <c r="B75" s="7"/>
      <c r="C75" s="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5">
      <c r="A76" s="10" t="s">
        <v>96</v>
      </c>
      <c r="B76" s="7">
        <v>791</v>
      </c>
      <c r="C76" s="8">
        <v>98</v>
      </c>
      <c r="D76" s="6">
        <v>48</v>
      </c>
      <c r="E76" s="6">
        <v>19</v>
      </c>
      <c r="F76" s="6">
        <v>25</v>
      </c>
      <c r="G76" s="6">
        <v>14</v>
      </c>
      <c r="H76" s="6">
        <v>44</v>
      </c>
      <c r="I76" s="6">
        <v>58</v>
      </c>
      <c r="J76" s="6">
        <v>53</v>
      </c>
      <c r="K76" s="6">
        <v>116</v>
      </c>
      <c r="L76" s="6">
        <v>53</v>
      </c>
      <c r="M76" s="6">
        <v>105</v>
      </c>
      <c r="N76" s="6">
        <v>19</v>
      </c>
      <c r="O76" s="6">
        <v>29</v>
      </c>
      <c r="P76" s="6">
        <v>25</v>
      </c>
      <c r="Q76" s="6">
        <v>60</v>
      </c>
      <c r="R76" s="6">
        <v>36</v>
      </c>
      <c r="S76" s="6">
        <v>6</v>
      </c>
      <c r="T76" s="6">
        <v>107</v>
      </c>
      <c r="U76" s="6">
        <v>23</v>
      </c>
      <c r="V76" s="6">
        <v>30</v>
      </c>
      <c r="W76" s="6">
        <v>19</v>
      </c>
      <c r="X76" s="5">
        <f t="shared" ref="X76:X78" si="5">SUM(B76:W76)</f>
        <v>1778</v>
      </c>
    </row>
    <row r="77" spans="1:25">
      <c r="A77" s="10" t="s">
        <v>97</v>
      </c>
      <c r="B77" s="7">
        <v>212</v>
      </c>
      <c r="C77" s="8">
        <v>13</v>
      </c>
      <c r="D77" s="6">
        <v>5</v>
      </c>
      <c r="E77" s="6">
        <v>14</v>
      </c>
      <c r="F77" s="6">
        <v>6</v>
      </c>
      <c r="G77" s="6">
        <v>3</v>
      </c>
      <c r="H77" s="6">
        <v>4</v>
      </c>
      <c r="I77" s="6">
        <v>1</v>
      </c>
      <c r="J77" s="6">
        <v>20</v>
      </c>
      <c r="K77" s="6">
        <v>14</v>
      </c>
      <c r="L77" s="6">
        <v>11</v>
      </c>
      <c r="M77" s="6">
        <v>37</v>
      </c>
      <c r="N77" s="6">
        <v>3</v>
      </c>
      <c r="O77" s="6">
        <v>11</v>
      </c>
      <c r="P77" s="6">
        <v>1</v>
      </c>
      <c r="Q77" s="6">
        <v>2</v>
      </c>
      <c r="R77" s="6">
        <v>8</v>
      </c>
      <c r="S77" s="6">
        <v>0</v>
      </c>
      <c r="T77" s="6">
        <v>24</v>
      </c>
      <c r="U77" s="6">
        <v>1</v>
      </c>
      <c r="V77" s="6">
        <v>14</v>
      </c>
      <c r="W77" s="6">
        <v>3</v>
      </c>
      <c r="X77" s="5">
        <f t="shared" si="5"/>
        <v>407</v>
      </c>
    </row>
    <row r="78" spans="1:25">
      <c r="A78" s="10" t="s">
        <v>17</v>
      </c>
      <c r="B78" s="7">
        <v>370</v>
      </c>
      <c r="C78" s="8">
        <v>10</v>
      </c>
      <c r="D78" s="6">
        <v>18</v>
      </c>
      <c r="E78" s="6">
        <v>17</v>
      </c>
      <c r="F78" s="6">
        <v>7</v>
      </c>
      <c r="G78" s="6">
        <v>5</v>
      </c>
      <c r="H78" s="6">
        <v>8</v>
      </c>
      <c r="I78" s="6">
        <v>13</v>
      </c>
      <c r="J78" s="6">
        <v>15</v>
      </c>
      <c r="K78" s="6">
        <v>18</v>
      </c>
      <c r="L78" s="6">
        <v>3</v>
      </c>
      <c r="M78" s="6">
        <v>48</v>
      </c>
      <c r="N78" s="6">
        <v>6</v>
      </c>
      <c r="O78" s="6">
        <v>12</v>
      </c>
      <c r="P78" s="6">
        <v>4</v>
      </c>
      <c r="Q78" s="6">
        <v>6</v>
      </c>
      <c r="R78" s="6">
        <v>3</v>
      </c>
      <c r="S78" s="6">
        <v>1</v>
      </c>
      <c r="T78" s="6">
        <v>45</v>
      </c>
      <c r="U78" s="6">
        <v>2</v>
      </c>
      <c r="V78" s="6">
        <v>6</v>
      </c>
      <c r="W78" s="6">
        <v>6</v>
      </c>
      <c r="X78" s="5">
        <f t="shared" si="5"/>
        <v>623</v>
      </c>
    </row>
    <row r="79" spans="1:25">
      <c r="A79" s="10" t="s">
        <v>98</v>
      </c>
      <c r="B79" s="7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t="s">
        <v>159</v>
      </c>
    </row>
    <row r="80" spans="1:25">
      <c r="A80" s="10" t="s">
        <v>99</v>
      </c>
      <c r="B80" s="7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5">
      <c r="A81" s="10" t="s">
        <v>100</v>
      </c>
      <c r="B81" s="7">
        <v>809</v>
      </c>
      <c r="C81" s="8">
        <v>80</v>
      </c>
      <c r="D81" s="6">
        <v>24</v>
      </c>
      <c r="E81" s="6">
        <v>27</v>
      </c>
      <c r="F81" s="6">
        <v>22</v>
      </c>
      <c r="G81" s="6">
        <v>10</v>
      </c>
      <c r="H81" s="6">
        <v>23</v>
      </c>
      <c r="I81" s="6">
        <v>20</v>
      </c>
      <c r="J81" s="6">
        <v>31</v>
      </c>
      <c r="K81" s="6">
        <v>72</v>
      </c>
      <c r="L81" s="6">
        <v>38</v>
      </c>
      <c r="M81" s="6">
        <v>96</v>
      </c>
      <c r="N81" s="6">
        <v>21</v>
      </c>
      <c r="O81" s="6">
        <v>26</v>
      </c>
      <c r="P81" s="6">
        <v>11</v>
      </c>
      <c r="Q81" s="6">
        <v>42</v>
      </c>
      <c r="R81" s="6">
        <v>21</v>
      </c>
      <c r="S81" s="6">
        <v>1</v>
      </c>
      <c r="T81" s="6">
        <v>71</v>
      </c>
      <c r="U81" s="6">
        <v>15</v>
      </c>
      <c r="V81" s="6">
        <v>28</v>
      </c>
      <c r="W81" s="6">
        <v>12</v>
      </c>
      <c r="X81" s="5">
        <f t="shared" ref="X81:X82" si="6">SUM(B81:W81)</f>
        <v>1500</v>
      </c>
    </row>
    <row r="82" spans="1:25">
      <c r="A82" s="10" t="s">
        <v>101</v>
      </c>
      <c r="B82" s="7">
        <v>619</v>
      </c>
      <c r="C82" s="8">
        <v>45</v>
      </c>
      <c r="D82" s="6">
        <v>46</v>
      </c>
      <c r="E82" s="6">
        <v>27</v>
      </c>
      <c r="F82" s="6">
        <v>17</v>
      </c>
      <c r="G82" s="6">
        <v>10</v>
      </c>
      <c r="H82" s="6">
        <v>36</v>
      </c>
      <c r="I82" s="6">
        <v>52</v>
      </c>
      <c r="J82" s="6">
        <v>63</v>
      </c>
      <c r="K82" s="6">
        <v>84</v>
      </c>
      <c r="L82" s="6">
        <v>34</v>
      </c>
      <c r="M82" s="6">
        <v>97</v>
      </c>
      <c r="N82" s="6">
        <v>8</v>
      </c>
      <c r="O82" s="6">
        <v>28</v>
      </c>
      <c r="P82" s="6">
        <v>21</v>
      </c>
      <c r="Q82" s="6">
        <v>34</v>
      </c>
      <c r="R82" s="6">
        <v>26</v>
      </c>
      <c r="S82" s="6">
        <v>6</v>
      </c>
      <c r="T82" s="6">
        <v>106</v>
      </c>
      <c r="U82" s="6">
        <v>11</v>
      </c>
      <c r="V82" s="6">
        <v>22</v>
      </c>
      <c r="W82" s="6">
        <v>17</v>
      </c>
      <c r="X82" s="5">
        <f t="shared" si="6"/>
        <v>1409</v>
      </c>
    </row>
    <row r="83" spans="1:25">
      <c r="A83" s="10" t="s">
        <v>102</v>
      </c>
      <c r="B83" s="7"/>
      <c r="C83" s="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t="s">
        <v>159</v>
      </c>
    </row>
    <row r="84" spans="1:25">
      <c r="A84" s="10" t="s">
        <v>103</v>
      </c>
      <c r="B84" s="7"/>
      <c r="C84" s="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t="s">
        <v>159</v>
      </c>
    </row>
    <row r="85" spans="1:25">
      <c r="A85" s="10" t="s">
        <v>104</v>
      </c>
      <c r="B85" s="7">
        <v>921</v>
      </c>
      <c r="C85" s="8">
        <v>93</v>
      </c>
      <c r="D85" s="6">
        <v>40</v>
      </c>
      <c r="E85" s="6">
        <v>27</v>
      </c>
      <c r="F85" s="6">
        <v>24</v>
      </c>
      <c r="G85" s="6">
        <v>7</v>
      </c>
      <c r="H85" s="6">
        <v>34</v>
      </c>
      <c r="I85" s="6">
        <v>40</v>
      </c>
      <c r="J85" s="6">
        <v>41</v>
      </c>
      <c r="K85" s="6">
        <v>70</v>
      </c>
      <c r="L85" s="6">
        <v>29</v>
      </c>
      <c r="M85" s="6">
        <v>113</v>
      </c>
      <c r="N85" s="6">
        <v>25</v>
      </c>
      <c r="O85" s="6">
        <v>40</v>
      </c>
      <c r="P85" s="6">
        <v>14</v>
      </c>
      <c r="Q85" s="6">
        <v>43</v>
      </c>
      <c r="R85" s="6">
        <v>34</v>
      </c>
      <c r="S85" s="6">
        <v>4</v>
      </c>
      <c r="T85" s="6">
        <v>109</v>
      </c>
      <c r="U85" s="6">
        <v>11</v>
      </c>
      <c r="V85" s="6">
        <v>30</v>
      </c>
      <c r="W85" s="6">
        <v>20</v>
      </c>
      <c r="X85" s="5">
        <f t="shared" ref="X85:X86" si="7">SUM(B85:W85)</f>
        <v>1769</v>
      </c>
    </row>
    <row r="86" spans="1:25">
      <c r="A86" s="10" t="s">
        <v>105</v>
      </c>
      <c r="B86" s="7">
        <v>368</v>
      </c>
      <c r="C86" s="8">
        <v>26</v>
      </c>
      <c r="D86" s="6">
        <v>23</v>
      </c>
      <c r="E86" s="6">
        <v>23</v>
      </c>
      <c r="F86" s="6">
        <v>12</v>
      </c>
      <c r="G86" s="6">
        <v>6</v>
      </c>
      <c r="H86" s="6">
        <v>14</v>
      </c>
      <c r="I86" s="6">
        <v>21</v>
      </c>
      <c r="J86" s="6">
        <v>44</v>
      </c>
      <c r="K86" s="6">
        <v>73</v>
      </c>
      <c r="L86" s="6">
        <v>38</v>
      </c>
      <c r="M86" s="6">
        <v>63</v>
      </c>
      <c r="N86" s="6">
        <v>3</v>
      </c>
      <c r="O86" s="6">
        <v>10</v>
      </c>
      <c r="P86" s="6">
        <v>16</v>
      </c>
      <c r="Q86" s="6">
        <v>24</v>
      </c>
      <c r="R86" s="6">
        <v>5</v>
      </c>
      <c r="S86" s="6">
        <v>2</v>
      </c>
      <c r="T86" s="6">
        <v>43</v>
      </c>
      <c r="U86" s="6">
        <v>11</v>
      </c>
      <c r="V86" s="6">
        <v>16</v>
      </c>
      <c r="W86" s="6">
        <v>8</v>
      </c>
      <c r="X86" s="5">
        <f t="shared" si="7"/>
        <v>849</v>
      </c>
    </row>
    <row r="87" spans="1:25">
      <c r="A87" s="10" t="s">
        <v>106</v>
      </c>
      <c r="B87" s="7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t="s">
        <v>159</v>
      </c>
    </row>
    <row r="88" spans="1:25">
      <c r="A88" s="10" t="s">
        <v>107</v>
      </c>
      <c r="B88" s="7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t="s">
        <v>159</v>
      </c>
    </row>
    <row r="89" spans="1:25">
      <c r="A89" s="10" t="s">
        <v>108</v>
      </c>
      <c r="B89" s="7">
        <v>1106</v>
      </c>
      <c r="C89" s="8">
        <v>97</v>
      </c>
      <c r="D89" s="6">
        <v>54</v>
      </c>
      <c r="E89" s="6">
        <v>42</v>
      </c>
      <c r="F89" s="6">
        <v>32</v>
      </c>
      <c r="G89" s="6">
        <v>10</v>
      </c>
      <c r="H89" s="6">
        <v>43</v>
      </c>
      <c r="I89" s="6">
        <v>53</v>
      </c>
      <c r="J89" s="6">
        <v>66</v>
      </c>
      <c r="K89" s="6">
        <v>112</v>
      </c>
      <c r="L89" s="6">
        <v>53</v>
      </c>
      <c r="M89" s="6">
        <v>148</v>
      </c>
      <c r="N89" s="6">
        <v>27</v>
      </c>
      <c r="O89" s="6">
        <v>49</v>
      </c>
      <c r="P89" s="6">
        <v>25</v>
      </c>
      <c r="Q89" s="6">
        <v>47</v>
      </c>
      <c r="R89" s="6">
        <v>29</v>
      </c>
      <c r="S89" s="6">
        <v>4</v>
      </c>
      <c r="T89" s="6">
        <v>124</v>
      </c>
      <c r="U89" s="6">
        <v>16</v>
      </c>
      <c r="V89" s="6">
        <v>43</v>
      </c>
      <c r="W89" s="6">
        <v>19</v>
      </c>
      <c r="X89" s="5">
        <f>SUM(B89:W89)</f>
        <v>2199</v>
      </c>
    </row>
    <row r="90" spans="1:25">
      <c r="A90" s="10" t="s">
        <v>109</v>
      </c>
      <c r="B90" s="7"/>
      <c r="C90" s="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  <c r="Y90" t="s">
        <v>159</v>
      </c>
    </row>
    <row r="91" spans="1:25">
      <c r="A91" s="10" t="s">
        <v>110</v>
      </c>
      <c r="B91" s="7"/>
      <c r="C91" s="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  <c r="Y91" t="s">
        <v>159</v>
      </c>
    </row>
    <row r="92" spans="1:25">
      <c r="A92" s="10" t="s">
        <v>111</v>
      </c>
      <c r="B92" s="7">
        <v>1073</v>
      </c>
      <c r="C92" s="8">
        <v>90</v>
      </c>
      <c r="D92" s="6">
        <v>55</v>
      </c>
      <c r="E92" s="6">
        <v>41</v>
      </c>
      <c r="F92" s="6">
        <v>30</v>
      </c>
      <c r="G92" s="6">
        <v>9</v>
      </c>
      <c r="H92" s="6">
        <v>44</v>
      </c>
      <c r="I92" s="6">
        <v>49</v>
      </c>
      <c r="J92" s="6">
        <v>65</v>
      </c>
      <c r="K92" s="6">
        <v>114</v>
      </c>
      <c r="L92" s="6">
        <v>52</v>
      </c>
      <c r="M92" s="6">
        <v>144</v>
      </c>
      <c r="N92" s="6">
        <v>26</v>
      </c>
      <c r="O92" s="6">
        <v>48</v>
      </c>
      <c r="P92" s="6">
        <v>27</v>
      </c>
      <c r="Q92" s="6">
        <v>48</v>
      </c>
      <c r="R92" s="6">
        <v>30</v>
      </c>
      <c r="S92" s="6">
        <v>3</v>
      </c>
      <c r="T92" s="6">
        <v>126</v>
      </c>
      <c r="U92" s="6">
        <v>18</v>
      </c>
      <c r="V92" s="6">
        <v>40</v>
      </c>
      <c r="W92" s="6">
        <v>17</v>
      </c>
      <c r="X92" s="5">
        <f>SUM(B92:W92)</f>
        <v>2149</v>
      </c>
    </row>
    <row r="93" spans="1:25">
      <c r="A93" s="10" t="s">
        <v>109</v>
      </c>
      <c r="B93" s="7"/>
      <c r="C93" s="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  <c r="Y93" t="s">
        <v>159</v>
      </c>
    </row>
    <row r="94" spans="1:25">
      <c r="A94" s="10" t="s">
        <v>112</v>
      </c>
      <c r="B94" s="7"/>
      <c r="C94" s="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t="s">
        <v>159</v>
      </c>
    </row>
    <row r="95" spans="1:25">
      <c r="A95" s="10" t="s">
        <v>113</v>
      </c>
      <c r="B95" s="7">
        <v>285</v>
      </c>
      <c r="C95" s="8">
        <v>100</v>
      </c>
      <c r="D95" s="6">
        <v>57</v>
      </c>
      <c r="E95" s="6">
        <v>42</v>
      </c>
      <c r="F95" s="6"/>
      <c r="G95" s="6"/>
      <c r="H95" s="6"/>
      <c r="I95" s="6"/>
      <c r="J95" s="6"/>
      <c r="K95" s="6"/>
      <c r="L95" s="6"/>
      <c r="M95" s="6"/>
      <c r="N95" s="6"/>
      <c r="O95" s="6">
        <v>47</v>
      </c>
      <c r="P95" s="6"/>
      <c r="Q95" s="6"/>
      <c r="R95" s="6"/>
      <c r="S95" s="6"/>
      <c r="T95" s="6"/>
      <c r="U95" s="6"/>
      <c r="V95" s="6"/>
      <c r="W95" s="6">
        <v>4</v>
      </c>
      <c r="X95" s="5">
        <f>SUM(B95:W95)</f>
        <v>535</v>
      </c>
    </row>
    <row r="96" spans="1:25">
      <c r="A96" s="10" t="s">
        <v>115</v>
      </c>
      <c r="B96" s="7"/>
      <c r="C96" s="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t="s">
        <v>159</v>
      </c>
    </row>
    <row r="97" spans="1:25">
      <c r="A97" s="10" t="s">
        <v>116</v>
      </c>
      <c r="B97" s="7"/>
      <c r="C97" s="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t="s">
        <v>159</v>
      </c>
    </row>
    <row r="98" spans="1:25">
      <c r="A98" s="10" t="s">
        <v>114</v>
      </c>
      <c r="B98" s="7">
        <v>362</v>
      </c>
      <c r="C98" s="8"/>
      <c r="D98" s="6"/>
      <c r="E98" s="6"/>
      <c r="F98" s="6"/>
      <c r="G98" s="6"/>
      <c r="H98" s="6"/>
      <c r="I98" s="6"/>
      <c r="J98" s="6"/>
      <c r="K98" s="6"/>
      <c r="L98" s="6"/>
      <c r="M98" s="6">
        <v>165</v>
      </c>
      <c r="N98" s="6"/>
      <c r="O98" s="6"/>
      <c r="P98" s="6"/>
      <c r="Q98" s="6"/>
      <c r="R98" s="6">
        <v>41</v>
      </c>
      <c r="S98" s="6"/>
      <c r="T98" s="6"/>
      <c r="U98" s="6"/>
      <c r="V98" s="6">
        <v>45</v>
      </c>
      <c r="W98" s="6">
        <v>4</v>
      </c>
      <c r="X98" s="5">
        <f>SUM(B98:W98)</f>
        <v>617</v>
      </c>
    </row>
    <row r="99" spans="1:25">
      <c r="A99" s="10" t="s">
        <v>117</v>
      </c>
      <c r="B99" s="7"/>
      <c r="C99" s="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  <c r="Y99" t="s">
        <v>159</v>
      </c>
    </row>
    <row r="100" spans="1:25">
      <c r="A100" s="10" t="s">
        <v>118</v>
      </c>
      <c r="B100" s="7"/>
      <c r="C100" s="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  <c r="Y100" t="s">
        <v>159</v>
      </c>
    </row>
    <row r="101" spans="1:25">
      <c r="A101" s="10" t="s">
        <v>119</v>
      </c>
      <c r="B101" s="7">
        <v>220</v>
      </c>
      <c r="C101" s="8"/>
      <c r="D101" s="6"/>
      <c r="E101" s="6"/>
      <c r="F101" s="6">
        <v>33</v>
      </c>
      <c r="G101" s="6">
        <v>12</v>
      </c>
      <c r="H101" s="6">
        <v>39</v>
      </c>
      <c r="I101" s="6"/>
      <c r="J101" s="6"/>
      <c r="K101" s="6"/>
      <c r="L101" s="6"/>
      <c r="M101" s="6"/>
      <c r="N101" s="6">
        <v>24</v>
      </c>
      <c r="O101" s="6"/>
      <c r="P101" s="6"/>
      <c r="Q101" s="6"/>
      <c r="R101" s="6"/>
      <c r="S101" s="6"/>
      <c r="T101" s="6">
        <v>136</v>
      </c>
      <c r="U101" s="6"/>
      <c r="V101" s="6"/>
      <c r="W101" s="6">
        <v>5</v>
      </c>
      <c r="X101" s="5">
        <f>SUM(B101:W101)</f>
        <v>469</v>
      </c>
    </row>
    <row r="102" spans="1:25">
      <c r="A102" s="10" t="s">
        <v>120</v>
      </c>
      <c r="B102" s="7"/>
      <c r="C102" s="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 t="s">
        <v>158</v>
      </c>
    </row>
    <row r="103" spans="1:25">
      <c r="A103" s="10" t="s">
        <v>121</v>
      </c>
      <c r="B103" s="7">
        <v>138</v>
      </c>
      <c r="C103" s="8"/>
      <c r="D103" s="6"/>
      <c r="E103" s="6"/>
      <c r="F103" s="6"/>
      <c r="G103" s="6"/>
      <c r="H103" s="6"/>
      <c r="I103" s="6">
        <v>59</v>
      </c>
      <c r="J103" s="6">
        <v>20</v>
      </c>
      <c r="K103" s="6">
        <v>50</v>
      </c>
      <c r="L103" s="6">
        <v>23</v>
      </c>
      <c r="M103" s="6"/>
      <c r="N103" s="6"/>
      <c r="O103" s="6"/>
      <c r="P103" s="6">
        <v>20</v>
      </c>
      <c r="Q103" s="6">
        <v>38</v>
      </c>
      <c r="R103" s="6"/>
      <c r="S103" s="6">
        <v>3</v>
      </c>
      <c r="T103" s="6"/>
      <c r="U103" s="6">
        <v>9</v>
      </c>
      <c r="V103" s="6"/>
      <c r="W103" s="6">
        <v>6</v>
      </c>
      <c r="X103" s="5">
        <f t="shared" ref="X103:X106" si="8">SUM(B103:W103)</f>
        <v>366</v>
      </c>
    </row>
    <row r="104" spans="1:25">
      <c r="A104" s="10" t="s">
        <v>122</v>
      </c>
      <c r="B104" s="7">
        <v>66</v>
      </c>
      <c r="C104" s="8"/>
      <c r="D104" s="6"/>
      <c r="E104" s="6"/>
      <c r="F104" s="6"/>
      <c r="G104" s="6"/>
      <c r="H104" s="6"/>
      <c r="I104" s="6">
        <v>9</v>
      </c>
      <c r="J104" s="6">
        <v>31</v>
      </c>
      <c r="K104" s="6">
        <v>31</v>
      </c>
      <c r="L104" s="6">
        <v>15</v>
      </c>
      <c r="M104" s="6"/>
      <c r="N104" s="6"/>
      <c r="O104" s="6"/>
      <c r="P104" s="6">
        <v>7</v>
      </c>
      <c r="Q104" s="6">
        <v>16</v>
      </c>
      <c r="R104" s="6"/>
      <c r="S104" s="6">
        <v>0</v>
      </c>
      <c r="T104" s="6"/>
      <c r="U104" s="6">
        <v>10</v>
      </c>
      <c r="V104" s="6"/>
      <c r="W104" s="6">
        <v>2</v>
      </c>
      <c r="X104" s="5">
        <f t="shared" si="8"/>
        <v>187</v>
      </c>
    </row>
    <row r="105" spans="1:25">
      <c r="A105" s="10" t="s">
        <v>123</v>
      </c>
      <c r="B105" s="7">
        <v>56</v>
      </c>
      <c r="C105" s="8"/>
      <c r="D105" s="6"/>
      <c r="E105" s="6"/>
      <c r="F105" s="6"/>
      <c r="G105" s="6"/>
      <c r="H105" s="6"/>
      <c r="I105" s="6">
        <v>1</v>
      </c>
      <c r="J105" s="6">
        <v>12</v>
      </c>
      <c r="K105" s="6">
        <v>40</v>
      </c>
      <c r="L105" s="6">
        <v>13</v>
      </c>
      <c r="M105" s="6"/>
      <c r="N105" s="6"/>
      <c r="O105" s="6"/>
      <c r="P105" s="6">
        <v>1</v>
      </c>
      <c r="Q105" s="6">
        <v>9</v>
      </c>
      <c r="R105" s="6"/>
      <c r="S105" s="6">
        <v>3</v>
      </c>
      <c r="T105" s="6"/>
      <c r="U105" s="6">
        <v>4</v>
      </c>
      <c r="V105" s="6"/>
      <c r="W105" s="6">
        <v>3</v>
      </c>
      <c r="X105" s="5">
        <f t="shared" si="8"/>
        <v>142</v>
      </c>
    </row>
    <row r="106" spans="1:25">
      <c r="A106" s="10" t="s">
        <v>124</v>
      </c>
      <c r="B106" s="7">
        <v>115</v>
      </c>
      <c r="C106" s="8"/>
      <c r="D106" s="6"/>
      <c r="E106" s="6"/>
      <c r="F106" s="6"/>
      <c r="G106" s="6"/>
      <c r="H106" s="6"/>
      <c r="I106" s="6">
        <v>3</v>
      </c>
      <c r="J106" s="6">
        <v>32</v>
      </c>
      <c r="K106" s="6">
        <v>35</v>
      </c>
      <c r="L106" s="6">
        <v>19</v>
      </c>
      <c r="M106" s="6"/>
      <c r="N106" s="6"/>
      <c r="O106" s="6"/>
      <c r="P106" s="6">
        <v>4</v>
      </c>
      <c r="Q106" s="6">
        <v>5</v>
      </c>
      <c r="R106" s="6"/>
      <c r="S106" s="6">
        <v>1</v>
      </c>
      <c r="T106" s="6"/>
      <c r="U106" s="6">
        <v>1</v>
      </c>
      <c r="V106" s="6"/>
      <c r="W106" s="6"/>
      <c r="X106" s="5">
        <f t="shared" si="8"/>
        <v>215</v>
      </c>
    </row>
    <row r="107" spans="1:25">
      <c r="A107" s="10" t="s">
        <v>93</v>
      </c>
      <c r="B107" s="7"/>
      <c r="C107" s="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  <c r="Y107" t="s">
        <v>159</v>
      </c>
    </row>
    <row r="108" spans="1:25">
      <c r="A108" s="10" t="s">
        <v>125</v>
      </c>
      <c r="B108" s="7"/>
      <c r="C108" s="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  <c r="Y108" t="s">
        <v>159</v>
      </c>
    </row>
    <row r="109" spans="1:25">
      <c r="A109" s="10" t="s">
        <v>126</v>
      </c>
      <c r="B109" s="7">
        <v>152</v>
      </c>
      <c r="C109" s="8"/>
      <c r="D109" s="6"/>
      <c r="E109" s="6"/>
      <c r="F109" s="6"/>
      <c r="G109" s="6"/>
      <c r="H109" s="6"/>
      <c r="I109" s="6"/>
      <c r="J109" s="6"/>
      <c r="K109" s="6"/>
      <c r="L109" s="6"/>
      <c r="M109" s="6">
        <v>72</v>
      </c>
      <c r="N109" s="6"/>
      <c r="O109" s="6"/>
      <c r="P109" s="6"/>
      <c r="Q109" s="6"/>
      <c r="R109" s="6">
        <v>14</v>
      </c>
      <c r="S109" s="6"/>
      <c r="T109" s="6"/>
      <c r="U109" s="6"/>
      <c r="V109" s="6">
        <v>24</v>
      </c>
      <c r="W109" s="6"/>
      <c r="X109" s="5">
        <f t="shared" ref="X109:X112" si="9">SUM(B109:W109)</f>
        <v>262</v>
      </c>
    </row>
    <row r="110" spans="1:25">
      <c r="A110" s="10" t="s">
        <v>127</v>
      </c>
      <c r="B110" s="7">
        <v>120</v>
      </c>
      <c r="C110" s="8"/>
      <c r="D110" s="6"/>
      <c r="E110" s="6"/>
      <c r="F110" s="6"/>
      <c r="G110" s="6"/>
      <c r="H110" s="6"/>
      <c r="I110" s="6"/>
      <c r="J110" s="6"/>
      <c r="K110" s="6"/>
      <c r="L110" s="6"/>
      <c r="M110" s="6">
        <v>27</v>
      </c>
      <c r="N110" s="6"/>
      <c r="O110" s="6"/>
      <c r="P110" s="6"/>
      <c r="Q110" s="6"/>
      <c r="R110" s="6">
        <v>38</v>
      </c>
      <c r="S110" s="6"/>
      <c r="T110" s="6"/>
      <c r="U110" s="6"/>
      <c r="V110" s="6">
        <v>3</v>
      </c>
      <c r="W110" s="6">
        <v>1</v>
      </c>
      <c r="X110" s="5">
        <f t="shared" si="9"/>
        <v>189</v>
      </c>
    </row>
    <row r="111" spans="1:25">
      <c r="A111" s="10" t="s">
        <v>128</v>
      </c>
      <c r="B111" s="7">
        <v>135</v>
      </c>
      <c r="C111" s="8"/>
      <c r="D111" s="6"/>
      <c r="E111" s="6"/>
      <c r="F111" s="6"/>
      <c r="G111" s="6"/>
      <c r="H111" s="6"/>
      <c r="I111" s="6"/>
      <c r="J111" s="6"/>
      <c r="K111" s="6"/>
      <c r="L111" s="6"/>
      <c r="M111" s="6">
        <v>51</v>
      </c>
      <c r="N111" s="6"/>
      <c r="O111" s="6"/>
      <c r="P111" s="6"/>
      <c r="Q111" s="6"/>
      <c r="R111" s="6">
        <v>1</v>
      </c>
      <c r="S111" s="6"/>
      <c r="T111" s="6"/>
      <c r="U111" s="6"/>
      <c r="V111" s="6">
        <v>1</v>
      </c>
      <c r="W111" s="6">
        <v>1</v>
      </c>
      <c r="X111" s="5">
        <f t="shared" si="9"/>
        <v>189</v>
      </c>
    </row>
    <row r="112" spans="1:25">
      <c r="A112" s="10" t="s">
        <v>129</v>
      </c>
      <c r="B112" s="7">
        <v>68</v>
      </c>
      <c r="C112" s="8"/>
      <c r="D112" s="6"/>
      <c r="E112" s="6"/>
      <c r="F112" s="6"/>
      <c r="G112" s="6"/>
      <c r="H112" s="6"/>
      <c r="I112" s="6"/>
      <c r="J112" s="6"/>
      <c r="K112" s="6"/>
      <c r="L112" s="6"/>
      <c r="M112" s="6">
        <v>51</v>
      </c>
      <c r="N112" s="6"/>
      <c r="O112" s="6"/>
      <c r="P112" s="6"/>
      <c r="Q112" s="6"/>
      <c r="R112" s="6">
        <v>15</v>
      </c>
      <c r="S112" s="6"/>
      <c r="T112" s="6"/>
      <c r="U112" s="6"/>
      <c r="V112" s="6">
        <v>24</v>
      </c>
      <c r="W112" s="6">
        <v>1</v>
      </c>
      <c r="X112" s="5">
        <f t="shared" si="9"/>
        <v>159</v>
      </c>
    </row>
    <row r="113" spans="1:25">
      <c r="A113" s="10" t="s">
        <v>130</v>
      </c>
      <c r="B113" s="7"/>
      <c r="C113" s="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 t="s">
        <v>158</v>
      </c>
    </row>
    <row r="114" spans="1:25">
      <c r="A114" s="10" t="s">
        <v>131</v>
      </c>
      <c r="B114" s="7"/>
      <c r="C114" s="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 t="s">
        <v>158</v>
      </c>
    </row>
    <row r="115" spans="1:25">
      <c r="A115" s="10" t="s">
        <v>132</v>
      </c>
      <c r="B115" s="7">
        <v>58</v>
      </c>
      <c r="C115" s="8"/>
      <c r="D115" s="6"/>
      <c r="E115" s="6"/>
      <c r="F115" s="6"/>
      <c r="G115" s="6"/>
      <c r="H115" s="6"/>
      <c r="I115" s="6">
        <v>11</v>
      </c>
      <c r="J115" s="6">
        <v>20</v>
      </c>
      <c r="K115" s="6">
        <v>45</v>
      </c>
      <c r="L115" s="6">
        <v>4</v>
      </c>
      <c r="M115" s="6"/>
      <c r="N115" s="6"/>
      <c r="O115" s="6"/>
      <c r="P115" s="6">
        <v>5</v>
      </c>
      <c r="Q115" s="6">
        <v>5</v>
      </c>
      <c r="R115" s="6"/>
      <c r="S115" s="6">
        <v>2</v>
      </c>
      <c r="T115" s="6"/>
      <c r="U115" s="6">
        <v>1</v>
      </c>
      <c r="V115" s="6"/>
      <c r="W115" s="6">
        <v>2</v>
      </c>
      <c r="X115" s="5">
        <f t="shared" ref="X115:X119" si="10">SUM(B115:W115)</f>
        <v>153</v>
      </c>
    </row>
    <row r="116" spans="1:25">
      <c r="A116" s="10" t="s">
        <v>133</v>
      </c>
      <c r="B116" s="7">
        <v>10</v>
      </c>
      <c r="C116" s="8"/>
      <c r="D116" s="6"/>
      <c r="E116" s="6"/>
      <c r="F116" s="6"/>
      <c r="G116" s="6"/>
      <c r="H116" s="6"/>
      <c r="I116" s="6">
        <v>1</v>
      </c>
      <c r="J116" s="6">
        <v>2</v>
      </c>
      <c r="K116" s="6">
        <v>16</v>
      </c>
      <c r="L116" s="6">
        <v>2</v>
      </c>
      <c r="M116" s="6"/>
      <c r="N116" s="6"/>
      <c r="O116" s="6"/>
      <c r="P116" s="6">
        <v>0</v>
      </c>
      <c r="Q116" s="6">
        <v>2</v>
      </c>
      <c r="R116" s="6"/>
      <c r="S116" s="6">
        <v>1</v>
      </c>
      <c r="T116" s="6"/>
      <c r="U116" s="6">
        <v>0</v>
      </c>
      <c r="V116" s="6"/>
      <c r="W116" s="6"/>
      <c r="X116" s="5">
        <f t="shared" si="10"/>
        <v>34</v>
      </c>
    </row>
    <row r="117" spans="1:25">
      <c r="A117" s="10" t="s">
        <v>134</v>
      </c>
      <c r="B117" s="7">
        <v>55</v>
      </c>
      <c r="C117" s="8"/>
      <c r="D117" s="6"/>
      <c r="E117" s="6"/>
      <c r="F117" s="6"/>
      <c r="G117" s="6"/>
      <c r="H117" s="6"/>
      <c r="I117" s="6">
        <v>3</v>
      </c>
      <c r="J117" s="6">
        <v>12</v>
      </c>
      <c r="K117" s="6">
        <v>23</v>
      </c>
      <c r="L117" s="6">
        <v>16</v>
      </c>
      <c r="M117" s="6"/>
      <c r="N117" s="6"/>
      <c r="O117" s="6"/>
      <c r="P117" s="6">
        <v>2</v>
      </c>
      <c r="Q117" s="6">
        <v>5</v>
      </c>
      <c r="R117" s="6"/>
      <c r="S117" s="6">
        <v>1</v>
      </c>
      <c r="T117" s="6"/>
      <c r="U117" s="6">
        <v>0</v>
      </c>
      <c r="V117" s="6"/>
      <c r="W117" s="6"/>
      <c r="X117" s="5">
        <f t="shared" si="10"/>
        <v>117</v>
      </c>
    </row>
    <row r="118" spans="1:25">
      <c r="A118" s="10" t="s">
        <v>135</v>
      </c>
      <c r="B118" s="7">
        <v>253</v>
      </c>
      <c r="C118" s="8"/>
      <c r="D118" s="6"/>
      <c r="E118" s="6"/>
      <c r="F118" s="6"/>
      <c r="G118" s="6"/>
      <c r="H118" s="6"/>
      <c r="I118" s="6">
        <v>52</v>
      </c>
      <c r="J118" s="6">
        <v>51</v>
      </c>
      <c r="K118" s="6">
        <v>68</v>
      </c>
      <c r="L118" s="6">
        <v>44</v>
      </c>
      <c r="M118" s="6"/>
      <c r="N118" s="6"/>
      <c r="O118" s="6"/>
      <c r="P118" s="6">
        <v>24</v>
      </c>
      <c r="Q118" s="6">
        <v>53</v>
      </c>
      <c r="R118" s="6"/>
      <c r="S118" s="6">
        <v>3</v>
      </c>
      <c r="T118" s="6"/>
      <c r="U118" s="6">
        <v>24</v>
      </c>
      <c r="V118" s="6"/>
      <c r="W118" s="6">
        <v>7</v>
      </c>
      <c r="X118" s="5">
        <f t="shared" si="10"/>
        <v>579</v>
      </c>
    </row>
    <row r="119" spans="1:25">
      <c r="A119" s="10" t="s">
        <v>136</v>
      </c>
      <c r="B119" s="7">
        <v>10</v>
      </c>
      <c r="C119" s="8"/>
      <c r="D119" s="6"/>
      <c r="E119" s="6"/>
      <c r="F119" s="6"/>
      <c r="G119" s="6"/>
      <c r="H119" s="6"/>
      <c r="I119" s="6">
        <v>2</v>
      </c>
      <c r="J119" s="6">
        <v>10</v>
      </c>
      <c r="K119" s="6">
        <v>9</v>
      </c>
      <c r="L119" s="6">
        <v>5</v>
      </c>
      <c r="M119" s="6"/>
      <c r="N119" s="6"/>
      <c r="O119" s="6"/>
      <c r="P119" s="6">
        <v>1</v>
      </c>
      <c r="Q119" s="6">
        <v>1</v>
      </c>
      <c r="R119" s="6"/>
      <c r="S119" s="6">
        <v>0</v>
      </c>
      <c r="T119" s="6"/>
      <c r="U119" s="6">
        <v>0</v>
      </c>
      <c r="V119" s="6"/>
      <c r="W119" s="6">
        <v>1</v>
      </c>
      <c r="X119" s="5">
        <f t="shared" si="10"/>
        <v>39</v>
      </c>
    </row>
    <row r="120" spans="1:25">
      <c r="A120" s="10" t="s">
        <v>130</v>
      </c>
      <c r="B120" s="7"/>
      <c r="C120" s="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 t="s">
        <v>158</v>
      </c>
    </row>
    <row r="121" spans="1:25">
      <c r="A121" s="10" t="s">
        <v>137</v>
      </c>
      <c r="B121" s="7"/>
      <c r="C121" s="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  <c r="Y121" t="s">
        <v>159</v>
      </c>
    </row>
    <row r="122" spans="1:25">
      <c r="A122" s="10" t="s">
        <v>138</v>
      </c>
      <c r="B122" s="7">
        <v>1107</v>
      </c>
      <c r="C122" s="8">
        <v>91</v>
      </c>
      <c r="D122" s="6">
        <v>55</v>
      </c>
      <c r="E122" s="6">
        <v>43</v>
      </c>
      <c r="F122" s="6">
        <v>35</v>
      </c>
      <c r="G122" s="6">
        <v>14</v>
      </c>
      <c r="H122" s="6">
        <v>40</v>
      </c>
      <c r="I122" s="6">
        <v>52</v>
      </c>
      <c r="J122" s="6">
        <v>65</v>
      </c>
      <c r="K122" s="6">
        <v>115</v>
      </c>
      <c r="L122" s="6">
        <v>49</v>
      </c>
      <c r="M122" s="6">
        <v>156</v>
      </c>
      <c r="N122" s="6">
        <v>26</v>
      </c>
      <c r="O122" s="6">
        <v>48</v>
      </c>
      <c r="P122" s="6">
        <v>25</v>
      </c>
      <c r="Q122" s="6">
        <v>41</v>
      </c>
      <c r="R122" s="6">
        <v>35</v>
      </c>
      <c r="S122" s="6">
        <v>3</v>
      </c>
      <c r="T122" s="6">
        <v>134</v>
      </c>
      <c r="U122" s="6">
        <v>16</v>
      </c>
      <c r="V122" s="6">
        <v>44</v>
      </c>
      <c r="W122" s="6">
        <v>19</v>
      </c>
      <c r="X122" s="5">
        <f>SUM(B122:W122)</f>
        <v>2213</v>
      </c>
    </row>
    <row r="123" spans="1:25">
      <c r="A123" s="10" t="s">
        <v>24</v>
      </c>
      <c r="B123" s="7" t="s">
        <v>11</v>
      </c>
      <c r="C123" s="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 t="s">
        <v>10</v>
      </c>
      <c r="X123" s="6" t="s">
        <v>5</v>
      </c>
    </row>
    <row r="124" spans="1:25">
      <c r="A124" s="9" t="s">
        <v>160</v>
      </c>
      <c r="B124" s="8"/>
      <c r="C124" s="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 t="s">
        <v>161</v>
      </c>
      <c r="U124" s="6"/>
      <c r="V124" s="6"/>
      <c r="W124" s="6"/>
      <c r="X124" s="5"/>
      <c r="Y124" t="s">
        <v>159</v>
      </c>
    </row>
    <row r="125" spans="1:25">
      <c r="A125" s="9" t="s">
        <v>18</v>
      </c>
      <c r="B125" s="8">
        <v>798</v>
      </c>
      <c r="C125" s="8">
        <v>65</v>
      </c>
      <c r="D125" s="6">
        <v>39</v>
      </c>
      <c r="E125" s="6">
        <v>34</v>
      </c>
      <c r="F125" s="6">
        <v>20</v>
      </c>
      <c r="G125" s="6">
        <v>7</v>
      </c>
      <c r="H125" s="6">
        <v>33</v>
      </c>
      <c r="I125" s="6">
        <v>44</v>
      </c>
      <c r="J125" s="6">
        <v>53</v>
      </c>
      <c r="K125" s="6">
        <v>93</v>
      </c>
      <c r="L125" s="6">
        <v>33</v>
      </c>
      <c r="M125" s="6">
        <v>114</v>
      </c>
      <c r="N125" s="6">
        <v>9</v>
      </c>
      <c r="O125" s="6">
        <v>33</v>
      </c>
      <c r="P125" s="6">
        <v>27</v>
      </c>
      <c r="Q125" s="6">
        <v>30</v>
      </c>
      <c r="R125" s="6">
        <v>24</v>
      </c>
      <c r="S125" s="6">
        <v>3</v>
      </c>
      <c r="T125" s="6">
        <v>100</v>
      </c>
      <c r="U125" s="6">
        <v>12</v>
      </c>
      <c r="V125" s="6">
        <v>30</v>
      </c>
      <c r="W125" s="6">
        <v>9</v>
      </c>
      <c r="X125" s="5">
        <f>SUM(B125:W125)</f>
        <v>1610</v>
      </c>
    </row>
    <row r="126" spans="1:25">
      <c r="A126" s="9" t="s">
        <v>19</v>
      </c>
      <c r="B126" s="8">
        <v>422</v>
      </c>
      <c r="C126" s="8">
        <v>37</v>
      </c>
      <c r="D126" s="6">
        <v>25</v>
      </c>
      <c r="E126" s="6">
        <v>16</v>
      </c>
      <c r="F126" s="6">
        <v>15</v>
      </c>
      <c r="G126" s="6">
        <v>2</v>
      </c>
      <c r="H126" s="6">
        <v>10</v>
      </c>
      <c r="I126" s="6">
        <v>15</v>
      </c>
      <c r="J126" s="6">
        <v>26</v>
      </c>
      <c r="K126" s="6">
        <v>48</v>
      </c>
      <c r="L126" s="6">
        <v>20</v>
      </c>
      <c r="M126" s="6">
        <v>68</v>
      </c>
      <c r="N126" s="6">
        <v>17</v>
      </c>
      <c r="O126" s="6">
        <v>15</v>
      </c>
      <c r="P126" s="6">
        <v>7</v>
      </c>
      <c r="Q126" s="6">
        <v>15</v>
      </c>
      <c r="R126" s="6">
        <v>15</v>
      </c>
      <c r="S126" s="6">
        <v>3</v>
      </c>
      <c r="T126" s="6">
        <v>39</v>
      </c>
      <c r="U126" s="6">
        <v>7</v>
      </c>
      <c r="V126" s="6">
        <v>15</v>
      </c>
      <c r="W126" s="6">
        <v>9</v>
      </c>
      <c r="X126" s="5">
        <f>SUM(B126:W126)</f>
        <v>846</v>
      </c>
    </row>
    <row r="127" spans="1:25">
      <c r="A127" s="10" t="s">
        <v>14</v>
      </c>
      <c r="B127" s="7" t="s">
        <v>11</v>
      </c>
      <c r="C127" s="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 t="s">
        <v>10</v>
      </c>
      <c r="X127" s="6" t="s">
        <v>5</v>
      </c>
    </row>
    <row r="128" spans="1:25">
      <c r="A128" s="10" t="s">
        <v>35</v>
      </c>
      <c r="B128" s="7" t="s">
        <v>11</v>
      </c>
      <c r="C128" s="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 t="s">
        <v>10</v>
      </c>
      <c r="X128" s="6" t="s">
        <v>5</v>
      </c>
    </row>
    <row r="129" spans="1:25">
      <c r="A129" s="9" t="s">
        <v>18</v>
      </c>
      <c r="B129" s="8">
        <v>1209</v>
      </c>
      <c r="C129" s="8">
        <v>104</v>
      </c>
      <c r="D129" s="6">
        <v>63</v>
      </c>
      <c r="E129" s="6">
        <v>51</v>
      </c>
      <c r="F129" s="6">
        <v>37</v>
      </c>
      <c r="G129" s="6">
        <v>11</v>
      </c>
      <c r="H129" s="6">
        <v>45</v>
      </c>
      <c r="I129" s="6">
        <v>62</v>
      </c>
      <c r="J129" s="6">
        <v>77</v>
      </c>
      <c r="K129" s="6">
        <v>137</v>
      </c>
      <c r="L129" s="6">
        <v>57</v>
      </c>
      <c r="M129" s="6">
        <v>175</v>
      </c>
      <c r="N129" s="6">
        <v>26</v>
      </c>
      <c r="O129" s="6">
        <v>47</v>
      </c>
      <c r="P129" s="6">
        <v>28</v>
      </c>
      <c r="Q129" s="6">
        <v>46</v>
      </c>
      <c r="R129" s="6">
        <v>34</v>
      </c>
      <c r="S129" s="6">
        <v>7</v>
      </c>
      <c r="T129" s="6">
        <v>136</v>
      </c>
      <c r="U129" s="6">
        <v>22</v>
      </c>
      <c r="V129" s="6">
        <v>48</v>
      </c>
      <c r="W129" s="6">
        <v>28</v>
      </c>
      <c r="X129" s="5">
        <f>SUM(B129:W129)</f>
        <v>2450</v>
      </c>
    </row>
    <row r="130" spans="1:25">
      <c r="A130" s="10" t="s">
        <v>19</v>
      </c>
      <c r="B130" s="7">
        <v>87</v>
      </c>
      <c r="C130" s="8">
        <v>5</v>
      </c>
      <c r="D130" s="6">
        <v>6</v>
      </c>
      <c r="E130" s="6">
        <v>4</v>
      </c>
      <c r="F130" s="6">
        <v>2</v>
      </c>
      <c r="G130" s="6">
        <v>0</v>
      </c>
      <c r="H130" s="6">
        <v>1</v>
      </c>
      <c r="I130" s="6">
        <v>3</v>
      </c>
      <c r="J130" s="6">
        <v>8</v>
      </c>
      <c r="K130" s="6">
        <v>10</v>
      </c>
      <c r="L130" s="6">
        <v>4</v>
      </c>
      <c r="M130" s="6">
        <v>13</v>
      </c>
      <c r="N130" s="6">
        <v>2</v>
      </c>
      <c r="O130" s="6">
        <v>5</v>
      </c>
      <c r="P130" s="6">
        <v>2</v>
      </c>
      <c r="Q130" s="6">
        <v>4</v>
      </c>
      <c r="R130" s="6">
        <v>8</v>
      </c>
      <c r="S130" s="6">
        <v>0</v>
      </c>
      <c r="T130" s="6">
        <v>9</v>
      </c>
      <c r="U130" s="6">
        <v>1</v>
      </c>
      <c r="V130" s="6">
        <v>1</v>
      </c>
      <c r="W130" s="6"/>
      <c r="X130" s="5">
        <f>SUM(B130:W130)</f>
        <v>175</v>
      </c>
    </row>
    <row r="131" spans="1:25">
      <c r="A131" s="10" t="s">
        <v>36</v>
      </c>
      <c r="B131" s="7" t="s">
        <v>11</v>
      </c>
      <c r="C131" s="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 t="s">
        <v>10</v>
      </c>
      <c r="X131" s="6" t="s">
        <v>5</v>
      </c>
    </row>
    <row r="132" spans="1:25">
      <c r="A132" s="9" t="s">
        <v>37</v>
      </c>
      <c r="B132" s="8" t="s">
        <v>26</v>
      </c>
      <c r="C132" s="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 t="s">
        <v>20</v>
      </c>
      <c r="X132" s="5"/>
      <c r="Y132" t="s">
        <v>159</v>
      </c>
    </row>
    <row r="133" spans="1:25">
      <c r="A133" s="10" t="s">
        <v>18</v>
      </c>
      <c r="B133" s="7">
        <v>1047</v>
      </c>
      <c r="C133" s="8">
        <v>89</v>
      </c>
      <c r="D133" s="6">
        <v>59</v>
      </c>
      <c r="E133" s="6">
        <v>46</v>
      </c>
      <c r="F133" s="6">
        <v>32</v>
      </c>
      <c r="G133" s="6">
        <v>9</v>
      </c>
      <c r="H133" s="6">
        <v>36</v>
      </c>
      <c r="I133" s="6">
        <v>58</v>
      </c>
      <c r="J133" s="6">
        <v>73</v>
      </c>
      <c r="K133" s="6">
        <v>109</v>
      </c>
      <c r="L133" s="6">
        <v>51</v>
      </c>
      <c r="M133" s="6">
        <v>151</v>
      </c>
      <c r="N133" s="6">
        <v>22</v>
      </c>
      <c r="O133" s="6">
        <v>46</v>
      </c>
      <c r="P133" s="6">
        <v>21</v>
      </c>
      <c r="Q133" s="6">
        <v>38</v>
      </c>
      <c r="R133" s="6">
        <v>25</v>
      </c>
      <c r="S133" s="6">
        <v>3</v>
      </c>
      <c r="T133" s="6">
        <v>129</v>
      </c>
      <c r="U133" s="6">
        <v>14</v>
      </c>
      <c r="V133" s="6">
        <v>44</v>
      </c>
      <c r="W133" s="6">
        <v>20</v>
      </c>
      <c r="X133" s="5">
        <f t="shared" ref="X133:X134" si="11">SUM(B133:W133)</f>
        <v>2122</v>
      </c>
    </row>
    <row r="134" spans="1:25">
      <c r="A134" s="10" t="s">
        <v>19</v>
      </c>
      <c r="B134" s="7">
        <v>205</v>
      </c>
      <c r="C134" s="8">
        <v>15</v>
      </c>
      <c r="D134" s="6">
        <v>8</v>
      </c>
      <c r="E134" s="6">
        <v>9</v>
      </c>
      <c r="F134" s="6">
        <v>4</v>
      </c>
      <c r="G134" s="6">
        <v>2</v>
      </c>
      <c r="H134" s="6">
        <v>8</v>
      </c>
      <c r="I134" s="6">
        <v>4</v>
      </c>
      <c r="J134" s="6">
        <v>11</v>
      </c>
      <c r="K134" s="6">
        <v>31</v>
      </c>
      <c r="L134" s="6">
        <v>10</v>
      </c>
      <c r="M134" s="6">
        <v>32</v>
      </c>
      <c r="N134" s="6">
        <v>5</v>
      </c>
      <c r="O134" s="6">
        <v>6</v>
      </c>
      <c r="P134" s="6">
        <v>8</v>
      </c>
      <c r="Q134" s="6">
        <v>8</v>
      </c>
      <c r="R134" s="6">
        <v>14</v>
      </c>
      <c r="S134" s="6">
        <v>4</v>
      </c>
      <c r="T134" s="6">
        <v>17</v>
      </c>
      <c r="U134" s="6">
        <v>6</v>
      </c>
      <c r="V134" s="6">
        <v>5</v>
      </c>
      <c r="W134" s="6">
        <v>6</v>
      </c>
      <c r="X134" s="5">
        <f t="shared" si="11"/>
        <v>418</v>
      </c>
    </row>
    <row r="135" spans="1:25">
      <c r="A135" s="10" t="s">
        <v>14</v>
      </c>
      <c r="B135" s="7" t="s">
        <v>11</v>
      </c>
      <c r="C135" s="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 t="s">
        <v>10</v>
      </c>
      <c r="X135" s="6" t="s">
        <v>5</v>
      </c>
    </row>
    <row r="136" spans="1:25">
      <c r="A136" s="10" t="s">
        <v>38</v>
      </c>
      <c r="B136" s="7" t="s">
        <v>11</v>
      </c>
      <c r="C136" s="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 t="s">
        <v>10</v>
      </c>
      <c r="X136" s="6" t="s">
        <v>5</v>
      </c>
    </row>
    <row r="137" spans="1:25">
      <c r="A137" s="9" t="s">
        <v>39</v>
      </c>
      <c r="B137" s="8">
        <v>1190</v>
      </c>
      <c r="C137" s="8">
        <v>95</v>
      </c>
      <c r="D137" s="6">
        <v>62</v>
      </c>
      <c r="E137" s="6">
        <v>51</v>
      </c>
      <c r="F137" s="6">
        <v>38</v>
      </c>
      <c r="G137" s="6">
        <v>9</v>
      </c>
      <c r="H137" s="6">
        <v>39</v>
      </c>
      <c r="I137" s="6">
        <v>61</v>
      </c>
      <c r="J137" s="6">
        <v>74</v>
      </c>
      <c r="K137" s="6">
        <v>132</v>
      </c>
      <c r="L137" s="6">
        <v>54</v>
      </c>
      <c r="M137" s="6">
        <v>161</v>
      </c>
      <c r="N137" s="6">
        <v>26</v>
      </c>
      <c r="O137" s="6">
        <v>51</v>
      </c>
      <c r="P137" s="6">
        <v>25</v>
      </c>
      <c r="Q137" s="6">
        <v>37</v>
      </c>
      <c r="R137" s="6">
        <v>28</v>
      </c>
      <c r="S137" s="6">
        <v>6</v>
      </c>
      <c r="T137" s="6">
        <v>130</v>
      </c>
      <c r="U137" s="6">
        <v>17</v>
      </c>
      <c r="V137" s="6">
        <v>45</v>
      </c>
      <c r="W137" s="6">
        <v>23</v>
      </c>
      <c r="X137" s="5">
        <f>SUM(B137:W137)</f>
        <v>2354</v>
      </c>
    </row>
    <row r="138" spans="1:25">
      <c r="A138" s="10" t="s">
        <v>19</v>
      </c>
      <c r="B138" s="7">
        <v>96</v>
      </c>
      <c r="C138" s="8">
        <v>15</v>
      </c>
      <c r="D138" s="6">
        <v>5</v>
      </c>
      <c r="E138" s="6">
        <v>3</v>
      </c>
      <c r="F138" s="6">
        <v>1</v>
      </c>
      <c r="G138" s="6">
        <v>2</v>
      </c>
      <c r="H138" s="6">
        <v>3</v>
      </c>
      <c r="I138" s="6">
        <v>4</v>
      </c>
      <c r="J138" s="6">
        <v>12</v>
      </c>
      <c r="K138" s="6">
        <v>11</v>
      </c>
      <c r="L138" s="6">
        <v>6</v>
      </c>
      <c r="M138" s="6">
        <v>23</v>
      </c>
      <c r="N138" s="6">
        <v>2</v>
      </c>
      <c r="O138" s="6">
        <v>2</v>
      </c>
      <c r="P138" s="6">
        <v>4</v>
      </c>
      <c r="Q138" s="6">
        <v>13</v>
      </c>
      <c r="R138" s="6">
        <v>11</v>
      </c>
      <c r="S138" s="6">
        <v>1</v>
      </c>
      <c r="T138" s="6">
        <v>19</v>
      </c>
      <c r="U138" s="6">
        <v>4</v>
      </c>
      <c r="V138" s="6">
        <v>4</v>
      </c>
      <c r="W138" s="6">
        <v>3</v>
      </c>
      <c r="X138" s="5">
        <f>SUM(B138:W138)</f>
        <v>244</v>
      </c>
    </row>
    <row r="139" spans="1:25">
      <c r="A139" s="10" t="s">
        <v>40</v>
      </c>
      <c r="B139" s="7" t="s">
        <v>11</v>
      </c>
      <c r="C139" s="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 t="s">
        <v>10</v>
      </c>
      <c r="X139" s="6" t="s">
        <v>5</v>
      </c>
    </row>
    <row r="140" spans="1:25">
      <c r="A140" s="9" t="s">
        <v>41</v>
      </c>
      <c r="B140" s="8"/>
      <c r="C140" s="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 t="s">
        <v>156</v>
      </c>
      <c r="P140" s="6"/>
      <c r="Q140" s="6"/>
      <c r="R140" s="6"/>
      <c r="S140" s="6"/>
      <c r="T140" s="6"/>
      <c r="U140" s="6"/>
      <c r="V140" s="6"/>
      <c r="W140" s="6"/>
      <c r="X140" s="5"/>
      <c r="Y140" t="s">
        <v>159</v>
      </c>
    </row>
    <row r="141" spans="1:25">
      <c r="A141" s="9" t="s">
        <v>39</v>
      </c>
      <c r="B141" s="8">
        <v>1022</v>
      </c>
      <c r="C141" s="8">
        <v>86</v>
      </c>
      <c r="D141" s="6">
        <v>56</v>
      </c>
      <c r="E141" s="6">
        <v>44</v>
      </c>
      <c r="F141" s="6">
        <v>34</v>
      </c>
      <c r="G141" s="6">
        <v>11</v>
      </c>
      <c r="H141" s="6">
        <v>39</v>
      </c>
      <c r="I141" s="6">
        <v>48</v>
      </c>
      <c r="J141" s="6">
        <v>63</v>
      </c>
      <c r="K141" s="6">
        <v>115</v>
      </c>
      <c r="L141" s="6">
        <v>39</v>
      </c>
      <c r="M141" s="6">
        <v>150</v>
      </c>
      <c r="N141" s="6">
        <v>19</v>
      </c>
      <c r="O141" s="6">
        <v>45</v>
      </c>
      <c r="P141" s="6">
        <v>25</v>
      </c>
      <c r="Q141" s="6">
        <v>38</v>
      </c>
      <c r="R141" s="6">
        <v>30</v>
      </c>
      <c r="S141" s="6">
        <v>7</v>
      </c>
      <c r="T141" s="6">
        <v>124</v>
      </c>
      <c r="U141" s="6">
        <v>19</v>
      </c>
      <c r="V141" s="6">
        <v>44</v>
      </c>
      <c r="W141" s="6">
        <v>16</v>
      </c>
      <c r="X141" s="5">
        <f>SUM(B141:W141)</f>
        <v>2074</v>
      </c>
    </row>
    <row r="142" spans="1:25">
      <c r="A142" s="10" t="s">
        <v>19</v>
      </c>
      <c r="B142" s="7">
        <v>255</v>
      </c>
      <c r="C142" s="8">
        <v>21</v>
      </c>
      <c r="D142" s="6">
        <v>11</v>
      </c>
      <c r="E142" s="6">
        <v>8</v>
      </c>
      <c r="F142" s="6">
        <v>4</v>
      </c>
      <c r="G142" s="6">
        <v>1</v>
      </c>
      <c r="H142" s="6">
        <v>5</v>
      </c>
      <c r="I142" s="6">
        <v>15</v>
      </c>
      <c r="J142" s="6">
        <v>23</v>
      </c>
      <c r="K142" s="6">
        <v>38</v>
      </c>
      <c r="L142" s="6">
        <v>23</v>
      </c>
      <c r="M142" s="6">
        <v>38</v>
      </c>
      <c r="N142" s="6">
        <v>9</v>
      </c>
      <c r="O142" s="6">
        <v>6</v>
      </c>
      <c r="P142" s="6">
        <v>5</v>
      </c>
      <c r="Q142" s="6">
        <v>10</v>
      </c>
      <c r="R142" s="6">
        <v>9</v>
      </c>
      <c r="S142" s="6">
        <v>0</v>
      </c>
      <c r="T142" s="6">
        <v>23</v>
      </c>
      <c r="U142" s="6">
        <v>3</v>
      </c>
      <c r="V142" s="6">
        <v>5</v>
      </c>
      <c r="W142" s="6">
        <v>10</v>
      </c>
      <c r="X142" s="5">
        <f>SUM(B142:W142)</f>
        <v>522</v>
      </c>
    </row>
    <row r="143" spans="1:25">
      <c r="A143" s="10" t="s">
        <v>24</v>
      </c>
      <c r="B143" s="7" t="s">
        <v>11</v>
      </c>
      <c r="C143" s="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 t="s">
        <v>10</v>
      </c>
      <c r="X143" s="6" t="s">
        <v>5</v>
      </c>
    </row>
    <row r="144" spans="1:25">
      <c r="A144" s="9" t="s">
        <v>42</v>
      </c>
      <c r="B144" s="8"/>
      <c r="C144" s="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 t="s">
        <v>156</v>
      </c>
      <c r="P144" s="6"/>
      <c r="Q144" s="6"/>
      <c r="R144" s="6"/>
      <c r="S144" s="6"/>
      <c r="T144" s="6"/>
      <c r="U144" s="6"/>
      <c r="V144" s="6"/>
      <c r="W144" s="6"/>
      <c r="X144" s="5"/>
      <c r="Y144" t="s">
        <v>159</v>
      </c>
    </row>
    <row r="145" spans="1:25">
      <c r="A145" s="10" t="s">
        <v>39</v>
      </c>
      <c r="B145" s="7">
        <v>1263</v>
      </c>
      <c r="C145" s="8">
        <v>108</v>
      </c>
      <c r="D145" s="6">
        <v>68</v>
      </c>
      <c r="E145" s="6">
        <v>51</v>
      </c>
      <c r="F145" s="6">
        <v>39</v>
      </c>
      <c r="G145" s="6">
        <v>11</v>
      </c>
      <c r="H145" s="6">
        <v>48</v>
      </c>
      <c r="I145" s="6">
        <v>69</v>
      </c>
      <c r="J145" s="6">
        <v>90</v>
      </c>
      <c r="K145" s="6">
        <v>144</v>
      </c>
      <c r="L145" s="6">
        <v>59</v>
      </c>
      <c r="M145" s="6">
        <v>180</v>
      </c>
      <c r="N145" s="6">
        <v>28</v>
      </c>
      <c r="O145" s="6">
        <v>49</v>
      </c>
      <c r="P145" s="6">
        <v>28</v>
      </c>
      <c r="Q145" s="6">
        <v>52</v>
      </c>
      <c r="R145" s="6">
        <v>37</v>
      </c>
      <c r="S145" s="6">
        <v>7</v>
      </c>
      <c r="T145" s="6">
        <v>144</v>
      </c>
      <c r="U145" s="6">
        <v>22</v>
      </c>
      <c r="V145" s="6">
        <v>47</v>
      </c>
      <c r="W145" s="6">
        <v>24</v>
      </c>
      <c r="X145" s="5">
        <f t="shared" ref="X145:X146" si="12">SUM(B145:W145)</f>
        <v>2568</v>
      </c>
    </row>
    <row r="146" spans="1:25">
      <c r="A146" s="10" t="s">
        <v>19</v>
      </c>
      <c r="B146" s="7">
        <v>48</v>
      </c>
      <c r="C146" s="8">
        <v>3</v>
      </c>
      <c r="D146" s="6">
        <v>3</v>
      </c>
      <c r="E146" s="6">
        <v>4</v>
      </c>
      <c r="F146" s="6">
        <v>0</v>
      </c>
      <c r="G146" s="6">
        <v>1</v>
      </c>
      <c r="H146" s="6">
        <v>0</v>
      </c>
      <c r="I146" s="6">
        <v>1</v>
      </c>
      <c r="J146" s="6">
        <v>3</v>
      </c>
      <c r="K146" s="6">
        <v>6</v>
      </c>
      <c r="L146" s="6">
        <v>3</v>
      </c>
      <c r="M146" s="6">
        <v>9</v>
      </c>
      <c r="N146" s="6">
        <v>0</v>
      </c>
      <c r="O146" s="6">
        <v>3</v>
      </c>
      <c r="P146" s="6">
        <v>2</v>
      </c>
      <c r="Q146" s="6">
        <v>2</v>
      </c>
      <c r="R146" s="6">
        <v>5</v>
      </c>
      <c r="S146" s="6">
        <v>0</v>
      </c>
      <c r="T146" s="6">
        <v>7</v>
      </c>
      <c r="U146" s="6">
        <v>0</v>
      </c>
      <c r="V146" s="6">
        <v>2</v>
      </c>
      <c r="W146" s="6">
        <v>3</v>
      </c>
      <c r="X146" s="5">
        <f t="shared" si="12"/>
        <v>105</v>
      </c>
    </row>
    <row r="147" spans="1:25">
      <c r="A147" s="9" t="s">
        <v>43</v>
      </c>
      <c r="B147" s="8"/>
      <c r="C147" s="8"/>
      <c r="D147" s="6"/>
      <c r="E147" s="6"/>
      <c r="F147" s="6"/>
      <c r="G147" s="6"/>
      <c r="H147" s="6"/>
      <c r="I147" s="6" t="s">
        <v>157</v>
      </c>
      <c r="J147" s="6"/>
      <c r="K147" s="6" t="s">
        <v>45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 t="s">
        <v>20</v>
      </c>
      <c r="X147" s="5"/>
      <c r="Y147" t="s">
        <v>159</v>
      </c>
    </row>
    <row r="148" spans="1:25">
      <c r="A148" s="10" t="s">
        <v>44</v>
      </c>
      <c r="B148" s="7" t="s">
        <v>11</v>
      </c>
      <c r="C148" s="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 t="s">
        <v>10</v>
      </c>
      <c r="X148" s="6" t="s">
        <v>5</v>
      </c>
    </row>
    <row r="149" spans="1:25">
      <c r="A149" s="10" t="s">
        <v>39</v>
      </c>
      <c r="B149" s="7">
        <v>869</v>
      </c>
      <c r="C149" s="8">
        <v>86</v>
      </c>
      <c r="D149" s="6">
        <v>42</v>
      </c>
      <c r="E149" s="6">
        <v>34</v>
      </c>
      <c r="F149" s="6">
        <v>27</v>
      </c>
      <c r="G149" s="6">
        <v>7</v>
      </c>
      <c r="H149" s="6">
        <v>35</v>
      </c>
      <c r="I149" s="6">
        <v>48</v>
      </c>
      <c r="J149" s="6">
        <v>66</v>
      </c>
      <c r="K149" s="6">
        <v>97</v>
      </c>
      <c r="L149" s="6">
        <v>47</v>
      </c>
      <c r="M149" s="6">
        <v>115</v>
      </c>
      <c r="N149" s="6">
        <v>20</v>
      </c>
      <c r="O149" s="6">
        <v>33</v>
      </c>
      <c r="P149" s="6">
        <v>18</v>
      </c>
      <c r="Q149" s="6">
        <v>26</v>
      </c>
      <c r="R149" s="6">
        <v>19</v>
      </c>
      <c r="S149" s="6">
        <v>5</v>
      </c>
      <c r="T149" s="6">
        <v>101</v>
      </c>
      <c r="U149" s="6">
        <v>15</v>
      </c>
      <c r="V149" s="6">
        <v>32</v>
      </c>
      <c r="W149" s="6">
        <v>15</v>
      </c>
      <c r="X149" s="5">
        <f>SUM(B149:W149)</f>
        <v>1757</v>
      </c>
    </row>
    <row r="150" spans="1:25">
      <c r="A150" s="9" t="s">
        <v>19</v>
      </c>
      <c r="B150" s="8">
        <v>399</v>
      </c>
      <c r="C150" s="8">
        <v>25</v>
      </c>
      <c r="D150" s="6">
        <v>28</v>
      </c>
      <c r="E150" s="6">
        <v>18</v>
      </c>
      <c r="F150" s="6">
        <v>9</v>
      </c>
      <c r="G150" s="6">
        <v>5</v>
      </c>
      <c r="H150" s="6">
        <v>9</v>
      </c>
      <c r="I150" s="6">
        <v>13</v>
      </c>
      <c r="J150" s="6">
        <v>20</v>
      </c>
      <c r="K150" s="6">
        <v>48</v>
      </c>
      <c r="L150" s="6">
        <v>15</v>
      </c>
      <c r="M150" s="6">
        <v>68</v>
      </c>
      <c r="N150" s="6">
        <v>8</v>
      </c>
      <c r="O150" s="6">
        <v>19</v>
      </c>
      <c r="P150" s="6">
        <v>11</v>
      </c>
      <c r="Q150" s="6">
        <v>24</v>
      </c>
      <c r="R150" s="6">
        <v>20</v>
      </c>
      <c r="S150" s="6">
        <v>2</v>
      </c>
      <c r="T150" s="6">
        <v>46</v>
      </c>
      <c r="U150" s="6">
        <v>9</v>
      </c>
      <c r="V150" s="6">
        <v>16</v>
      </c>
      <c r="W150" s="6">
        <v>10</v>
      </c>
      <c r="X150" s="5">
        <f>SUM(B150:W150)</f>
        <v>822</v>
      </c>
    </row>
    <row r="151" spans="1:25">
      <c r="A151" s="10" t="s">
        <v>10</v>
      </c>
      <c r="B151" s="7" t="s">
        <v>11</v>
      </c>
      <c r="C151" s="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 t="s">
        <v>10</v>
      </c>
      <c r="X151" s="6" t="s">
        <v>5</v>
      </c>
    </row>
    <row r="152" spans="1:25">
      <c r="A152" s="10" t="s">
        <v>46</v>
      </c>
      <c r="B152" s="7" t="s">
        <v>11</v>
      </c>
      <c r="C152" s="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 t="s">
        <v>10</v>
      </c>
      <c r="X152" s="6" t="s">
        <v>5</v>
      </c>
    </row>
    <row r="153" spans="1:25">
      <c r="A153" s="9" t="s">
        <v>39</v>
      </c>
      <c r="B153" s="8">
        <v>1242</v>
      </c>
      <c r="C153" s="8">
        <v>107</v>
      </c>
      <c r="D153" s="6">
        <v>63</v>
      </c>
      <c r="E153" s="6">
        <v>54</v>
      </c>
      <c r="F153" s="6">
        <v>38</v>
      </c>
      <c r="G153" s="6">
        <v>11</v>
      </c>
      <c r="H153" s="6">
        <v>46</v>
      </c>
      <c r="I153" s="6">
        <v>67</v>
      </c>
      <c r="J153" s="6">
        <v>86</v>
      </c>
      <c r="K153" s="6">
        <v>146</v>
      </c>
      <c r="L153" s="6">
        <v>58</v>
      </c>
      <c r="M153" s="6">
        <v>177</v>
      </c>
      <c r="N153" s="6">
        <v>25</v>
      </c>
      <c r="O153" s="6">
        <v>49</v>
      </c>
      <c r="P153" s="6">
        <v>27</v>
      </c>
      <c r="Q153" s="6">
        <v>45</v>
      </c>
      <c r="R153" s="6">
        <v>36</v>
      </c>
      <c r="S153" s="6">
        <v>7</v>
      </c>
      <c r="T153" s="6">
        <v>137</v>
      </c>
      <c r="U153" s="6">
        <v>22</v>
      </c>
      <c r="V153" s="6">
        <v>48</v>
      </c>
      <c r="W153" s="6">
        <v>27</v>
      </c>
      <c r="X153" s="5">
        <f>SUM(B153:W153)</f>
        <v>2518</v>
      </c>
    </row>
    <row r="154" spans="1:25">
      <c r="A154" s="10" t="s">
        <v>19</v>
      </c>
      <c r="B154" s="7">
        <v>62</v>
      </c>
      <c r="C154" s="8">
        <v>4</v>
      </c>
      <c r="D154" s="6">
        <v>6</v>
      </c>
      <c r="E154" s="6">
        <v>1</v>
      </c>
      <c r="F154" s="6">
        <v>0</v>
      </c>
      <c r="G154" s="6">
        <v>1</v>
      </c>
      <c r="H154" s="6">
        <v>1</v>
      </c>
      <c r="I154" s="6">
        <v>0</v>
      </c>
      <c r="J154" s="6">
        <v>5</v>
      </c>
      <c r="K154" s="6">
        <v>4</v>
      </c>
      <c r="L154" s="6">
        <v>4</v>
      </c>
      <c r="M154" s="6">
        <v>13</v>
      </c>
      <c r="N154" s="6">
        <v>3</v>
      </c>
      <c r="O154" s="6">
        <v>4</v>
      </c>
      <c r="P154" s="6">
        <v>3</v>
      </c>
      <c r="Q154" s="6">
        <v>3</v>
      </c>
      <c r="R154" s="6">
        <v>4</v>
      </c>
      <c r="S154" s="6">
        <v>0</v>
      </c>
      <c r="T154" s="6">
        <v>9</v>
      </c>
      <c r="U154" s="6">
        <v>1</v>
      </c>
      <c r="V154" s="6">
        <v>1</v>
      </c>
      <c r="W154" s="6">
        <v>1</v>
      </c>
      <c r="X154" s="5">
        <f>SUM(B154:W154)</f>
        <v>130</v>
      </c>
    </row>
    <row r="155" spans="1:25">
      <c r="A155" s="10" t="s">
        <v>47</v>
      </c>
      <c r="B155" s="7" t="s">
        <v>11</v>
      </c>
      <c r="C155" s="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 t="s">
        <v>10</v>
      </c>
      <c r="X155" s="6" t="s">
        <v>5</v>
      </c>
    </row>
    <row r="156" spans="1:25">
      <c r="A156" s="9" t="s">
        <v>48</v>
      </c>
      <c r="B156" s="8"/>
      <c r="C156" s="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 t="s">
        <v>20</v>
      </c>
      <c r="X156" s="5"/>
      <c r="Y156" t="s">
        <v>159</v>
      </c>
    </row>
    <row r="157" spans="1:25">
      <c r="A157" s="10" t="s">
        <v>18</v>
      </c>
      <c r="B157" s="7">
        <v>1153</v>
      </c>
      <c r="C157" s="8">
        <v>100</v>
      </c>
      <c r="D157" s="6">
        <v>62</v>
      </c>
      <c r="E157" s="6">
        <v>45</v>
      </c>
      <c r="F157" s="6">
        <v>36</v>
      </c>
      <c r="G157" s="6">
        <v>12</v>
      </c>
      <c r="H157" s="6">
        <v>45</v>
      </c>
      <c r="I157" s="6">
        <v>63</v>
      </c>
      <c r="J157" s="6">
        <v>85</v>
      </c>
      <c r="K157" s="6">
        <v>131</v>
      </c>
      <c r="L157" s="6">
        <v>56</v>
      </c>
      <c r="M157" s="6">
        <v>162</v>
      </c>
      <c r="N157" s="6">
        <v>26</v>
      </c>
      <c r="O157" s="6">
        <v>49</v>
      </c>
      <c r="P157" s="6">
        <v>25</v>
      </c>
      <c r="Q157" s="6">
        <v>37</v>
      </c>
      <c r="R157" s="6">
        <v>21</v>
      </c>
      <c r="S157" s="6">
        <v>5</v>
      </c>
      <c r="T157" s="6">
        <v>139</v>
      </c>
      <c r="U157" s="6">
        <v>15</v>
      </c>
      <c r="V157" s="6">
        <v>48</v>
      </c>
      <c r="W157" s="6">
        <v>23</v>
      </c>
      <c r="X157" s="5">
        <f>SUM(B157:W157)</f>
        <v>2338</v>
      </c>
    </row>
    <row r="158" spans="1:25">
      <c r="A158" s="10" t="s">
        <v>19</v>
      </c>
      <c r="B158" s="7">
        <v>143</v>
      </c>
      <c r="C158" s="8">
        <v>7</v>
      </c>
      <c r="D158" s="6">
        <v>7</v>
      </c>
      <c r="E158" s="6">
        <v>10</v>
      </c>
      <c r="F158" s="6">
        <v>1</v>
      </c>
      <c r="G158" s="6">
        <v>0</v>
      </c>
      <c r="H158" s="6">
        <v>3</v>
      </c>
      <c r="I158" s="6">
        <v>4</v>
      </c>
      <c r="J158" s="6">
        <v>7</v>
      </c>
      <c r="K158" s="6">
        <v>15</v>
      </c>
      <c r="L158" s="6">
        <v>5</v>
      </c>
      <c r="M158" s="6">
        <v>27</v>
      </c>
      <c r="N158" s="6">
        <v>2</v>
      </c>
      <c r="O158" s="6">
        <v>3</v>
      </c>
      <c r="P158" s="6">
        <v>4</v>
      </c>
      <c r="Q158" s="6">
        <v>11</v>
      </c>
      <c r="R158" s="6">
        <v>20</v>
      </c>
      <c r="S158" s="6">
        <v>2</v>
      </c>
      <c r="T158" s="6">
        <v>11</v>
      </c>
      <c r="U158" s="6">
        <v>7</v>
      </c>
      <c r="V158" s="6">
        <v>1</v>
      </c>
      <c r="W158" s="6">
        <v>4</v>
      </c>
      <c r="X158" s="5">
        <f>SUM(B158:W158)</f>
        <v>294</v>
      </c>
    </row>
    <row r="159" spans="1:25">
      <c r="A159" s="9" t="s">
        <v>49</v>
      </c>
      <c r="B159" s="8"/>
      <c r="C159" s="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 t="s">
        <v>155</v>
      </c>
      <c r="X159" s="5" t="s">
        <v>53</v>
      </c>
    </row>
    <row r="160" spans="1:25">
      <c r="A160" s="10" t="s">
        <v>50</v>
      </c>
      <c r="B160" s="7" t="s">
        <v>11</v>
      </c>
      <c r="C160" s="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 t="s">
        <v>10</v>
      </c>
      <c r="X160" s="6" t="s">
        <v>5</v>
      </c>
    </row>
    <row r="161" spans="1:24">
      <c r="A161" s="10" t="s">
        <v>39</v>
      </c>
      <c r="B161" s="7">
        <v>1199</v>
      </c>
      <c r="C161" s="8">
        <v>95</v>
      </c>
      <c r="D161" s="6">
        <v>66</v>
      </c>
      <c r="E161" s="6">
        <v>51</v>
      </c>
      <c r="F161" s="6">
        <v>35</v>
      </c>
      <c r="G161" s="6">
        <v>9</v>
      </c>
      <c r="H161" s="6">
        <v>41</v>
      </c>
      <c r="I161" s="6">
        <v>59</v>
      </c>
      <c r="J161" s="6">
        <v>82</v>
      </c>
      <c r="K161" s="6">
        <v>130</v>
      </c>
      <c r="L161" s="6">
        <v>57</v>
      </c>
      <c r="M161" s="6">
        <v>174</v>
      </c>
      <c r="N161" s="6">
        <v>23</v>
      </c>
      <c r="O161" s="6">
        <v>50</v>
      </c>
      <c r="P161" s="6">
        <v>28</v>
      </c>
      <c r="Q161" s="6">
        <v>43</v>
      </c>
      <c r="R161" s="6">
        <v>32</v>
      </c>
      <c r="S161" s="6">
        <v>6</v>
      </c>
      <c r="T161" s="6">
        <v>142</v>
      </c>
      <c r="U161" s="6">
        <v>19</v>
      </c>
      <c r="V161" s="6">
        <v>48</v>
      </c>
      <c r="W161" s="6">
        <v>24</v>
      </c>
      <c r="X161" s="5">
        <f>SUM(B161:W161)</f>
        <v>2413</v>
      </c>
    </row>
    <row r="162" spans="1:24">
      <c r="A162" s="9" t="s">
        <v>19</v>
      </c>
      <c r="B162" s="8">
        <v>75</v>
      </c>
      <c r="C162" s="8">
        <v>10</v>
      </c>
      <c r="D162" s="6">
        <v>3</v>
      </c>
      <c r="E162" s="6">
        <v>4</v>
      </c>
      <c r="F162" s="6">
        <v>2</v>
      </c>
      <c r="G162" s="6">
        <v>2</v>
      </c>
      <c r="H162" s="6">
        <v>3</v>
      </c>
      <c r="I162" s="6">
        <v>3</v>
      </c>
      <c r="J162" s="6">
        <v>3</v>
      </c>
      <c r="K162" s="6">
        <v>13</v>
      </c>
      <c r="L162" s="6">
        <v>3</v>
      </c>
      <c r="M162" s="6">
        <v>10</v>
      </c>
      <c r="N162" s="6">
        <v>3</v>
      </c>
      <c r="O162" s="6">
        <v>1</v>
      </c>
      <c r="P162" s="6">
        <v>2</v>
      </c>
      <c r="Q162" s="6">
        <v>3</v>
      </c>
      <c r="R162" s="6">
        <v>6</v>
      </c>
      <c r="S162" s="6">
        <v>0</v>
      </c>
      <c r="T162" s="6">
        <v>4</v>
      </c>
      <c r="U162" s="6">
        <v>3</v>
      </c>
      <c r="V162" s="6">
        <v>1</v>
      </c>
      <c r="W162" s="6">
        <v>2</v>
      </c>
      <c r="X162" s="5">
        <f>SUM(B162:W162)</f>
        <v>156</v>
      </c>
    </row>
    <row r="163" spans="1:24">
      <c r="A163" s="10" t="s">
        <v>10</v>
      </c>
      <c r="B163" s="7" t="s">
        <v>11</v>
      </c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 t="s">
        <v>10</v>
      </c>
      <c r="X163" s="6" t="s">
        <v>5</v>
      </c>
    </row>
    <row r="164" spans="1:24">
      <c r="A164" s="10" t="s">
        <v>51</v>
      </c>
      <c r="B164" s="7" t="s">
        <v>11</v>
      </c>
      <c r="C164" s="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 t="s">
        <v>10</v>
      </c>
      <c r="X164" s="6" t="s">
        <v>5</v>
      </c>
    </row>
    <row r="165" spans="1:24">
      <c r="A165" s="9" t="s">
        <v>39</v>
      </c>
      <c r="B165" s="8">
        <v>1130</v>
      </c>
      <c r="C165" s="8">
        <v>96</v>
      </c>
      <c r="D165" s="6">
        <v>53</v>
      </c>
      <c r="E165" s="6">
        <v>51</v>
      </c>
      <c r="F165" s="6">
        <v>33</v>
      </c>
      <c r="G165" s="6">
        <v>13</v>
      </c>
      <c r="H165" s="6">
        <v>43</v>
      </c>
      <c r="I165" s="6">
        <v>58</v>
      </c>
      <c r="J165" s="6">
        <v>80</v>
      </c>
      <c r="K165" s="6">
        <v>119</v>
      </c>
      <c r="L165" s="6">
        <v>51</v>
      </c>
      <c r="M165" s="6">
        <v>173</v>
      </c>
      <c r="N165" s="6">
        <v>27</v>
      </c>
      <c r="O165" s="6">
        <v>44</v>
      </c>
      <c r="P165" s="6">
        <v>22</v>
      </c>
      <c r="Q165" s="6">
        <v>41</v>
      </c>
      <c r="R165" s="6">
        <v>31</v>
      </c>
      <c r="S165" s="6">
        <v>7</v>
      </c>
      <c r="T165" s="6">
        <v>124</v>
      </c>
      <c r="U165" s="6">
        <v>19</v>
      </c>
      <c r="V165" s="6">
        <v>48</v>
      </c>
      <c r="W165" s="6">
        <v>23</v>
      </c>
      <c r="X165" s="5">
        <f>SUM(B165:W165)</f>
        <v>2286</v>
      </c>
    </row>
    <row r="166" spans="1:24">
      <c r="A166" s="10" t="s">
        <v>19</v>
      </c>
      <c r="B166" s="7">
        <v>177</v>
      </c>
      <c r="C166" s="8">
        <v>15</v>
      </c>
      <c r="D166" s="6">
        <v>18</v>
      </c>
      <c r="E166" s="6">
        <v>5</v>
      </c>
      <c r="F166" s="6">
        <v>5</v>
      </c>
      <c r="G166" s="6">
        <v>1</v>
      </c>
      <c r="H166" s="6">
        <v>2</v>
      </c>
      <c r="I166" s="6">
        <v>7</v>
      </c>
      <c r="J166" s="6">
        <v>10</v>
      </c>
      <c r="K166" s="6">
        <v>29</v>
      </c>
      <c r="L166" s="6">
        <v>9</v>
      </c>
      <c r="M166" s="6">
        <v>18</v>
      </c>
      <c r="N166" s="6">
        <v>1</v>
      </c>
      <c r="O166" s="6">
        <v>7</v>
      </c>
      <c r="P166" s="6">
        <v>8</v>
      </c>
      <c r="Q166" s="6">
        <v>7</v>
      </c>
      <c r="R166" s="6">
        <v>9</v>
      </c>
      <c r="S166" s="6">
        <v>0</v>
      </c>
      <c r="T166" s="6">
        <v>25</v>
      </c>
      <c r="U166" s="6">
        <v>4</v>
      </c>
      <c r="V166" s="6">
        <v>1</v>
      </c>
      <c r="W166" s="6">
        <v>2</v>
      </c>
      <c r="X166" s="5">
        <f>SUM(B166:W166)</f>
        <v>360</v>
      </c>
    </row>
    <row r="167" spans="1:24">
      <c r="A167" s="10" t="s">
        <v>52</v>
      </c>
      <c r="B167" s="7" t="s">
        <v>11</v>
      </c>
      <c r="C167" s="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 t="s">
        <v>10</v>
      </c>
      <c r="X167" s="6" t="s">
        <v>5</v>
      </c>
    </row>
    <row r="168" spans="1:24">
      <c r="A168" s="10"/>
      <c r="B168" s="7"/>
      <c r="C168" s="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>
      <c r="A169" s="10"/>
      <c r="B169" s="7"/>
      <c r="C169" s="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>
      <c r="A170" s="10"/>
      <c r="B170" s="7"/>
      <c r="C170" s="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>
      <c r="A171" s="10"/>
      <c r="B171" s="7"/>
      <c r="C171" s="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>
      <c r="A172" s="10"/>
      <c r="B172" s="7"/>
      <c r="C172" s="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>
      <c r="A173" s="10"/>
      <c r="B173" s="8"/>
      <c r="C173" s="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>
      <c r="A174" s="10"/>
      <c r="B174" s="8"/>
      <c r="C174" s="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>
      <c r="A175" s="10"/>
      <c r="B175" s="8"/>
      <c r="C175" s="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>
      <c r="A176" s="10"/>
      <c r="B176" s="7"/>
      <c r="C176" s="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>
      <c r="A177" s="10"/>
      <c r="B177" s="7"/>
      <c r="C177" s="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>
      <c r="A178" s="10"/>
      <c r="B178" s="8"/>
      <c r="C178" s="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>
      <c r="A179" s="10"/>
      <c r="B179" s="8"/>
      <c r="C179" s="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>
      <c r="A180" s="10"/>
      <c r="B180" s="7"/>
      <c r="C180" s="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>
      <c r="A181" s="10"/>
      <c r="B181" s="7"/>
      <c r="C181" s="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F4D0-C280-4E9A-9848-2852BAD2E9C6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rasbeary</dc:creator>
  <cp:lastModifiedBy>priscilla rasbeary</cp:lastModifiedBy>
  <dcterms:created xsi:type="dcterms:W3CDTF">2018-03-06T21:42:03Z</dcterms:created>
  <dcterms:modified xsi:type="dcterms:W3CDTF">2018-03-13T21:01:05Z</dcterms:modified>
</cp:coreProperties>
</file>