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enda\OneDrive\Desktop\Cabs\ALM_data_from_DEAN\"/>
    </mc:Choice>
  </mc:AlternateContent>
  <xr:revisionPtr revIDLastSave="0" documentId="8_{3C1F0100-B29D-407B-B6B4-69A89495C131}" xr6:coauthVersionLast="47" xr6:coauthVersionMax="47" xr10:uidLastSave="{00000000-0000-0000-0000-000000000000}"/>
  <bookViews>
    <workbookView xWindow="-120" yWindow="-120" windowWidth="20730" windowHeight="11160" xr2:uid="{4D2C2DCD-1B7C-4890-96BF-34B79E01C3F5}"/>
  </bookViews>
  <sheets>
    <sheet name="Sheet1" sheetId="1" r:id="rId1"/>
  </sheets>
  <definedNames>
    <definedName name="\b">#N/A</definedName>
    <definedName name="\d">#N/A</definedName>
    <definedName name="BALSHT">#N/A</definedName>
    <definedName name="BUS">#N/A</definedName>
    <definedName name="BUSPLAN">#N/A</definedName>
    <definedName name="Component_100">"Wholesale Bank"</definedName>
    <definedName name="Component_110">"Wholesale Bank"</definedName>
    <definedName name="Component_120">"Wholesale Bank"</definedName>
    <definedName name="Component_130">"Wholesale Bank"</definedName>
    <definedName name="Component_140">"Wholesale Bank"</definedName>
    <definedName name="Component_150">"Wholesale Bank"</definedName>
    <definedName name="Component_160">"Wholesale Bank"</definedName>
    <definedName name="Component_170">"Wholesale Bank"</definedName>
    <definedName name="Component_180">"Wholesale Bank"</definedName>
    <definedName name="Component_190">"Wholesale Bank"</definedName>
    <definedName name="Component_20">"Consumer Banking"</definedName>
    <definedName name="Component_200">"Wholesale Bank"</definedName>
    <definedName name="Component_210">"Wholesale Bank"</definedName>
    <definedName name="Component_220">"Wholesale Bank"</definedName>
    <definedName name="Component_230">"Technology"</definedName>
    <definedName name="Component_240">"Technology"</definedName>
    <definedName name="Component_250">"Technology"</definedName>
    <definedName name="Component_260">"Group (Geog)"</definedName>
    <definedName name="Component_270">"Group (Geog)"</definedName>
    <definedName name="Component_280">"Group (Geog)"</definedName>
    <definedName name="Component_290">"Group (Geog)"</definedName>
    <definedName name="Component_30">"Consumer Banking"</definedName>
    <definedName name="Component_300">"Group (Geog)"</definedName>
    <definedName name="Component_310">"Group (Geog)"</definedName>
    <definedName name="Component_320">"Group (Geog)"</definedName>
    <definedName name="Component_330">"Group (Geog)"</definedName>
    <definedName name="Component_340">"Group (Geog)"</definedName>
    <definedName name="Component_350">"Group (Geog)"</definedName>
    <definedName name="Component_360">"Group (Geog)"</definedName>
    <definedName name="Component_370">"Group (Geog)"</definedName>
    <definedName name="Component_380">"Group (Geog)"</definedName>
    <definedName name="Component_390">"Group (Geog)"</definedName>
    <definedName name="Component_40">"Consumer Banking"</definedName>
    <definedName name="Component_400">"Group (Geog)"</definedName>
    <definedName name="Component_410">"Group (Geog)"</definedName>
    <definedName name="Component_420">"Group (Geog)"</definedName>
    <definedName name="Component_430">"Group (Geog)"</definedName>
    <definedName name="Component_440">"Group (Geog)"</definedName>
    <definedName name="Component_450">"Group (Geog)"</definedName>
    <definedName name="Component_460">"Group (Geog)"</definedName>
    <definedName name="Component_470">"Group (Geog)"</definedName>
    <definedName name="Component_480">"Group (Geog)"</definedName>
    <definedName name="Component_490">"Group (Geog)"</definedName>
    <definedName name="Component_50">"Consumer Banking"</definedName>
    <definedName name="Component_500">"Group (Geog)"</definedName>
    <definedName name="Component_510">"Group (Geog)"</definedName>
    <definedName name="Component_520">"Group (Geog)"</definedName>
    <definedName name="Component_530">"Group (Geog)"</definedName>
    <definedName name="Component_540">"Group (Geog)"</definedName>
    <definedName name="Component_550">"Group (Geog)"</definedName>
    <definedName name="Component_560">"Group (Geog)"</definedName>
    <definedName name="Component_570">"Group (Geog)"</definedName>
    <definedName name="Component_580">"Group (Geog)"</definedName>
    <definedName name="Component_590">"Group (Geog)"</definedName>
    <definedName name="Component_60">"Wholesale Bank"</definedName>
    <definedName name="Component_600">"Business"</definedName>
    <definedName name="Component_610">"Business"</definedName>
    <definedName name="Component_620">"Business"</definedName>
    <definedName name="Component_630">"Business"</definedName>
    <definedName name="Component_640">"Business"</definedName>
    <definedName name="Component_650">"Business"</definedName>
    <definedName name="Component_660">"Business"</definedName>
    <definedName name="Component_670">"Business"</definedName>
    <definedName name="Component_680">"Business"</definedName>
    <definedName name="Component_690">"Business"</definedName>
    <definedName name="Component_70">"Wholesale Bank"</definedName>
    <definedName name="Component_80">"Wholesale Bank"</definedName>
    <definedName name="Component_90">"Wholesale Bank"</definedName>
    <definedName name="G">#N/A</definedName>
    <definedName name="I">#N/A</definedName>
    <definedName name="K">#N/A</definedName>
    <definedName name="L">#N/A</definedName>
    <definedName name="mmm">#N/A</definedName>
    <definedName name="NENYASHA">#N/A</definedName>
    <definedName name="OMI">"UNIT_DESC"</definedName>
    <definedName name="PIVOTDATA">#N/A</definedName>
    <definedName name="PRODUCT">#N/A</definedName>
    <definedName name="REDUCE">#N/A</definedName>
    <definedName name="RiskAutoStopPercChange">1.5</definedName>
    <definedName name="RiskCollectDistributionSamples">2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500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1</definedName>
    <definedName name="RiskStatFunctionsUpdateFreq">1</definedName>
    <definedName name="RiskTemplateSheetName">"myTemplate"</definedName>
    <definedName name="RiskUpdateDisplay">FALSE</definedName>
    <definedName name="RiskUpdateStatFunctions">TRUE</definedName>
    <definedName name="RiskUseDifferentSeedForEachSim">FALSE</definedName>
    <definedName name="RiskUseFixedSeed">FALSE</definedName>
    <definedName name="RiskUseMultipleCPUs">FALSE</definedName>
    <definedName name="rmcName">"CARLC"</definedName>
    <definedName name="Scenario_Desc">"FTP-Instruct'!$D$37"</definedName>
    <definedName name="T.2">#N/A</definedName>
    <definedName name="TableName">"Dummy"</definedName>
    <definedName name="TestAdd">"Test RefersTo1"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</calcChain>
</file>

<file path=xl/sharedStrings.xml><?xml version="1.0" encoding="utf-8"?>
<sst xmlns="http://schemas.openxmlformats.org/spreadsheetml/2006/main" count="92" uniqueCount="36">
  <si>
    <t>USN</t>
  </si>
  <si>
    <t>V_PROD_CODE</t>
  </si>
  <si>
    <t>V_ACCOUNT_NUMBER</t>
  </si>
  <si>
    <t>N_EOP_BAL</t>
  </si>
  <si>
    <t xml:space="preserve">V_CCY_CODE </t>
  </si>
  <si>
    <t>N_INTEREST_RATE</t>
  </si>
  <si>
    <t>V_AMRT_FREQ</t>
  </si>
  <si>
    <t>V_DAYS_TO_MATURITY</t>
  </si>
  <si>
    <t>FIC_MIS_DATE</t>
  </si>
  <si>
    <t>D_BOOK_DATE</t>
  </si>
  <si>
    <t>V_REPAYMENT_TYPE</t>
  </si>
  <si>
    <t>D_MATURITY_DATE</t>
  </si>
  <si>
    <t>D_NEXT_PAYMENT_DATE</t>
  </si>
  <si>
    <t>11805700-0110</t>
  </si>
  <si>
    <t>11805580-0146</t>
  </si>
  <si>
    <t>11805570-0145</t>
  </si>
  <si>
    <t>M</t>
  </si>
  <si>
    <t>Q</t>
  </si>
  <si>
    <t>USN1756700010001-TDB5</t>
  </si>
  <si>
    <t>USN1756700010001-TDB6</t>
  </si>
  <si>
    <t>USN1756700010001-TDB7</t>
  </si>
  <si>
    <t>USN1757500010001-EIB</t>
  </si>
  <si>
    <t>USN1757400010001-ZETDC1</t>
  </si>
  <si>
    <t>USN1757400010001-ZETDC2</t>
  </si>
  <si>
    <t>USN1757400010001-ZETDC3</t>
  </si>
  <si>
    <t>USN1757400010001-ZETDC4</t>
  </si>
  <si>
    <t>USN1757400010001-ZETDC5</t>
  </si>
  <si>
    <t>USN1757400010001-ZETDC6</t>
  </si>
  <si>
    <t>USN1757400010001-ZETDCB1</t>
  </si>
  <si>
    <t>USN1757400010001-20MCashbacked1</t>
  </si>
  <si>
    <t>USN1757400010001-20MCashbacked2</t>
  </si>
  <si>
    <t>USN1757400010001-20MCashbacked3</t>
  </si>
  <si>
    <t>USN1757400010001-20MCashbacked4</t>
  </si>
  <si>
    <t>USN1757400010001-20MCashbacked5</t>
  </si>
  <si>
    <t>Bullet</t>
  </si>
  <si>
    <t>Amortizing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</si>
</sst>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omic Sans MS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10" fontId="0" fillId="0" borderId="0" xfId="2" applyNumberFormat="1" applyFont="1"/>
    <xf numFmtId="14" fontId="0" fillId="0" borderId="0" xfId="0" applyNumberFormat="1"/>
    <xf numFmtId="10" fontId="0" fillId="0" borderId="0" xfId="0" applyNumberFormat="1"/>
    <xf numFmtId="165" fontId="0" fillId="0" borderId="0" xfId="2" applyNumberFormat="1" applyFont="1"/>
    <xf numFmtId="0" fontId="3" fillId="0" borderId="0" xfId="0" applyFont="1"/>
    <xf numFmtId="43" fontId="4" fillId="2" borderId="1" xfId="0" applyNumberFormat="1" applyFont="1" applyFill="1" applyBorder="1"/>
    <xf numFmtId="2" fontId="3" fillId="0" borderId="0" xfId="0" applyNumberFormat="1" applyFont="1"/>
    <xf numFmtId="2" fontId="0" fillId="0" borderId="0" xfId="1" applyNumberFormat="1" applyFont="1"/>
    <xf numFmtId="2" fontId="5" fillId="2" borderId="0" xfId="0" applyNumberFormat="1" applyFont="1" applyFill="1"/>
    <xf numFmtId="2" fontId="5" fillId="0" borderId="0" xfId="0" applyNumberFormat="1" applyFont="1"/>
    <xf numFmtId="2" fontId="0" fillId="0" borderId="0" xfId="0" applyNumberFormat="1"/>
    <xf numFmtId="2" fontId="5" fillId="2" borderId="2" xfId="0" applyNumberFormat="1" applyFont="1" applyFill="1" applyBorder="1"/>
    <xf numFmtId="2" fontId="5" fillId="2" borderId="1" xfId="0" applyNumberFormat="1" applyFont="1" applyFill="1" applyBorder="1"/>
    <xf numFmtId="14" fontId="3" fillId="0" borderId="0" xfId="0" applyNumberFormat="1" applyFont="1"/>
  </cellXfs>
  <cellStyles count="5">
    <cellStyle name="Comma" xfId="1" builtinId="3"/>
    <cellStyle name="Comma 4 4" xfId="4" xr:uid="{115D323A-598D-44DD-A2BC-8A6849FD9205}"/>
    <cellStyle name="Normal" xfId="0" builtinId="0"/>
    <cellStyle name="Normal 11 8" xfId="3" xr:uid="{EF49B60B-C10F-45D1-ABD0-C40C623114C3}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7F896-C6AB-4AC2-9403-984C9854AB94}">
  <dimension ref="A1:L45"/>
  <sheetViews>
    <sheetView tabSelected="1" topLeftCell="C1" workbookViewId="0">
      <selection activeCell="H20" sqref="H20"/>
    </sheetView>
  </sheetViews>
  <sheetFormatPr defaultRowHeight="15" x14ac:dyDescent="0.25"/>
  <cols>
    <col min="1" max="1" width="14.28515625" bestFit="1" customWidth="1"/>
    <col min="2" max="2" width="34.42578125" bestFit="1" customWidth="1"/>
    <col min="3" max="3" width="11.5703125" style="11" bestFit="1" customWidth="1"/>
    <col min="4" max="4" width="13.140625" bestFit="1" customWidth="1"/>
    <col min="5" max="5" width="17.28515625" bestFit="1" customWidth="1"/>
    <col min="6" max="6" width="14.28515625" bestFit="1" customWidth="1"/>
    <col min="7" max="7" width="22.28515625" bestFit="1" customWidth="1"/>
    <col min="8" max="8" width="13.85546875" style="2" bestFit="1" customWidth="1"/>
    <col min="9" max="9" width="14.140625" style="2" bestFit="1" customWidth="1"/>
    <col min="10" max="10" width="19.85546875" bestFit="1" customWidth="1"/>
    <col min="11" max="11" width="18.5703125" style="2" bestFit="1" customWidth="1"/>
    <col min="12" max="12" width="23.7109375" style="2" bestFit="1" customWidth="1"/>
  </cols>
  <sheetData>
    <row r="1" spans="1:12" s="5" customFormat="1" x14ac:dyDescent="0.25">
      <c r="A1" s="5" t="s">
        <v>1</v>
      </c>
      <c r="B1" s="5" t="s">
        <v>2</v>
      </c>
      <c r="C1" s="7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14" t="s">
        <v>8</v>
      </c>
      <c r="I1" s="14" t="s">
        <v>9</v>
      </c>
      <c r="J1" s="5" t="s">
        <v>10</v>
      </c>
      <c r="K1" s="14" t="s">
        <v>11</v>
      </c>
      <c r="L1" s="14" t="s">
        <v>12</v>
      </c>
    </row>
    <row r="2" spans="1:12" x14ac:dyDescent="0.25">
      <c r="A2" t="s">
        <v>13</v>
      </c>
      <c r="B2" t="s">
        <v>18</v>
      </c>
      <c r="C2" s="8">
        <v>309497.66666666698</v>
      </c>
      <c r="D2" t="s">
        <v>0</v>
      </c>
      <c r="E2" s="1">
        <v>9.2849299999999996E-2</v>
      </c>
      <c r="F2" t="s">
        <v>16</v>
      </c>
      <c r="G2">
        <f>K2-H2</f>
        <v>61</v>
      </c>
      <c r="H2" s="2">
        <v>45777</v>
      </c>
      <c r="I2" s="2">
        <v>45657</v>
      </c>
      <c r="J2" t="s">
        <v>34</v>
      </c>
      <c r="K2" s="2">
        <v>45838</v>
      </c>
      <c r="L2" s="2">
        <v>45777</v>
      </c>
    </row>
    <row r="3" spans="1:12" x14ac:dyDescent="0.25">
      <c r="A3" t="s">
        <v>13</v>
      </c>
      <c r="B3" t="s">
        <v>19</v>
      </c>
      <c r="C3" s="8">
        <v>283220.2</v>
      </c>
      <c r="D3" t="s">
        <v>0</v>
      </c>
      <c r="E3" s="1">
        <v>9.1855199999999998E-2</v>
      </c>
      <c r="F3" t="s">
        <v>16</v>
      </c>
      <c r="G3">
        <f t="shared" ref="G3:G17" si="0">K3-H3</f>
        <v>276</v>
      </c>
      <c r="H3" s="2">
        <v>45777</v>
      </c>
      <c r="I3" s="2">
        <v>45688</v>
      </c>
      <c r="J3" t="s">
        <v>34</v>
      </c>
      <c r="K3" s="2">
        <v>46053</v>
      </c>
      <c r="L3" s="2">
        <v>45777</v>
      </c>
    </row>
    <row r="4" spans="1:12" x14ac:dyDescent="0.25">
      <c r="A4" t="s">
        <v>13</v>
      </c>
      <c r="B4" t="s">
        <v>20</v>
      </c>
      <c r="C4" s="9">
        <v>20273.099999999999</v>
      </c>
      <c r="D4" t="s">
        <v>0</v>
      </c>
      <c r="E4" s="1">
        <v>8.1092399999999995E-2</v>
      </c>
      <c r="F4" t="s">
        <v>16</v>
      </c>
      <c r="G4">
        <f t="shared" si="0"/>
        <v>245</v>
      </c>
      <c r="H4" s="2">
        <v>45777</v>
      </c>
      <c r="I4" s="2">
        <v>45777</v>
      </c>
      <c r="J4" t="s">
        <v>34</v>
      </c>
      <c r="K4" s="2">
        <v>46022</v>
      </c>
      <c r="L4" s="2">
        <v>45777</v>
      </c>
    </row>
    <row r="5" spans="1:12" x14ac:dyDescent="0.25">
      <c r="A5" t="s">
        <v>14</v>
      </c>
      <c r="B5" t="s">
        <v>21</v>
      </c>
      <c r="C5" s="8">
        <v>113084.15077608</v>
      </c>
      <c r="D5" t="s">
        <v>0</v>
      </c>
      <c r="E5" s="1">
        <v>4.1029999999999997E-2</v>
      </c>
      <c r="F5" t="s">
        <v>17</v>
      </c>
      <c r="G5">
        <f t="shared" si="0"/>
        <v>1190</v>
      </c>
      <c r="H5" s="2">
        <v>45777</v>
      </c>
      <c r="I5" s="2">
        <v>44438</v>
      </c>
      <c r="J5" t="s">
        <v>34</v>
      </c>
      <c r="K5" s="2">
        <v>46967</v>
      </c>
      <c r="L5" s="2">
        <v>45777</v>
      </c>
    </row>
    <row r="6" spans="1:12" x14ac:dyDescent="0.25">
      <c r="A6" t="s">
        <v>15</v>
      </c>
      <c r="B6" t="s">
        <v>22</v>
      </c>
      <c r="C6" s="8">
        <v>91614.208604033993</v>
      </c>
      <c r="D6" t="s">
        <v>0</v>
      </c>
      <c r="E6" s="1">
        <v>0.10080119999999999</v>
      </c>
      <c r="F6" t="s">
        <v>17</v>
      </c>
      <c r="G6">
        <f t="shared" si="0"/>
        <v>215</v>
      </c>
      <c r="H6" s="2">
        <v>45777</v>
      </c>
      <c r="I6" s="2">
        <v>44926</v>
      </c>
      <c r="J6" t="s">
        <v>35</v>
      </c>
      <c r="K6" s="2">
        <v>45992</v>
      </c>
      <c r="L6" s="2">
        <v>45749</v>
      </c>
    </row>
    <row r="7" spans="1:12" x14ac:dyDescent="0.25">
      <c r="A7" t="s">
        <v>15</v>
      </c>
      <c r="B7" t="s">
        <v>23</v>
      </c>
      <c r="C7" s="8">
        <v>404.44136868922601</v>
      </c>
      <c r="D7" t="s">
        <v>0</v>
      </c>
      <c r="E7" s="1">
        <v>0.10080119999999999</v>
      </c>
      <c r="F7" t="s">
        <v>17</v>
      </c>
      <c r="G7">
        <f t="shared" si="0"/>
        <v>215</v>
      </c>
      <c r="H7" s="2">
        <v>45777</v>
      </c>
      <c r="I7" s="2">
        <v>44926</v>
      </c>
      <c r="J7" t="s">
        <v>35</v>
      </c>
      <c r="K7" s="2">
        <v>45992</v>
      </c>
      <c r="L7" s="2">
        <v>45749</v>
      </c>
    </row>
    <row r="8" spans="1:12" x14ac:dyDescent="0.25">
      <c r="A8" t="s">
        <v>15</v>
      </c>
      <c r="B8" t="s">
        <v>24</v>
      </c>
      <c r="C8" s="8">
        <v>10498.587228466</v>
      </c>
      <c r="D8" t="s">
        <v>0</v>
      </c>
      <c r="E8" s="1">
        <v>0.10080119999999999</v>
      </c>
      <c r="F8" t="s">
        <v>17</v>
      </c>
      <c r="G8">
        <f t="shared" si="0"/>
        <v>215</v>
      </c>
      <c r="H8" s="2">
        <v>45777</v>
      </c>
      <c r="I8" s="2">
        <v>44926</v>
      </c>
      <c r="J8" t="s">
        <v>35</v>
      </c>
      <c r="K8" s="2">
        <v>45992</v>
      </c>
      <c r="L8" s="2">
        <v>45749</v>
      </c>
    </row>
    <row r="9" spans="1:12" x14ac:dyDescent="0.25">
      <c r="A9" t="s">
        <v>15</v>
      </c>
      <c r="B9" t="s">
        <v>25</v>
      </c>
      <c r="C9" s="8">
        <v>19026.7940999848</v>
      </c>
      <c r="D9" t="s">
        <v>0</v>
      </c>
      <c r="E9" s="1">
        <v>0.111387</v>
      </c>
      <c r="F9" t="s">
        <v>17</v>
      </c>
      <c r="G9">
        <f t="shared" si="0"/>
        <v>215</v>
      </c>
      <c r="H9" s="2">
        <v>45777</v>
      </c>
      <c r="I9" s="2">
        <v>44926</v>
      </c>
      <c r="J9" t="s">
        <v>35</v>
      </c>
      <c r="K9" s="2">
        <v>45992</v>
      </c>
      <c r="L9" s="2">
        <v>45749</v>
      </c>
    </row>
    <row r="10" spans="1:12" x14ac:dyDescent="0.25">
      <c r="A10" t="s">
        <v>15</v>
      </c>
      <c r="B10" t="s">
        <v>26</v>
      </c>
      <c r="C10" s="8">
        <v>868.43943044987202</v>
      </c>
      <c r="D10" t="s">
        <v>0</v>
      </c>
      <c r="E10" s="1">
        <v>0.10080119999999999</v>
      </c>
      <c r="F10" t="s">
        <v>17</v>
      </c>
      <c r="G10">
        <f t="shared" si="0"/>
        <v>215</v>
      </c>
      <c r="H10" s="2">
        <v>45777</v>
      </c>
      <c r="I10" s="2">
        <v>44926</v>
      </c>
      <c r="J10" t="s">
        <v>35</v>
      </c>
      <c r="K10" s="2">
        <v>45992</v>
      </c>
      <c r="L10" s="2">
        <v>45749</v>
      </c>
    </row>
    <row r="11" spans="1:12" x14ac:dyDescent="0.25">
      <c r="A11" t="s">
        <v>15</v>
      </c>
      <c r="B11" t="s">
        <v>27</v>
      </c>
      <c r="C11" s="8">
        <v>7211.0550543009904</v>
      </c>
      <c r="D11" t="s">
        <v>0</v>
      </c>
      <c r="E11" s="1">
        <v>0.10080119999999999</v>
      </c>
      <c r="F11" t="s">
        <v>17</v>
      </c>
      <c r="G11">
        <f t="shared" si="0"/>
        <v>215</v>
      </c>
      <c r="H11" s="2">
        <v>45777</v>
      </c>
      <c r="I11" s="2">
        <v>44926</v>
      </c>
      <c r="J11" t="s">
        <v>35</v>
      </c>
      <c r="K11" s="2">
        <v>45992</v>
      </c>
      <c r="L11" s="2">
        <v>45749</v>
      </c>
    </row>
    <row r="12" spans="1:12" x14ac:dyDescent="0.25">
      <c r="A12" t="s">
        <v>15</v>
      </c>
      <c r="B12" t="s">
        <v>28</v>
      </c>
      <c r="C12" s="8">
        <v>909090.9</v>
      </c>
      <c r="D12" t="s">
        <v>0</v>
      </c>
      <c r="E12" s="3">
        <v>0.1179</v>
      </c>
      <c r="F12" t="s">
        <v>17</v>
      </c>
      <c r="G12">
        <f t="shared" si="0"/>
        <v>246</v>
      </c>
      <c r="H12" s="2">
        <v>45777</v>
      </c>
      <c r="I12" s="2">
        <v>45043</v>
      </c>
      <c r="J12" t="s">
        <v>35</v>
      </c>
      <c r="K12" s="2">
        <v>46023</v>
      </c>
      <c r="L12" s="2">
        <v>45413</v>
      </c>
    </row>
    <row r="13" spans="1:12" x14ac:dyDescent="0.25">
      <c r="A13" t="s">
        <v>15</v>
      </c>
      <c r="B13" t="s">
        <v>29</v>
      </c>
      <c r="C13" s="8">
        <v>36458.333333333299</v>
      </c>
      <c r="D13" t="s">
        <v>0</v>
      </c>
      <c r="E13" s="4">
        <v>7.4999999999999997E-2</v>
      </c>
      <c r="F13" t="s">
        <v>16</v>
      </c>
      <c r="G13">
        <f t="shared" si="0"/>
        <v>7</v>
      </c>
      <c r="H13" s="2">
        <v>45777</v>
      </c>
      <c r="I13" s="2">
        <v>45603</v>
      </c>
      <c r="J13" t="s">
        <v>34</v>
      </c>
      <c r="K13" s="2">
        <v>45784</v>
      </c>
      <c r="L13" s="2">
        <v>45754</v>
      </c>
    </row>
    <row r="14" spans="1:12" x14ac:dyDescent="0.25">
      <c r="A14" t="s">
        <v>15</v>
      </c>
      <c r="B14" t="s">
        <v>30</v>
      </c>
      <c r="C14" s="8">
        <v>154687.5</v>
      </c>
      <c r="D14" t="s">
        <v>0</v>
      </c>
      <c r="E14" s="4">
        <v>7.4999999999999997E-2</v>
      </c>
      <c r="F14" t="s">
        <v>17</v>
      </c>
      <c r="G14">
        <f t="shared" si="0"/>
        <v>139</v>
      </c>
      <c r="H14" s="2">
        <v>45777</v>
      </c>
      <c r="I14" s="2">
        <v>45642</v>
      </c>
      <c r="J14" t="s">
        <v>34</v>
      </c>
      <c r="K14" s="2">
        <v>45916</v>
      </c>
      <c r="L14" s="2">
        <v>45763</v>
      </c>
    </row>
    <row r="15" spans="1:12" x14ac:dyDescent="0.25">
      <c r="A15" t="s">
        <v>15</v>
      </c>
      <c r="B15" t="s">
        <v>31</v>
      </c>
      <c r="C15" s="10">
        <v>37500</v>
      </c>
      <c r="D15" t="s">
        <v>0</v>
      </c>
      <c r="E15" s="4">
        <v>7.4999999999999997E-2</v>
      </c>
      <c r="F15" t="s">
        <v>17</v>
      </c>
      <c r="G15">
        <f t="shared" si="0"/>
        <v>230</v>
      </c>
      <c r="H15" s="2">
        <v>45777</v>
      </c>
      <c r="I15" s="2">
        <v>45642</v>
      </c>
      <c r="J15" t="s">
        <v>35</v>
      </c>
      <c r="K15" s="2">
        <v>46007</v>
      </c>
      <c r="L15" s="2">
        <v>45763</v>
      </c>
    </row>
    <row r="16" spans="1:12" x14ac:dyDescent="0.25">
      <c r="A16" t="s">
        <v>15</v>
      </c>
      <c r="B16" t="s">
        <v>32</v>
      </c>
      <c r="C16" s="10">
        <v>8333.3333333333303</v>
      </c>
      <c r="D16" t="s">
        <v>0</v>
      </c>
      <c r="E16" s="4">
        <v>7.4999999999999997E-2</v>
      </c>
      <c r="F16" t="s">
        <v>16</v>
      </c>
      <c r="G16">
        <f t="shared" si="0"/>
        <v>228</v>
      </c>
      <c r="H16" s="2">
        <v>45777</v>
      </c>
      <c r="I16" s="2">
        <v>45761</v>
      </c>
      <c r="J16" t="s">
        <v>34</v>
      </c>
      <c r="K16" s="2">
        <v>46005</v>
      </c>
      <c r="L16" s="2">
        <v>45761</v>
      </c>
    </row>
    <row r="17" spans="1:12" x14ac:dyDescent="0.25">
      <c r="A17" t="s">
        <v>15</v>
      </c>
      <c r="B17" t="s">
        <v>33</v>
      </c>
      <c r="C17" s="10">
        <v>13333.333333333299</v>
      </c>
      <c r="D17" t="s">
        <v>0</v>
      </c>
      <c r="E17" s="4">
        <v>7.4999999999999997E-2</v>
      </c>
      <c r="F17" t="s">
        <v>16</v>
      </c>
      <c r="G17">
        <f t="shared" si="0"/>
        <v>167</v>
      </c>
      <c r="H17" s="2">
        <v>45777</v>
      </c>
      <c r="I17" s="2">
        <v>45761</v>
      </c>
      <c r="J17" t="s">
        <v>34</v>
      </c>
      <c r="K17" s="2">
        <v>45944</v>
      </c>
      <c r="L17" s="2">
        <v>45761</v>
      </c>
    </row>
    <row r="19" spans="1:12" x14ac:dyDescent="0.25">
      <c r="C19" s="8"/>
    </row>
    <row r="32" spans="1:12" x14ac:dyDescent="0.25">
      <c r="C32" s="12">
        <v>56133.733333333301</v>
      </c>
    </row>
    <row r="33" spans="3:5" x14ac:dyDescent="0.25">
      <c r="C33" s="13">
        <v>71442.933333333305</v>
      </c>
    </row>
    <row r="34" spans="3:5" x14ac:dyDescent="0.25">
      <c r="C34" s="13">
        <v>79097.533333333296</v>
      </c>
    </row>
    <row r="35" spans="3:5" x14ac:dyDescent="0.25">
      <c r="C35" s="13">
        <v>76546</v>
      </c>
    </row>
    <row r="36" spans="3:5" x14ac:dyDescent="0.25">
      <c r="C36" s="13">
        <v>79097.533333333296</v>
      </c>
    </row>
    <row r="37" spans="3:5" ht="15.75" x14ac:dyDescent="0.3">
      <c r="C37" s="13">
        <v>76546</v>
      </c>
      <c r="E37" s="6">
        <v>20273.099999999999</v>
      </c>
    </row>
    <row r="38" spans="3:5" ht="15.75" x14ac:dyDescent="0.3">
      <c r="C38" s="13">
        <v>79097.533333333296</v>
      </c>
      <c r="E38" s="6">
        <v>69829.566666666695</v>
      </c>
    </row>
    <row r="39" spans="3:5" ht="15.75" x14ac:dyDescent="0.3">
      <c r="C39" s="13">
        <v>79097.533333333296</v>
      </c>
      <c r="E39" s="6">
        <v>67577</v>
      </c>
    </row>
    <row r="40" spans="3:5" ht="15.75" x14ac:dyDescent="0.3">
      <c r="C40" s="13">
        <v>76546</v>
      </c>
      <c r="E40" s="6">
        <v>69829.566666666695</v>
      </c>
    </row>
    <row r="41" spans="3:5" ht="15.75" x14ac:dyDescent="0.3">
      <c r="C41" s="13">
        <v>79097.533333333296</v>
      </c>
      <c r="E41" s="6">
        <v>69829.566666666695</v>
      </c>
    </row>
    <row r="42" spans="3:5" ht="15.75" x14ac:dyDescent="0.3">
      <c r="C42" s="13">
        <v>76546</v>
      </c>
      <c r="E42" s="6">
        <v>67577</v>
      </c>
    </row>
    <row r="43" spans="3:5" ht="15.75" x14ac:dyDescent="0.3">
      <c r="C43" s="13">
        <v>79097.533333333296</v>
      </c>
      <c r="E43" s="6">
        <v>69829.566666666695</v>
      </c>
    </row>
    <row r="44" spans="3:5" ht="15.75" x14ac:dyDescent="0.3">
      <c r="C44" s="13">
        <v>22963.8</v>
      </c>
      <c r="E44" s="6">
        <v>67577</v>
      </c>
    </row>
    <row r="45" spans="3:5" ht="15.75" x14ac:dyDescent="0.3">
      <c r="E45" s="6">
        <v>67577</v>
      </c>
    </row>
  </sheetData>
  <sortState xmlns:xlrd2="http://schemas.microsoft.com/office/spreadsheetml/2017/richdata2" ref="C10:C11">
    <sortCondition ref="C10:C11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Moyo.Dean</dc:creator>
  <cp:lastModifiedBy>Sharon</cp:lastModifiedBy>
  <dcterms:created xsi:type="dcterms:W3CDTF">2025-06-16T12:40:12Z</dcterms:created>
  <dcterms:modified xsi:type="dcterms:W3CDTF">2025-06-30T09:26:07Z</dcterms:modified>
</cp:coreProperties>
</file>