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3"/>
  </bookViews>
  <sheets>
    <sheet name="Sheet1" sheetId="1" r:id="rId1"/>
    <sheet name="difference" sheetId="2" r:id="rId2"/>
    <sheet name="model fitted efficiency" sheetId="4" r:id="rId3"/>
    <sheet name="meas.data fitted efficiency" sheetId="5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Q4" i="5" l="1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D4" i="5"/>
  <c r="E4" i="5"/>
  <c r="F4" i="5"/>
  <c r="G4" i="5"/>
  <c r="H4" i="5"/>
  <c r="I4" i="5"/>
  <c r="J4" i="5"/>
  <c r="K4" i="5"/>
  <c r="L4" i="5"/>
  <c r="M4" i="5"/>
  <c r="N4" i="5"/>
  <c r="O4" i="5"/>
  <c r="P4" i="5"/>
  <c r="D5" i="5"/>
  <c r="E5" i="5"/>
  <c r="F5" i="5"/>
  <c r="G5" i="5"/>
  <c r="H5" i="5"/>
  <c r="I5" i="5"/>
  <c r="J5" i="5"/>
  <c r="K5" i="5"/>
  <c r="L5" i="5"/>
  <c r="M5" i="5"/>
  <c r="N5" i="5"/>
  <c r="O5" i="5"/>
  <c r="P5" i="5"/>
  <c r="D6" i="5"/>
  <c r="E6" i="5"/>
  <c r="F6" i="5"/>
  <c r="G6" i="5"/>
  <c r="H6" i="5"/>
  <c r="I6" i="5"/>
  <c r="J6" i="5"/>
  <c r="K6" i="5"/>
  <c r="L6" i="5"/>
  <c r="M6" i="5"/>
  <c r="N6" i="5"/>
  <c r="O6" i="5"/>
  <c r="P6" i="5"/>
  <c r="D7" i="5"/>
  <c r="E7" i="5"/>
  <c r="F7" i="5"/>
  <c r="G7" i="5"/>
  <c r="H7" i="5"/>
  <c r="I7" i="5"/>
  <c r="J7" i="5"/>
  <c r="K7" i="5"/>
  <c r="L7" i="5"/>
  <c r="M7" i="5"/>
  <c r="N7" i="5"/>
  <c r="O7" i="5"/>
  <c r="P7" i="5"/>
  <c r="D8" i="5"/>
  <c r="E8" i="5"/>
  <c r="F8" i="5"/>
  <c r="G8" i="5"/>
  <c r="H8" i="5"/>
  <c r="I8" i="5"/>
  <c r="J8" i="5"/>
  <c r="K8" i="5"/>
  <c r="L8" i="5"/>
  <c r="M8" i="5"/>
  <c r="N8" i="5"/>
  <c r="O8" i="5"/>
  <c r="P8" i="5"/>
  <c r="D9" i="5"/>
  <c r="E9" i="5"/>
  <c r="F9" i="5"/>
  <c r="G9" i="5"/>
  <c r="H9" i="5"/>
  <c r="I9" i="5"/>
  <c r="J9" i="5"/>
  <c r="K9" i="5"/>
  <c r="L9" i="5"/>
  <c r="M9" i="5"/>
  <c r="N9" i="5"/>
  <c r="O9" i="5"/>
  <c r="P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1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4" i="5"/>
  <c r="D55" i="5"/>
  <c r="C43" i="5"/>
  <c r="C52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D57" i="5"/>
  <c r="C46" i="5"/>
  <c r="AQ24" i="4"/>
  <c r="AQ62" i="4" s="1"/>
  <c r="AQ25" i="4"/>
  <c r="AQ63" i="4" s="1"/>
  <c r="AQ26" i="4"/>
  <c r="AQ64" i="4" s="1"/>
  <c r="AQ27" i="4"/>
  <c r="AQ28" i="4"/>
  <c r="AQ66" i="4" s="1"/>
  <c r="AQ29" i="4"/>
  <c r="AQ67" i="4" s="1"/>
  <c r="AQ30" i="4"/>
  <c r="AQ68" i="4" s="1"/>
  <c r="AQ31" i="4"/>
  <c r="AQ32" i="4"/>
  <c r="AQ70" i="4" s="1"/>
  <c r="AQ33" i="4"/>
  <c r="AQ71" i="4" s="1"/>
  <c r="AQ34" i="4"/>
  <c r="AQ72" i="4" s="1"/>
  <c r="AQ35" i="4"/>
  <c r="AQ36" i="4"/>
  <c r="AQ74" i="4" s="1"/>
  <c r="AQ37" i="4"/>
  <c r="AQ75" i="4" s="1"/>
  <c r="AQ38" i="4"/>
  <c r="AQ57" i="4" s="1"/>
  <c r="AQ76" i="4" s="1"/>
  <c r="AM38" i="4"/>
  <c r="AN38" i="4"/>
  <c r="AN76" i="4" s="1"/>
  <c r="AO38" i="4"/>
  <c r="AP38" i="4"/>
  <c r="AP57" i="4" s="1"/>
  <c r="AP76" i="4" s="1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6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Q65" i="4" s="1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Q69" i="4" s="1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Q73" i="4" s="1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M76" i="4" s="1"/>
  <c r="AN57" i="4"/>
  <c r="AO57" i="4"/>
  <c r="AO76" i="4" s="1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4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I38" i="4"/>
  <c r="AE38" i="4"/>
  <c r="AA38" i="4"/>
  <c r="W38" i="4"/>
  <c r="S38" i="4"/>
  <c r="O38" i="4"/>
  <c r="K38" i="4"/>
  <c r="G38" i="4"/>
  <c r="C38" i="4"/>
  <c r="Q38" i="4"/>
  <c r="R38" i="4"/>
  <c r="T38" i="4"/>
  <c r="U38" i="4"/>
  <c r="V38" i="4"/>
  <c r="X38" i="4"/>
  <c r="Y38" i="4"/>
  <c r="Z38" i="4"/>
  <c r="AB38" i="4"/>
  <c r="AC38" i="4"/>
  <c r="AD38" i="4"/>
  <c r="AF38" i="4"/>
  <c r="AG38" i="4"/>
  <c r="AH38" i="4"/>
  <c r="AJ38" i="4"/>
  <c r="AK38" i="4"/>
  <c r="AL38" i="4"/>
  <c r="D38" i="4"/>
  <c r="E38" i="4"/>
  <c r="F38" i="4"/>
  <c r="H38" i="4"/>
  <c r="I38" i="4"/>
  <c r="J38" i="4"/>
  <c r="L38" i="4"/>
  <c r="M38" i="4"/>
  <c r="N38" i="4"/>
  <c r="P38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J56" i="2" s="1"/>
  <c r="AK18" i="2"/>
  <c r="AL18" i="2"/>
  <c r="AM18" i="2"/>
  <c r="AN18" i="2"/>
  <c r="AN56" i="2" s="1"/>
  <c r="AO18" i="2"/>
  <c r="AP18" i="2"/>
  <c r="AQ18" i="2"/>
  <c r="D19" i="2"/>
  <c r="D57" i="2" s="1"/>
  <c r="E19" i="2"/>
  <c r="F19" i="2"/>
  <c r="G19" i="2"/>
  <c r="H19" i="2"/>
  <c r="H57" i="2" s="1"/>
  <c r="I19" i="2"/>
  <c r="J19" i="2"/>
  <c r="K19" i="2"/>
  <c r="L19" i="2"/>
  <c r="L57" i="2" s="1"/>
  <c r="M19" i="2"/>
  <c r="N19" i="2"/>
  <c r="O19" i="2"/>
  <c r="P19" i="2"/>
  <c r="P57" i="2" s="1"/>
  <c r="Q19" i="2"/>
  <c r="R19" i="2"/>
  <c r="S19" i="2"/>
  <c r="T19" i="2"/>
  <c r="T57" i="2" s="1"/>
  <c r="U19" i="2"/>
  <c r="V19" i="2"/>
  <c r="W19" i="2"/>
  <c r="X19" i="2"/>
  <c r="X57" i="2" s="1"/>
  <c r="Y19" i="2"/>
  <c r="Z19" i="2"/>
  <c r="AA19" i="2"/>
  <c r="AB19" i="2"/>
  <c r="AB57" i="2" s="1"/>
  <c r="AC19" i="2"/>
  <c r="AD19" i="2"/>
  <c r="AE19" i="2"/>
  <c r="AF19" i="2"/>
  <c r="AF57" i="2" s="1"/>
  <c r="AG19" i="2"/>
  <c r="AH19" i="2"/>
  <c r="AI19" i="2"/>
  <c r="AJ19" i="2"/>
  <c r="AJ57" i="2" s="1"/>
  <c r="AK19" i="2"/>
  <c r="AL19" i="2"/>
  <c r="AM19" i="2"/>
  <c r="AN19" i="2"/>
  <c r="AN57" i="2" s="1"/>
  <c r="AO19" i="2"/>
  <c r="AP19" i="2"/>
  <c r="AQ19" i="2"/>
  <c r="C5" i="2"/>
  <c r="C6" i="2"/>
  <c r="C44" i="2" s="1"/>
  <c r="C7" i="2"/>
  <c r="C45" i="2" s="1"/>
  <c r="C8" i="2"/>
  <c r="C9" i="2"/>
  <c r="C10" i="2"/>
  <c r="C11" i="2"/>
  <c r="C12" i="2"/>
  <c r="C13" i="2"/>
  <c r="C14" i="2"/>
  <c r="C52" i="2" s="1"/>
  <c r="C15" i="2"/>
  <c r="C53" i="2" s="1"/>
  <c r="C16" i="2"/>
  <c r="C17" i="2"/>
  <c r="C18" i="2"/>
  <c r="C19" i="2"/>
  <c r="C4" i="2"/>
  <c r="C43" i="2"/>
  <c r="C46" i="2"/>
  <c r="C47" i="2"/>
  <c r="C50" i="2"/>
  <c r="C51" i="2"/>
  <c r="C54" i="2"/>
  <c r="C55" i="2"/>
  <c r="C48" i="2"/>
  <c r="C49" i="2"/>
  <c r="C56" i="2"/>
  <c r="C57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K56" i="2"/>
  <c r="AL56" i="2"/>
  <c r="AM56" i="2"/>
  <c r="AO56" i="2"/>
  <c r="AP56" i="2"/>
  <c r="AQ56" i="2"/>
  <c r="E57" i="2"/>
  <c r="F57" i="2"/>
  <c r="G57" i="2"/>
  <c r="I57" i="2"/>
  <c r="J57" i="2"/>
  <c r="K57" i="2"/>
  <c r="M57" i="2"/>
  <c r="N57" i="2"/>
  <c r="O57" i="2"/>
  <c r="Q57" i="2"/>
  <c r="R57" i="2"/>
  <c r="S57" i="2"/>
  <c r="U57" i="2"/>
  <c r="V57" i="2"/>
  <c r="W57" i="2"/>
  <c r="Y57" i="2"/>
  <c r="Z57" i="2"/>
  <c r="AA57" i="2"/>
  <c r="AC57" i="2"/>
  <c r="AD57" i="2"/>
  <c r="AE57" i="2"/>
  <c r="AG57" i="2"/>
  <c r="AH57" i="2"/>
  <c r="AI57" i="2"/>
  <c r="AK57" i="2"/>
  <c r="AL57" i="2"/>
  <c r="AM57" i="2"/>
  <c r="AO57" i="2"/>
  <c r="AP57" i="2"/>
  <c r="AQ57" i="2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0" i="1"/>
  <c r="E50" i="5" l="1"/>
  <c r="E69" i="5" s="1"/>
  <c r="E51" i="5"/>
  <c r="E70" i="5" s="1"/>
  <c r="F49" i="5"/>
  <c r="F68" i="5" s="1"/>
  <c r="E44" i="5"/>
  <c r="E63" i="5" s="1"/>
  <c r="E55" i="5"/>
  <c r="E74" i="5" s="1"/>
  <c r="E53" i="5"/>
  <c r="E72" i="5" s="1"/>
  <c r="F45" i="5"/>
  <c r="F64" i="5" s="1"/>
  <c r="C45" i="5"/>
  <c r="C64" i="5" s="1"/>
  <c r="E47" i="5"/>
  <c r="E66" i="5" s="1"/>
  <c r="D48" i="5"/>
  <c r="D67" i="5" s="1"/>
  <c r="C49" i="5"/>
  <c r="C68" i="5" s="1"/>
  <c r="D52" i="5"/>
  <c r="D71" i="5" s="1"/>
  <c r="C53" i="5"/>
  <c r="C72" i="5"/>
  <c r="D56" i="5"/>
  <c r="D75" i="5" s="1"/>
  <c r="C57" i="5"/>
  <c r="C76" i="5" s="1"/>
  <c r="C42" i="5"/>
  <c r="C61" i="5" s="1"/>
  <c r="E48" i="5"/>
  <c r="E67" i="5" s="1"/>
  <c r="E43" i="5"/>
  <c r="E62" i="5" s="1"/>
  <c r="D42" i="5"/>
  <c r="D61" i="5" s="1"/>
  <c r="C62" i="5"/>
  <c r="E45" i="5"/>
  <c r="E64" i="5" s="1"/>
  <c r="D46" i="5"/>
  <c r="D65" i="5" s="1"/>
  <c r="C47" i="5"/>
  <c r="C66" i="5" s="1"/>
  <c r="E49" i="5"/>
  <c r="E68" i="5" s="1"/>
  <c r="D50" i="5"/>
  <c r="D69" i="5" s="1"/>
  <c r="D44" i="5"/>
  <c r="D63" i="5" s="1"/>
  <c r="E42" i="5"/>
  <c r="E61" i="5" s="1"/>
  <c r="D43" i="5"/>
  <c r="D62" i="5" s="1"/>
  <c r="C44" i="5"/>
  <c r="C63" i="5" s="1"/>
  <c r="E46" i="5"/>
  <c r="E65" i="5" s="1"/>
  <c r="C48" i="5"/>
  <c r="C67" i="5" s="1"/>
  <c r="D47" i="5"/>
  <c r="D66" i="5" s="1"/>
  <c r="C65" i="5"/>
  <c r="D53" i="5"/>
  <c r="D72" i="5" s="1"/>
  <c r="E56" i="5"/>
  <c r="E75" i="5" s="1"/>
  <c r="D76" i="5"/>
  <c r="D49" i="5"/>
  <c r="D68" i="5" s="1"/>
  <c r="E52" i="5"/>
  <c r="E71" i="5" s="1"/>
  <c r="C55" i="5"/>
  <c r="C74" i="5" s="1"/>
  <c r="E57" i="5"/>
  <c r="E76" i="5" s="1"/>
  <c r="D45" i="5"/>
  <c r="D64" i="5" s="1"/>
  <c r="C51" i="5"/>
  <c r="C70" i="5" s="1"/>
  <c r="C54" i="5"/>
  <c r="C73" i="5" s="1"/>
  <c r="C71" i="5"/>
  <c r="E54" i="5"/>
  <c r="E73" i="5" s="1"/>
  <c r="D74" i="5"/>
  <c r="C56" i="5"/>
  <c r="C75" i="5" s="1"/>
  <c r="C50" i="5"/>
  <c r="C69" i="5" s="1"/>
  <c r="D51" i="5"/>
  <c r="D70" i="5" s="1"/>
  <c r="D54" i="5"/>
  <c r="D73" i="5" s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8" i="1"/>
  <c r="C32" i="1"/>
  <c r="C4" i="1"/>
  <c r="F46" i="5" l="1"/>
  <c r="F65" i="5" s="1"/>
  <c r="F50" i="5"/>
  <c r="F69" i="5" s="1"/>
  <c r="F43" i="5"/>
  <c r="F62" i="5" s="1"/>
  <c r="F47" i="5"/>
  <c r="F66" i="5" s="1"/>
  <c r="F44" i="5"/>
  <c r="F63" i="5" s="1"/>
  <c r="F48" i="5"/>
  <c r="F67" i="5" s="1"/>
  <c r="F51" i="5"/>
  <c r="F70" i="5" s="1"/>
  <c r="F52" i="5"/>
  <c r="F71" i="5" s="1"/>
  <c r="F53" i="5"/>
  <c r="F72" i="5" s="1"/>
  <c r="F54" i="5"/>
  <c r="F73" i="5" s="1"/>
  <c r="F55" i="5"/>
  <c r="F74" i="5" s="1"/>
  <c r="F56" i="5"/>
  <c r="F75" i="5" s="1"/>
  <c r="F57" i="5"/>
  <c r="F76" i="5" s="1"/>
  <c r="G51" i="5" l="1"/>
  <c r="G70" i="5" s="1"/>
  <c r="G52" i="5"/>
  <c r="G71" i="5" s="1"/>
  <c r="G53" i="5"/>
  <c r="G72" i="5" s="1"/>
  <c r="G54" i="5"/>
  <c r="G73" i="5" s="1"/>
  <c r="G55" i="5"/>
  <c r="G74" i="5" s="1"/>
  <c r="G56" i="5"/>
  <c r="G75" i="5" s="1"/>
  <c r="G57" i="5"/>
  <c r="G76" i="5" s="1"/>
  <c r="G43" i="5"/>
  <c r="G62" i="5" s="1"/>
  <c r="G47" i="5"/>
  <c r="G66" i="5" s="1"/>
  <c r="G50" i="5"/>
  <c r="G69" i="5" s="1"/>
  <c r="G44" i="5"/>
  <c r="G63" i="5" s="1"/>
  <c r="G48" i="5"/>
  <c r="G67" i="5" s="1"/>
  <c r="G46" i="5"/>
  <c r="G65" i="5" s="1"/>
  <c r="G45" i="5"/>
  <c r="G64" i="5" s="1"/>
  <c r="G49" i="5"/>
  <c r="G68" i="5" s="1"/>
  <c r="F42" i="5"/>
  <c r="F61" i="5" s="1"/>
  <c r="G42" i="5" l="1"/>
  <c r="G61" i="5" s="1"/>
  <c r="H46" i="5"/>
  <c r="H65" i="5" s="1"/>
  <c r="H53" i="5"/>
  <c r="H72" i="5" s="1"/>
  <c r="H49" i="5"/>
  <c r="H68" i="5" s="1"/>
  <c r="H55" i="5"/>
  <c r="H74" i="5" s="1"/>
  <c r="H43" i="5"/>
  <c r="H62" i="5" s="1"/>
  <c r="H47" i="5"/>
  <c r="H66" i="5" s="1"/>
  <c r="H54" i="5"/>
  <c r="H73" i="5" s="1"/>
  <c r="H48" i="5"/>
  <c r="H67" i="5" s="1"/>
  <c r="H51" i="5"/>
  <c r="H70" i="5" s="1"/>
  <c r="H56" i="5"/>
  <c r="H75" i="5" s="1"/>
  <c r="H57" i="5"/>
  <c r="H76" i="5" s="1"/>
  <c r="H44" i="5"/>
  <c r="H63" i="5" s="1"/>
  <c r="H45" i="5"/>
  <c r="H64" i="5" s="1"/>
  <c r="H52" i="5"/>
  <c r="H71" i="5" s="1"/>
  <c r="H50" i="5"/>
  <c r="H69" i="5" s="1"/>
  <c r="I45" i="5" l="1"/>
  <c r="I64" i="5" s="1"/>
  <c r="I49" i="5"/>
  <c r="I68" i="5" s="1"/>
  <c r="I53" i="5"/>
  <c r="I72" i="5" s="1"/>
  <c r="I55" i="5"/>
  <c r="I74" i="5" s="1"/>
  <c r="I46" i="5"/>
  <c r="I65" i="5" s="1"/>
  <c r="I50" i="5"/>
  <c r="I69" i="5" s="1"/>
  <c r="I54" i="5"/>
  <c r="I73" i="5" s="1"/>
  <c r="H42" i="5"/>
  <c r="H61" i="5" s="1"/>
  <c r="I43" i="5"/>
  <c r="I62" i="5" s="1"/>
  <c r="I51" i="5"/>
  <c r="I70" i="5" s="1"/>
  <c r="I44" i="5"/>
  <c r="I63" i="5" s="1"/>
  <c r="I52" i="5"/>
  <c r="I71" i="5" s="1"/>
  <c r="I47" i="5"/>
  <c r="I66" i="5" s="1"/>
  <c r="I56" i="5"/>
  <c r="I75" i="5" s="1"/>
  <c r="I48" i="5"/>
  <c r="I67" i="5" s="1"/>
  <c r="I57" i="5"/>
  <c r="I76" i="5" s="1"/>
  <c r="J45" i="5" l="1"/>
  <c r="J64" i="5" s="1"/>
  <c r="J49" i="5"/>
  <c r="J68" i="5" s="1"/>
  <c r="J56" i="5"/>
  <c r="J75" i="5" s="1"/>
  <c r="J53" i="5"/>
  <c r="J72" i="5" s="1"/>
  <c r="J44" i="5"/>
  <c r="J63" i="5" s="1"/>
  <c r="J54" i="5"/>
  <c r="J73" i="5" s="1"/>
  <c r="J46" i="5"/>
  <c r="J65" i="5" s="1"/>
  <c r="J50" i="5"/>
  <c r="J69" i="5" s="1"/>
  <c r="J57" i="5"/>
  <c r="J76" i="5" s="1"/>
  <c r="I42" i="5"/>
  <c r="I61" i="5" s="1"/>
  <c r="J47" i="5"/>
  <c r="J66" i="5" s="1"/>
  <c r="J55" i="5"/>
  <c r="J74" i="5" s="1"/>
  <c r="J48" i="5"/>
  <c r="J67" i="5" s="1"/>
  <c r="J51" i="5"/>
  <c r="J70" i="5" s="1"/>
  <c r="J43" i="5"/>
  <c r="J62" i="5" s="1"/>
  <c r="J52" i="5"/>
  <c r="J71" i="5" s="1"/>
  <c r="K45" i="5" l="1"/>
  <c r="K64" i="5" s="1"/>
  <c r="K49" i="5"/>
  <c r="K68" i="5" s="1"/>
  <c r="K52" i="5"/>
  <c r="K71" i="5" s="1"/>
  <c r="K55" i="5"/>
  <c r="K74" i="5" s="1"/>
  <c r="K51" i="5"/>
  <c r="K70" i="5" s="1"/>
  <c r="K44" i="5"/>
  <c r="K63" i="5" s="1"/>
  <c r="K57" i="5"/>
  <c r="K76" i="5" s="1"/>
  <c r="K46" i="5"/>
  <c r="K65" i="5" s="1"/>
  <c r="K50" i="5"/>
  <c r="K69" i="5" s="1"/>
  <c r="K54" i="5"/>
  <c r="K73" i="5" s="1"/>
  <c r="J42" i="5"/>
  <c r="J61" i="5" s="1"/>
  <c r="K47" i="5"/>
  <c r="K66" i="5" s="1"/>
  <c r="K43" i="5"/>
  <c r="K62" i="5" s="1"/>
  <c r="K56" i="5"/>
  <c r="K75" i="5" s="1"/>
  <c r="K48" i="5"/>
  <c r="K67" i="5" s="1"/>
  <c r="K53" i="5"/>
  <c r="K72" i="5" s="1"/>
  <c r="L52" i="5" l="1"/>
  <c r="L71" i="5" s="1"/>
  <c r="L44" i="5"/>
  <c r="L63" i="5" s="1"/>
  <c r="L48" i="5"/>
  <c r="L67" i="5" s="1"/>
  <c r="L57" i="5"/>
  <c r="L76" i="5" s="1"/>
  <c r="L47" i="5"/>
  <c r="L66" i="5" s="1"/>
  <c r="L53" i="5"/>
  <c r="L72" i="5" s="1"/>
  <c r="L45" i="5"/>
  <c r="L64" i="5" s="1"/>
  <c r="L49" i="5"/>
  <c r="L68" i="5" s="1"/>
  <c r="K42" i="5"/>
  <c r="K61" i="5" s="1"/>
  <c r="L46" i="5"/>
  <c r="L65" i="5" s="1"/>
  <c r="L51" i="5"/>
  <c r="L70" i="5" s="1"/>
  <c r="L55" i="5"/>
  <c r="L74" i="5" s="1"/>
  <c r="L43" i="5"/>
  <c r="L62" i="5" s="1"/>
  <c r="L54" i="5"/>
  <c r="L73" i="5" s="1"/>
  <c r="L50" i="5"/>
  <c r="L69" i="5" s="1"/>
  <c r="L56" i="5"/>
  <c r="L75" i="5" s="1"/>
  <c r="M47" i="5" l="1"/>
  <c r="M66" i="5" s="1"/>
  <c r="M52" i="5"/>
  <c r="M71" i="5" s="1"/>
  <c r="M56" i="5"/>
  <c r="M75" i="5" s="1"/>
  <c r="M48" i="5"/>
  <c r="M67" i="5" s="1"/>
  <c r="M44" i="5"/>
  <c r="M63" i="5" s="1"/>
  <c r="M43" i="5"/>
  <c r="M62" i="5" s="1"/>
  <c r="M53" i="5"/>
  <c r="M72" i="5" s="1"/>
  <c r="M57" i="5"/>
  <c r="M76" i="5" s="1"/>
  <c r="L42" i="5"/>
  <c r="L61" i="5" s="1"/>
  <c r="M50" i="5"/>
  <c r="M69" i="5" s="1"/>
  <c r="M51" i="5"/>
  <c r="M70" i="5" s="1"/>
  <c r="M49" i="5"/>
  <c r="M68" i="5" s="1"/>
  <c r="M45" i="5"/>
  <c r="M64" i="5" s="1"/>
  <c r="M54" i="5"/>
  <c r="M73" i="5" s="1"/>
  <c r="M46" i="5"/>
  <c r="M65" i="5" s="1"/>
  <c r="M55" i="5"/>
  <c r="M74" i="5" s="1"/>
  <c r="N45" i="5" l="1"/>
  <c r="N64" i="5" s="1"/>
  <c r="N49" i="5"/>
  <c r="N68" i="5" s="1"/>
  <c r="N55" i="5"/>
  <c r="N74" i="5" s="1"/>
  <c r="N54" i="5"/>
  <c r="N73" i="5" s="1"/>
  <c r="N52" i="5"/>
  <c r="N71" i="5" s="1"/>
  <c r="N46" i="5"/>
  <c r="N65" i="5" s="1"/>
  <c r="N50" i="5"/>
  <c r="N69" i="5" s="1"/>
  <c r="N56" i="5"/>
  <c r="N75" i="5" s="1"/>
  <c r="M42" i="5"/>
  <c r="M61" i="5" s="1"/>
  <c r="N43" i="5"/>
  <c r="N62" i="5" s="1"/>
  <c r="N47" i="5"/>
  <c r="N66" i="5" s="1"/>
  <c r="N51" i="5"/>
  <c r="N70" i="5" s="1"/>
  <c r="N57" i="5"/>
  <c r="N76" i="5" s="1"/>
  <c r="N44" i="5"/>
  <c r="N63" i="5" s="1"/>
  <c r="N48" i="5"/>
  <c r="N67" i="5" s="1"/>
  <c r="N53" i="5"/>
  <c r="N72" i="5" s="1"/>
  <c r="O45" i="5" l="1"/>
  <c r="O64" i="5" s="1"/>
  <c r="O49" i="5"/>
  <c r="O68" i="5" s="1"/>
  <c r="O51" i="5"/>
  <c r="O70" i="5" s="1"/>
  <c r="O57" i="5"/>
  <c r="O76" i="5" s="1"/>
  <c r="O44" i="5"/>
  <c r="O63" i="5" s="1"/>
  <c r="O54" i="5"/>
  <c r="O73" i="5" s="1"/>
  <c r="O46" i="5"/>
  <c r="O65" i="5" s="1"/>
  <c r="O50" i="5"/>
  <c r="O69" i="5" s="1"/>
  <c r="O53" i="5"/>
  <c r="O72" i="5" s="1"/>
  <c r="N42" i="5"/>
  <c r="N61" i="5" s="1"/>
  <c r="O43" i="5"/>
  <c r="O62" i="5" s="1"/>
  <c r="O47" i="5"/>
  <c r="O66" i="5" s="1"/>
  <c r="O52" i="5"/>
  <c r="O71" i="5" s="1"/>
  <c r="O55" i="5"/>
  <c r="O74" i="5" s="1"/>
  <c r="O48" i="5"/>
  <c r="O67" i="5" s="1"/>
  <c r="O56" i="5"/>
  <c r="O75" i="5" s="1"/>
  <c r="P45" i="5" l="1"/>
  <c r="P64" i="5" s="1"/>
  <c r="P52" i="5"/>
  <c r="P71" i="5" s="1"/>
  <c r="P48" i="5"/>
  <c r="P67" i="5" s="1"/>
  <c r="P57" i="5"/>
  <c r="P76" i="5" s="1"/>
  <c r="P46" i="5"/>
  <c r="P65" i="5" s="1"/>
  <c r="P53" i="5"/>
  <c r="P72" i="5" s="1"/>
  <c r="P50" i="5"/>
  <c r="P69" i="5" s="1"/>
  <c r="O42" i="5"/>
  <c r="O61" i="5" s="1"/>
  <c r="P49" i="5"/>
  <c r="P68" i="5" s="1"/>
  <c r="P44" i="5"/>
  <c r="P63" i="5" s="1"/>
  <c r="P51" i="5"/>
  <c r="P70" i="5" s="1"/>
  <c r="P55" i="5"/>
  <c r="P74" i="5" s="1"/>
  <c r="P56" i="5"/>
  <c r="P75" i="5" s="1"/>
  <c r="P43" i="5"/>
  <c r="P62" i="5" s="1"/>
  <c r="P47" i="5"/>
  <c r="P66" i="5" s="1"/>
  <c r="P54" i="5"/>
  <c r="P73" i="5" s="1"/>
  <c r="Q46" i="5" l="1"/>
  <c r="Q65" i="5" s="1"/>
  <c r="Q50" i="5"/>
  <c r="Q69" i="5" s="1"/>
  <c r="Q53" i="5"/>
  <c r="Q72" i="5" s="1"/>
  <c r="Q55" i="5"/>
  <c r="Q74" i="5" s="1"/>
  <c r="Q49" i="5"/>
  <c r="Q68" i="5" s="1"/>
  <c r="Q57" i="5"/>
  <c r="Q76" i="5" s="1"/>
  <c r="Q43" i="5"/>
  <c r="Q62" i="5" s="1"/>
  <c r="Q47" i="5"/>
  <c r="Q66" i="5" s="1"/>
  <c r="Q54" i="5"/>
  <c r="Q73" i="5" s="1"/>
  <c r="P42" i="5"/>
  <c r="P61" i="5" s="1"/>
  <c r="Q44" i="5"/>
  <c r="Q63" i="5" s="1"/>
  <c r="Q48" i="5"/>
  <c r="Q67" i="5" s="1"/>
  <c r="Q56" i="5"/>
  <c r="Q75" i="5" s="1"/>
  <c r="Q51" i="5"/>
  <c r="Q70" i="5" s="1"/>
  <c r="Q45" i="5"/>
  <c r="Q64" i="5" s="1"/>
  <c r="Q52" i="5"/>
  <c r="Q71" i="5" s="1"/>
  <c r="R45" i="5" l="1"/>
  <c r="R64" i="5" s="1"/>
  <c r="R49" i="5"/>
  <c r="R68" i="5" s="1"/>
  <c r="R54" i="5"/>
  <c r="R73" i="5" s="1"/>
  <c r="R53" i="5"/>
  <c r="R72" i="5" s="1"/>
  <c r="R46" i="5"/>
  <c r="R65" i="5" s="1"/>
  <c r="R56" i="5"/>
  <c r="R75" i="5" s="1"/>
  <c r="Q42" i="5"/>
  <c r="Q61" i="5" s="1"/>
  <c r="R47" i="5"/>
  <c r="R66" i="5" s="1"/>
  <c r="R57" i="5"/>
  <c r="R76" i="5" s="1"/>
  <c r="R44" i="5"/>
  <c r="R63" i="5" s="1"/>
  <c r="R52" i="5"/>
  <c r="R71" i="5" s="1"/>
  <c r="R51" i="5"/>
  <c r="R70" i="5" s="1"/>
  <c r="R50" i="5"/>
  <c r="R69" i="5" s="1"/>
  <c r="R43" i="5"/>
  <c r="R62" i="5" s="1"/>
  <c r="R55" i="5"/>
  <c r="R74" i="5" s="1"/>
  <c r="R48" i="5"/>
  <c r="R67" i="5" s="1"/>
  <c r="S45" i="5" l="1"/>
  <c r="S64" i="5" s="1"/>
  <c r="S49" i="5"/>
  <c r="S68" i="5" s="1"/>
  <c r="S55" i="5"/>
  <c r="S74" i="5" s="1"/>
  <c r="S57" i="5"/>
  <c r="S76" i="5" s="1"/>
  <c r="S56" i="5"/>
  <c r="S75" i="5" s="1"/>
  <c r="S46" i="5"/>
  <c r="S65" i="5" s="1"/>
  <c r="S50" i="5"/>
  <c r="S69" i="5" s="1"/>
  <c r="S52" i="5"/>
  <c r="S71" i="5" s="1"/>
  <c r="R42" i="5"/>
  <c r="R61" i="5" s="1"/>
  <c r="S43" i="5"/>
  <c r="S62" i="5" s="1"/>
  <c r="S51" i="5"/>
  <c r="S70" i="5" s="1"/>
  <c r="S47" i="5"/>
  <c r="S66" i="5" s="1"/>
  <c r="S54" i="5"/>
  <c r="S73" i="5" s="1"/>
  <c r="S44" i="5"/>
  <c r="S63" i="5" s="1"/>
  <c r="S48" i="5"/>
  <c r="S67" i="5" s="1"/>
  <c r="S53" i="5"/>
  <c r="S72" i="5" s="1"/>
  <c r="T53" i="5" l="1"/>
  <c r="T72" i="5" s="1"/>
  <c r="T44" i="5"/>
  <c r="T63" i="5" s="1"/>
  <c r="T48" i="5"/>
  <c r="T67" i="5" s="1"/>
  <c r="T57" i="5"/>
  <c r="T76" i="5" s="1"/>
  <c r="T45" i="5"/>
  <c r="T64" i="5" s="1"/>
  <c r="S42" i="5"/>
  <c r="S61" i="5" s="1"/>
  <c r="T55" i="5"/>
  <c r="T74" i="5" s="1"/>
  <c r="T52" i="5"/>
  <c r="T71" i="5" s="1"/>
  <c r="T47" i="5"/>
  <c r="T66" i="5" s="1"/>
  <c r="T54" i="5"/>
  <c r="T73" i="5" s="1"/>
  <c r="T49" i="5"/>
  <c r="T68" i="5" s="1"/>
  <c r="T51" i="5"/>
  <c r="T70" i="5" s="1"/>
  <c r="T50" i="5"/>
  <c r="T69" i="5" s="1"/>
  <c r="T43" i="5"/>
  <c r="T62" i="5" s="1"/>
  <c r="T46" i="5"/>
  <c r="T65" i="5" s="1"/>
  <c r="T56" i="5"/>
  <c r="T75" i="5" s="1"/>
  <c r="U45" i="5" l="1"/>
  <c r="U64" i="5" s="1"/>
  <c r="U52" i="5"/>
  <c r="U71" i="5" s="1"/>
  <c r="U57" i="5"/>
  <c r="U76" i="5" s="1"/>
  <c r="U54" i="5"/>
  <c r="U73" i="5" s="1"/>
  <c r="U55" i="5"/>
  <c r="U74" i="5" s="1"/>
  <c r="U44" i="5"/>
  <c r="U63" i="5" s="1"/>
  <c r="U56" i="5"/>
  <c r="U75" i="5" s="1"/>
  <c r="U46" i="5"/>
  <c r="U65" i="5" s="1"/>
  <c r="U53" i="5"/>
  <c r="U72" i="5" s="1"/>
  <c r="U48" i="5"/>
  <c r="U67" i="5" s="1"/>
  <c r="T42" i="5"/>
  <c r="T61" i="5" s="1"/>
  <c r="U51" i="5"/>
  <c r="U70" i="5" s="1"/>
  <c r="U50" i="5"/>
  <c r="U69" i="5" s="1"/>
  <c r="U43" i="5"/>
  <c r="U62" i="5" s="1"/>
  <c r="U47" i="5"/>
  <c r="U66" i="5" s="1"/>
  <c r="U49" i="5"/>
  <c r="U68" i="5" s="1"/>
  <c r="V45" i="5" l="1"/>
  <c r="V64" i="5" s="1"/>
  <c r="V49" i="5"/>
  <c r="V68" i="5" s="1"/>
  <c r="V53" i="5"/>
  <c r="V72" i="5" s="1"/>
  <c r="V55" i="5"/>
  <c r="V74" i="5" s="1"/>
  <c r="V54" i="5"/>
  <c r="V73" i="5" s="1"/>
  <c r="V46" i="5"/>
  <c r="V65" i="5" s="1"/>
  <c r="V50" i="5"/>
  <c r="V69" i="5" s="1"/>
  <c r="V56" i="5"/>
  <c r="V75" i="5" s="1"/>
  <c r="U42" i="5"/>
  <c r="U61" i="5" s="1"/>
  <c r="V48" i="5"/>
  <c r="V67" i="5" s="1"/>
  <c r="V52" i="5"/>
  <c r="V71" i="5" s="1"/>
  <c r="V43" i="5"/>
  <c r="V62" i="5" s="1"/>
  <c r="V47" i="5"/>
  <c r="V66" i="5" s="1"/>
  <c r="V57" i="5"/>
  <c r="V76" i="5" s="1"/>
  <c r="V44" i="5"/>
  <c r="V63" i="5" s="1"/>
  <c r="V51" i="5"/>
  <c r="V70" i="5" s="1"/>
  <c r="W45" i="5" l="1"/>
  <c r="W64" i="5" s="1"/>
  <c r="W49" i="5"/>
  <c r="W68" i="5" s="1"/>
  <c r="W54" i="5"/>
  <c r="W73" i="5" s="1"/>
  <c r="W57" i="5"/>
  <c r="W76" i="5" s="1"/>
  <c r="W47" i="5"/>
  <c r="W66" i="5" s="1"/>
  <c r="W48" i="5"/>
  <c r="W67" i="5" s="1"/>
  <c r="W46" i="5"/>
  <c r="W65" i="5" s="1"/>
  <c r="W50" i="5"/>
  <c r="W69" i="5" s="1"/>
  <c r="W51" i="5"/>
  <c r="W70" i="5" s="1"/>
  <c r="V42" i="5"/>
  <c r="V61" i="5" s="1"/>
  <c r="W43" i="5"/>
  <c r="W62" i="5" s="1"/>
  <c r="W53" i="5"/>
  <c r="W72" i="5" s="1"/>
  <c r="W44" i="5"/>
  <c r="W63" i="5" s="1"/>
  <c r="W55" i="5"/>
  <c r="W74" i="5" s="1"/>
  <c r="W56" i="5"/>
  <c r="W75" i="5" s="1"/>
  <c r="W52" i="5"/>
  <c r="W71" i="5" s="1"/>
  <c r="X45" i="5" l="1"/>
  <c r="X64" i="5" s="1"/>
  <c r="X52" i="5"/>
  <c r="X71" i="5" s="1"/>
  <c r="X47" i="5"/>
  <c r="X66" i="5" s="1"/>
  <c r="X56" i="5"/>
  <c r="X75" i="5" s="1"/>
  <c r="X50" i="5"/>
  <c r="X69" i="5" s="1"/>
  <c r="X54" i="5"/>
  <c r="X73" i="5" s="1"/>
  <c r="X46" i="5"/>
  <c r="X65" i="5" s="1"/>
  <c r="X53" i="5"/>
  <c r="X72" i="5" s="1"/>
  <c r="X49" i="5"/>
  <c r="X68" i="5" s="1"/>
  <c r="X57" i="5"/>
  <c r="X76" i="5" s="1"/>
  <c r="X43" i="5"/>
  <c r="X62" i="5" s="1"/>
  <c r="X48" i="5"/>
  <c r="X67" i="5" s="1"/>
  <c r="X44" i="5"/>
  <c r="X63" i="5" s="1"/>
  <c r="X55" i="5"/>
  <c r="X74" i="5" s="1"/>
  <c r="X51" i="5"/>
  <c r="X70" i="5" s="1"/>
  <c r="W42" i="5"/>
  <c r="W61" i="5" s="1"/>
  <c r="Y45" i="5" l="1"/>
  <c r="Y64" i="5" s="1"/>
  <c r="Y49" i="5"/>
  <c r="Y68" i="5" s="1"/>
  <c r="Y53" i="5"/>
  <c r="Y72" i="5" s="1"/>
  <c r="Y54" i="5"/>
  <c r="Y73" i="5" s="1"/>
  <c r="Y50" i="5"/>
  <c r="Y69" i="5" s="1"/>
  <c r="X42" i="5"/>
  <c r="X61" i="5" s="1"/>
  <c r="Y46" i="5"/>
  <c r="Y65" i="5" s="1"/>
  <c r="Y56" i="5"/>
  <c r="Y75" i="5" s="1"/>
  <c r="Y57" i="5"/>
  <c r="Y76" i="5" s="1"/>
  <c r="Y44" i="5"/>
  <c r="Y63" i="5" s="1"/>
  <c r="Y52" i="5"/>
  <c r="Y71" i="5" s="1"/>
  <c r="Y43" i="5"/>
  <c r="Y62" i="5" s="1"/>
  <c r="Y47" i="5"/>
  <c r="Y66" i="5" s="1"/>
  <c r="Y51" i="5"/>
  <c r="Y70" i="5" s="1"/>
  <c r="Y48" i="5"/>
  <c r="Y67" i="5" s="1"/>
  <c r="Y55" i="5"/>
  <c r="Y74" i="5" s="1"/>
  <c r="Z45" i="5" l="1"/>
  <c r="Z64" i="5" s="1"/>
  <c r="Z49" i="5"/>
  <c r="Z68" i="5" s="1"/>
  <c r="Z57" i="5"/>
  <c r="Z76" i="5" s="1"/>
  <c r="Z54" i="5"/>
  <c r="Z73" i="5" s="1"/>
  <c r="Z46" i="5"/>
  <c r="Z65" i="5" s="1"/>
  <c r="Z55" i="5"/>
  <c r="Z74" i="5" s="1"/>
  <c r="Z43" i="5"/>
  <c r="Z62" i="5" s="1"/>
  <c r="Z51" i="5"/>
  <c r="Z70" i="5" s="1"/>
  <c r="Z44" i="5"/>
  <c r="Z63" i="5" s="1"/>
  <c r="Z56" i="5"/>
  <c r="Z75" i="5" s="1"/>
  <c r="Z50" i="5"/>
  <c r="Z69" i="5" s="1"/>
  <c r="Y42" i="5"/>
  <c r="Y61" i="5" s="1"/>
  <c r="Z47" i="5"/>
  <c r="Z66" i="5" s="1"/>
  <c r="Z52" i="5"/>
  <c r="Z71" i="5" s="1"/>
  <c r="Z48" i="5"/>
  <c r="Z67" i="5" s="1"/>
  <c r="Z53" i="5"/>
  <c r="Z72" i="5" s="1"/>
  <c r="AA45" i="5" l="1"/>
  <c r="AA64" i="5" s="1"/>
  <c r="AA49" i="5"/>
  <c r="AA68" i="5" s="1"/>
  <c r="AA50" i="5"/>
  <c r="AA69" i="5" s="1"/>
  <c r="AA55" i="5"/>
  <c r="AA74" i="5" s="1"/>
  <c r="Z42" i="5"/>
  <c r="Z61" i="5" s="1"/>
  <c r="AA53" i="5"/>
  <c r="AA72" i="5" s="1"/>
  <c r="AA48" i="5"/>
  <c r="AA67" i="5" s="1"/>
  <c r="AA57" i="5"/>
  <c r="AA76" i="5" s="1"/>
  <c r="AA46" i="5"/>
  <c r="AA65" i="5" s="1"/>
  <c r="AA51" i="5"/>
  <c r="AA70" i="5" s="1"/>
  <c r="AA52" i="5"/>
  <c r="AA71" i="5" s="1"/>
  <c r="AA43" i="5"/>
  <c r="AA62" i="5" s="1"/>
  <c r="AA56" i="5"/>
  <c r="AA75" i="5" s="1"/>
  <c r="AA44" i="5"/>
  <c r="AA63" i="5" s="1"/>
  <c r="AA54" i="5"/>
  <c r="AA73" i="5" s="1"/>
  <c r="AA47" i="5"/>
  <c r="AA66" i="5" s="1"/>
  <c r="AB52" i="5" l="1"/>
  <c r="AB71" i="5" s="1"/>
  <c r="AB43" i="5"/>
  <c r="AB62" i="5" s="1"/>
  <c r="AB47" i="5"/>
  <c r="AB66" i="5" s="1"/>
  <c r="AB57" i="5"/>
  <c r="AB76" i="5" s="1"/>
  <c r="AB53" i="5"/>
  <c r="AB72" i="5" s="1"/>
  <c r="AB48" i="5"/>
  <c r="AB67" i="5" s="1"/>
  <c r="AB45" i="5"/>
  <c r="AB64" i="5" s="1"/>
  <c r="AB44" i="5"/>
  <c r="AB63" i="5" s="1"/>
  <c r="AA42" i="5"/>
  <c r="AA61" i="5" s="1"/>
  <c r="AB50" i="5"/>
  <c r="AB69" i="5" s="1"/>
  <c r="AB49" i="5"/>
  <c r="AB68" i="5" s="1"/>
  <c r="AB55" i="5"/>
  <c r="AB74" i="5" s="1"/>
  <c r="AB56" i="5"/>
  <c r="AB75" i="5" s="1"/>
  <c r="AB54" i="5"/>
  <c r="AB73" i="5" s="1"/>
  <c r="AB51" i="5"/>
  <c r="AB70" i="5" s="1"/>
  <c r="AB46" i="5"/>
  <c r="AB65" i="5" s="1"/>
  <c r="AC46" i="5" l="1"/>
  <c r="AC65" i="5" s="1"/>
  <c r="AC51" i="5"/>
  <c r="AC70" i="5" s="1"/>
  <c r="AC56" i="5"/>
  <c r="AC75" i="5" s="1"/>
  <c r="AC48" i="5"/>
  <c r="AC67" i="5" s="1"/>
  <c r="AC52" i="5"/>
  <c r="AC71" i="5" s="1"/>
  <c r="AB42" i="5"/>
  <c r="AB61" i="5" s="1"/>
  <c r="AC54" i="5"/>
  <c r="AC73" i="5" s="1"/>
  <c r="AC45" i="5"/>
  <c r="AC64" i="5" s="1"/>
  <c r="AC55" i="5"/>
  <c r="AC74" i="5" s="1"/>
  <c r="AC43" i="5"/>
  <c r="AC62" i="5" s="1"/>
  <c r="AC47" i="5"/>
  <c r="AC66" i="5" s="1"/>
  <c r="AC57" i="5"/>
  <c r="AC76" i="5" s="1"/>
  <c r="AC44" i="5"/>
  <c r="AC63" i="5" s="1"/>
  <c r="AC53" i="5"/>
  <c r="AC72" i="5" s="1"/>
  <c r="AC50" i="5"/>
  <c r="AC69" i="5" s="1"/>
  <c r="AC49" i="5"/>
  <c r="AC68" i="5" s="1"/>
  <c r="AD45" i="5" l="1"/>
  <c r="AD64" i="5" s="1"/>
  <c r="AD49" i="5"/>
  <c r="AD68" i="5" s="1"/>
  <c r="AD56" i="5"/>
  <c r="AD75" i="5" s="1"/>
  <c r="AD52" i="5"/>
  <c r="AD71" i="5" s="1"/>
  <c r="AD44" i="5"/>
  <c r="AD63" i="5" s="1"/>
  <c r="AD48" i="5"/>
  <c r="AD67" i="5" s="1"/>
  <c r="AD50" i="5"/>
  <c r="AD69" i="5" s="1"/>
  <c r="AD46" i="5"/>
  <c r="AD65" i="5" s="1"/>
  <c r="AD51" i="5"/>
  <c r="AD70" i="5" s="1"/>
  <c r="AD57" i="5"/>
  <c r="AD76" i="5" s="1"/>
  <c r="AC42" i="5"/>
  <c r="AC61" i="5" s="1"/>
  <c r="AD43" i="5"/>
  <c r="AD62" i="5" s="1"/>
  <c r="AD47" i="5"/>
  <c r="AD66" i="5" s="1"/>
  <c r="AD53" i="5"/>
  <c r="AD72" i="5" s="1"/>
  <c r="AD54" i="5"/>
  <c r="AD73" i="5" s="1"/>
  <c r="AD55" i="5"/>
  <c r="AD74" i="5" s="1"/>
  <c r="AE45" i="5" l="1"/>
  <c r="AE64" i="5" s="1"/>
  <c r="AE49" i="5"/>
  <c r="AE68" i="5" s="1"/>
  <c r="AE53" i="5"/>
  <c r="AE72" i="5" s="1"/>
  <c r="AE54" i="5"/>
  <c r="AE73" i="5" s="1"/>
  <c r="AE56" i="5"/>
  <c r="AE75" i="5" s="1"/>
  <c r="AE48" i="5"/>
  <c r="AE67" i="5" s="1"/>
  <c r="AE51" i="5"/>
  <c r="AE70" i="5" s="1"/>
  <c r="AE46" i="5"/>
  <c r="AE65" i="5" s="1"/>
  <c r="AE50" i="5"/>
  <c r="AE69" i="5" s="1"/>
  <c r="AE55" i="5"/>
  <c r="AE74" i="5" s="1"/>
  <c r="AD42" i="5"/>
  <c r="AD61" i="5" s="1"/>
  <c r="AE43" i="5"/>
  <c r="AE62" i="5" s="1"/>
  <c r="AE47" i="5"/>
  <c r="AE66" i="5" s="1"/>
  <c r="AE52" i="5"/>
  <c r="AE71" i="5" s="1"/>
  <c r="AE44" i="5"/>
  <c r="AE63" i="5" s="1"/>
  <c r="AE57" i="5"/>
  <c r="AE76" i="5" s="1"/>
  <c r="AF45" i="5" l="1"/>
  <c r="AF64" i="5" s="1"/>
  <c r="AF52" i="5"/>
  <c r="AF71" i="5" s="1"/>
  <c r="AF47" i="5"/>
  <c r="AF66" i="5" s="1"/>
  <c r="AF57" i="5"/>
  <c r="AF76" i="5" s="1"/>
  <c r="AF54" i="5"/>
  <c r="AF73" i="5" s="1"/>
  <c r="AF51" i="5"/>
  <c r="AF70" i="5" s="1"/>
  <c r="AF46" i="5"/>
  <c r="AF65" i="5" s="1"/>
  <c r="AF53" i="5"/>
  <c r="AF72" i="5" s="1"/>
  <c r="AF49" i="5"/>
  <c r="AF68" i="5" s="1"/>
  <c r="AE42" i="5"/>
  <c r="AE61" i="5" s="1"/>
  <c r="AF43" i="5"/>
  <c r="AF62" i="5" s="1"/>
  <c r="AF55" i="5"/>
  <c r="AF74" i="5" s="1"/>
  <c r="AF50" i="5"/>
  <c r="AF69" i="5" s="1"/>
  <c r="AF44" i="5"/>
  <c r="AF63" i="5" s="1"/>
  <c r="AF48" i="5"/>
  <c r="AF67" i="5" s="1"/>
  <c r="AF56" i="5"/>
  <c r="AF75" i="5" s="1"/>
  <c r="AG46" i="5" l="1"/>
  <c r="AG65" i="5" s="1"/>
  <c r="AG53" i="5"/>
  <c r="AG72" i="5" s="1"/>
  <c r="AG57" i="5"/>
  <c r="AG76" i="5" s="1"/>
  <c r="AG48" i="5"/>
  <c r="AG67" i="5" s="1"/>
  <c r="AG49" i="5"/>
  <c r="AG68" i="5" s="1"/>
  <c r="AG56" i="5"/>
  <c r="AG75" i="5" s="1"/>
  <c r="AG43" i="5"/>
  <c r="AG62" i="5" s="1"/>
  <c r="AG47" i="5"/>
  <c r="AG66" i="5" s="1"/>
  <c r="AG50" i="5"/>
  <c r="AG69" i="5" s="1"/>
  <c r="AG54" i="5"/>
  <c r="AG73" i="5" s="1"/>
  <c r="AF42" i="5"/>
  <c r="AF61" i="5" s="1"/>
  <c r="AG44" i="5"/>
  <c r="AG63" i="5" s="1"/>
  <c r="AG51" i="5"/>
  <c r="AG70" i="5" s="1"/>
  <c r="AG55" i="5"/>
  <c r="AG74" i="5" s="1"/>
  <c r="AG45" i="5"/>
  <c r="AG64" i="5" s="1"/>
  <c r="AG52" i="5"/>
  <c r="AG71" i="5" s="1"/>
  <c r="AH45" i="5" l="1"/>
  <c r="AH64" i="5" s="1"/>
  <c r="AH49" i="5"/>
  <c r="AH68" i="5" s="1"/>
  <c r="AH55" i="5"/>
  <c r="AH74" i="5" s="1"/>
  <c r="AH53" i="5"/>
  <c r="AH72" i="5" s="1"/>
  <c r="AG42" i="5"/>
  <c r="AG61" i="5" s="1"/>
  <c r="AH52" i="5"/>
  <c r="AH71" i="5" s="1"/>
  <c r="AH44" i="5"/>
  <c r="AH63" i="5" s="1"/>
  <c r="AH51" i="5"/>
  <c r="AH70" i="5" s="1"/>
  <c r="AH46" i="5"/>
  <c r="AH65" i="5" s="1"/>
  <c r="AH50" i="5"/>
  <c r="AH69" i="5" s="1"/>
  <c r="AH56" i="5"/>
  <c r="AH75" i="5" s="1"/>
  <c r="AH57" i="5"/>
  <c r="AH76" i="5" s="1"/>
  <c r="AH48" i="5"/>
  <c r="AH67" i="5" s="1"/>
  <c r="AH54" i="5"/>
  <c r="AH73" i="5" s="1"/>
  <c r="AH43" i="5"/>
  <c r="AH62" i="5" s="1"/>
  <c r="AH47" i="5"/>
  <c r="AH66" i="5" s="1"/>
  <c r="AI45" i="5" l="1"/>
  <c r="AI64" i="5" s="1"/>
  <c r="AI49" i="5"/>
  <c r="AI68" i="5" s="1"/>
  <c r="AI52" i="5"/>
  <c r="AI71" i="5" s="1"/>
  <c r="AI57" i="5"/>
  <c r="AI76" i="5" s="1"/>
  <c r="AI47" i="5"/>
  <c r="AI66" i="5" s="1"/>
  <c r="AI55" i="5"/>
  <c r="AI74" i="5" s="1"/>
  <c r="AI48" i="5"/>
  <c r="AI67" i="5" s="1"/>
  <c r="AI50" i="5"/>
  <c r="AI69" i="5" s="1"/>
  <c r="AI46" i="5"/>
  <c r="AI65" i="5" s="1"/>
  <c r="AI51" i="5"/>
  <c r="AI70" i="5" s="1"/>
  <c r="AI54" i="5"/>
  <c r="AI73" i="5" s="1"/>
  <c r="AH42" i="5"/>
  <c r="AH61" i="5" s="1"/>
  <c r="AI43" i="5"/>
  <c r="AI62" i="5" s="1"/>
  <c r="AI53" i="5"/>
  <c r="AI72" i="5" s="1"/>
  <c r="AI44" i="5"/>
  <c r="AI63" i="5" s="1"/>
  <c r="AI56" i="5"/>
  <c r="AI75" i="5" s="1"/>
  <c r="AJ52" i="5" l="1"/>
  <c r="AJ71" i="5" s="1"/>
  <c r="AJ44" i="5"/>
  <c r="AJ63" i="5" s="1"/>
  <c r="AJ48" i="5"/>
  <c r="AJ67" i="5" s="1"/>
  <c r="AJ57" i="5"/>
  <c r="AJ76" i="5" s="1"/>
  <c r="AJ45" i="5"/>
  <c r="AJ64" i="5" s="1"/>
  <c r="AI42" i="5"/>
  <c r="AI61" i="5" s="1"/>
  <c r="AJ54" i="5"/>
  <c r="AJ73" i="5" s="1"/>
  <c r="AJ46" i="5"/>
  <c r="AJ65" i="5" s="1"/>
  <c r="AJ43" i="5"/>
  <c r="AJ62" i="5" s="1"/>
  <c r="AJ47" i="5"/>
  <c r="AJ66" i="5" s="1"/>
  <c r="AJ53" i="5"/>
  <c r="AJ72" i="5" s="1"/>
  <c r="AJ49" i="5"/>
  <c r="AJ68" i="5" s="1"/>
  <c r="AJ50" i="5"/>
  <c r="AJ69" i="5" s="1"/>
  <c r="AJ55" i="5"/>
  <c r="AJ74" i="5" s="1"/>
  <c r="AJ51" i="5"/>
  <c r="AJ70" i="5" s="1"/>
  <c r="AJ56" i="5"/>
  <c r="AJ75" i="5" s="1"/>
  <c r="AK45" i="5" l="1"/>
  <c r="AK64" i="5" s="1"/>
  <c r="AK52" i="5"/>
  <c r="AK71" i="5" s="1"/>
  <c r="AK56" i="5"/>
  <c r="AK75" i="5" s="1"/>
  <c r="AK54" i="5"/>
  <c r="AK73" i="5" s="1"/>
  <c r="AK46" i="5"/>
  <c r="AK65" i="5" s="1"/>
  <c r="AK57" i="5"/>
  <c r="AK76" i="5" s="1"/>
  <c r="AK43" i="5"/>
  <c r="AK62" i="5" s="1"/>
  <c r="AK49" i="5"/>
  <c r="AK68" i="5" s="1"/>
  <c r="AK53" i="5"/>
  <c r="AK72" i="5" s="1"/>
  <c r="AJ42" i="5"/>
  <c r="AJ61" i="5" s="1"/>
  <c r="AK50" i="5"/>
  <c r="AK69" i="5" s="1"/>
  <c r="AK48" i="5"/>
  <c r="AK67" i="5" s="1"/>
  <c r="AK44" i="5"/>
  <c r="AK63" i="5" s="1"/>
  <c r="AK55" i="5"/>
  <c r="AK74" i="5" s="1"/>
  <c r="AK47" i="5"/>
  <c r="AK66" i="5" s="1"/>
  <c r="AK51" i="5"/>
  <c r="AK70" i="5" s="1"/>
  <c r="AL45" i="5" l="1"/>
  <c r="AL64" i="5" s="1"/>
  <c r="AL49" i="5"/>
  <c r="AL68" i="5" s="1"/>
  <c r="AL55" i="5"/>
  <c r="AL74" i="5" s="1"/>
  <c r="AL52" i="5"/>
  <c r="AL71" i="5" s="1"/>
  <c r="AL57" i="5"/>
  <c r="AL76" i="5" s="1"/>
  <c r="AL44" i="5"/>
  <c r="AL63" i="5" s="1"/>
  <c r="AL53" i="5"/>
  <c r="AL72" i="5" s="1"/>
  <c r="AL46" i="5"/>
  <c r="AL65" i="5" s="1"/>
  <c r="AL54" i="5"/>
  <c r="AL73" i="5" s="1"/>
  <c r="AL56" i="5"/>
  <c r="AL75" i="5" s="1"/>
  <c r="AK42" i="5"/>
  <c r="AK61" i="5" s="1"/>
  <c r="AL43" i="5"/>
  <c r="AL62" i="5" s="1"/>
  <c r="AL47" i="5"/>
  <c r="AL66" i="5" s="1"/>
  <c r="AL51" i="5"/>
  <c r="AL70" i="5" s="1"/>
  <c r="AL48" i="5"/>
  <c r="AL67" i="5" s="1"/>
  <c r="AL50" i="5"/>
  <c r="AL69" i="5" s="1"/>
  <c r="AM45" i="5" l="1"/>
  <c r="AM64" i="5" s="1"/>
  <c r="AM49" i="5"/>
  <c r="AM68" i="5" s="1"/>
  <c r="AM51" i="5"/>
  <c r="AM70" i="5" s="1"/>
  <c r="AM57" i="5"/>
  <c r="AM76" i="5" s="1"/>
  <c r="AM53" i="5"/>
  <c r="AM72" i="5" s="1"/>
  <c r="AM47" i="5"/>
  <c r="AM66" i="5" s="1"/>
  <c r="AM48" i="5"/>
  <c r="AM67" i="5" s="1"/>
  <c r="AM56" i="5"/>
  <c r="AM75" i="5" s="1"/>
  <c r="AM46" i="5"/>
  <c r="AM65" i="5" s="1"/>
  <c r="AM50" i="5"/>
  <c r="AM69" i="5" s="1"/>
  <c r="AL42" i="5"/>
  <c r="AL61" i="5" s="1"/>
  <c r="AM52" i="5"/>
  <c r="AM71" i="5" s="1"/>
  <c r="AM43" i="5"/>
  <c r="AM62" i="5" s="1"/>
  <c r="AM55" i="5"/>
  <c r="AM74" i="5" s="1"/>
  <c r="AM44" i="5"/>
  <c r="AM63" i="5" s="1"/>
  <c r="AM54" i="5"/>
  <c r="AM73" i="5" s="1"/>
  <c r="AN45" i="5" l="1"/>
  <c r="AN64" i="5" s="1"/>
  <c r="AN52" i="5"/>
  <c r="AN71" i="5" s="1"/>
  <c r="AN48" i="5"/>
  <c r="AN67" i="5" s="1"/>
  <c r="AN57" i="5"/>
  <c r="AN76" i="5" s="1"/>
  <c r="AN50" i="5"/>
  <c r="AN69" i="5" s="1"/>
  <c r="AN51" i="5"/>
  <c r="AN70" i="5" s="1"/>
  <c r="AN56" i="5"/>
  <c r="AN75" i="5" s="1"/>
  <c r="AN46" i="5"/>
  <c r="AN65" i="5" s="1"/>
  <c r="AN53" i="5"/>
  <c r="AN72" i="5" s="1"/>
  <c r="AN47" i="5"/>
  <c r="AN66" i="5" s="1"/>
  <c r="AM42" i="5"/>
  <c r="AM61" i="5" s="1"/>
  <c r="AN43" i="5"/>
  <c r="AN62" i="5" s="1"/>
  <c r="AN55" i="5"/>
  <c r="AN74" i="5" s="1"/>
  <c r="AN54" i="5"/>
  <c r="AN73" i="5" s="1"/>
  <c r="AN44" i="5"/>
  <c r="AN63" i="5" s="1"/>
  <c r="AN49" i="5"/>
  <c r="AN68" i="5" s="1"/>
  <c r="AO45" i="5" l="1"/>
  <c r="AO64" i="5" s="1"/>
  <c r="AO49" i="5"/>
  <c r="AO68" i="5" s="1"/>
  <c r="AO53" i="5"/>
  <c r="AO72" i="5" s="1"/>
  <c r="AO54" i="5"/>
  <c r="AO73" i="5" s="1"/>
  <c r="AO55" i="5"/>
  <c r="AO74" i="5" s="1"/>
  <c r="AO43" i="5"/>
  <c r="AO62" i="5" s="1"/>
  <c r="AO51" i="5"/>
  <c r="AO70" i="5" s="1"/>
  <c r="AO48" i="5"/>
  <c r="AO67" i="5" s="1"/>
  <c r="AO52" i="5"/>
  <c r="AO71" i="5" s="1"/>
  <c r="AO46" i="5"/>
  <c r="AO65" i="5" s="1"/>
  <c r="AO50" i="5"/>
  <c r="AO69" i="5" s="1"/>
  <c r="AN42" i="5"/>
  <c r="AN61" i="5" s="1"/>
  <c r="AO47" i="5"/>
  <c r="AO66" i="5" s="1"/>
  <c r="AO56" i="5"/>
  <c r="AO75" i="5" s="1"/>
  <c r="AO44" i="5"/>
  <c r="AO63" i="5" s="1"/>
  <c r="AO57" i="5"/>
  <c r="AO76" i="5" s="1"/>
  <c r="AP45" i="5" l="1"/>
  <c r="AP64" i="5" s="1"/>
  <c r="AP49" i="5"/>
  <c r="AP68" i="5" s="1"/>
  <c r="AP56" i="5"/>
  <c r="AP75" i="5" s="1"/>
  <c r="AP54" i="5"/>
  <c r="AP73" i="5" s="1"/>
  <c r="AP43" i="5"/>
  <c r="AP62" i="5" s="1"/>
  <c r="AP48" i="5"/>
  <c r="AP67" i="5" s="1"/>
  <c r="AP46" i="5"/>
  <c r="AP65" i="5" s="1"/>
  <c r="AP50" i="5"/>
  <c r="AP69" i="5" s="1"/>
  <c r="AP57" i="5"/>
  <c r="AP76" i="5" s="1"/>
  <c r="AO42" i="5"/>
  <c r="AO61" i="5" s="1"/>
  <c r="AP47" i="5"/>
  <c r="AP66" i="5" s="1"/>
  <c r="AP51" i="5"/>
  <c r="AP70" i="5" s="1"/>
  <c r="AP52" i="5"/>
  <c r="AP71" i="5" s="1"/>
  <c r="AP44" i="5"/>
  <c r="AP63" i="5" s="1"/>
  <c r="AP55" i="5"/>
  <c r="AP74" i="5" s="1"/>
  <c r="AP53" i="5"/>
  <c r="AP72" i="5" s="1"/>
  <c r="AQ45" i="5" l="1"/>
  <c r="AQ64" i="5" s="1"/>
  <c r="AQ49" i="5"/>
  <c r="AQ68" i="5" s="1"/>
  <c r="AQ50" i="5"/>
  <c r="AQ69" i="5" s="1"/>
  <c r="AQ57" i="5"/>
  <c r="AQ76" i="5" s="1"/>
  <c r="AP42" i="5"/>
  <c r="AP61" i="5" s="1"/>
  <c r="AQ43" i="5"/>
  <c r="AQ62" i="5" s="1"/>
  <c r="AQ53" i="5"/>
  <c r="AQ72" i="5" s="1"/>
  <c r="AQ48" i="5"/>
  <c r="AQ67" i="5" s="1"/>
  <c r="AQ56" i="5"/>
  <c r="AQ75" i="5" s="1"/>
  <c r="AQ42" i="5"/>
  <c r="AQ61" i="5" s="1"/>
  <c r="AQ46" i="5"/>
  <c r="AQ65" i="5" s="1"/>
  <c r="AQ51" i="5"/>
  <c r="AQ70" i="5" s="1"/>
  <c r="AQ52" i="5"/>
  <c r="AQ71" i="5" s="1"/>
  <c r="AQ47" i="5"/>
  <c r="AQ66" i="5" s="1"/>
  <c r="AQ55" i="5"/>
  <c r="AQ74" i="5" s="1"/>
  <c r="AQ44" i="5"/>
  <c r="AQ63" i="5" s="1"/>
  <c r="AQ54" i="5"/>
  <c r="AQ73" i="5" s="1"/>
</calcChain>
</file>

<file path=xl/sharedStrings.xml><?xml version="1.0" encoding="utf-8"?>
<sst xmlns="http://schemas.openxmlformats.org/spreadsheetml/2006/main" count="151" uniqueCount="14">
  <si>
    <t>Speed</t>
  </si>
  <si>
    <t>Torque</t>
  </si>
  <si>
    <t>RPM</t>
  </si>
  <si>
    <t>N.m</t>
  </si>
  <si>
    <t>Efficiency</t>
  </si>
  <si>
    <t>For exp data</t>
  </si>
  <si>
    <t>For modeled data</t>
  </si>
  <si>
    <t>difference</t>
  </si>
  <si>
    <t>Fitted Data</t>
  </si>
  <si>
    <t>modeled data</t>
  </si>
  <si>
    <t>P in</t>
  </si>
  <si>
    <t>P out</t>
  </si>
  <si>
    <t>efficiency</t>
  </si>
  <si>
    <t>Ploss (fitting based on model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</si>
</sst>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5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64BE7B"/>
        <bgColor indexed="64"/>
      </patternFill>
    </fill>
    <fill>
      <patternFill patternType="solid">
        <fgColor rgb="FF65BE7B"/>
        <bgColor indexed="64"/>
      </patternFill>
    </fill>
    <fill>
      <patternFill patternType="solid">
        <fgColor rgb="FF66BE7B"/>
        <bgColor indexed="64"/>
      </patternFill>
    </fill>
    <fill>
      <patternFill patternType="solid">
        <fgColor rgb="FF66BF7B"/>
        <bgColor indexed="64"/>
      </patternFill>
    </fill>
    <fill>
      <patternFill patternType="solid">
        <fgColor rgb="FF67BF7B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69C07B"/>
        <bgColor indexed="64"/>
      </patternFill>
    </fill>
    <fill>
      <patternFill patternType="solid">
        <fgColor rgb="FF6AC07B"/>
        <bgColor indexed="64"/>
      </patternFill>
    </fill>
    <fill>
      <patternFill patternType="solid">
        <fgColor rgb="FF6BC07B"/>
        <bgColor indexed="64"/>
      </patternFill>
    </fill>
    <fill>
      <patternFill patternType="solid">
        <fgColor rgb="FF6CC07B"/>
        <bgColor indexed="64"/>
      </patternFill>
    </fill>
    <fill>
      <patternFill patternType="solid">
        <fgColor rgb="FF6DC07B"/>
        <bgColor indexed="64"/>
      </patternFill>
    </fill>
    <fill>
      <patternFill patternType="solid">
        <fgColor rgb="FF6DC17B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6FC17B"/>
        <bgColor indexed="64"/>
      </patternFill>
    </fill>
    <fill>
      <patternFill patternType="solid">
        <fgColor rgb="FF70C17B"/>
        <bgColor indexed="64"/>
      </patternFill>
    </fill>
    <fill>
      <patternFill patternType="solid">
        <fgColor rgb="FF71C27B"/>
        <bgColor indexed="64"/>
      </patternFill>
    </fill>
    <fill>
      <patternFill patternType="solid">
        <fgColor rgb="FF72C27B"/>
        <bgColor indexed="64"/>
      </patternFill>
    </fill>
    <fill>
      <patternFill patternType="solid">
        <fgColor rgb="FF73C27B"/>
        <bgColor indexed="64"/>
      </patternFill>
    </fill>
    <fill>
      <patternFill patternType="solid">
        <fgColor rgb="FF74C27B"/>
        <bgColor indexed="64"/>
      </patternFill>
    </fill>
    <fill>
      <patternFill patternType="solid">
        <fgColor rgb="FF74C37C"/>
        <bgColor indexed="64"/>
      </patternFill>
    </fill>
    <fill>
      <patternFill patternType="solid">
        <fgColor rgb="FF75C37C"/>
        <bgColor indexed="64"/>
      </patternFill>
    </fill>
    <fill>
      <patternFill patternType="solid">
        <fgColor rgb="FF70C27B"/>
        <bgColor indexed="64"/>
      </patternFill>
    </fill>
    <fill>
      <patternFill patternType="solid">
        <fgColor rgb="FF76C37C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78C47C"/>
        <bgColor indexed="64"/>
      </patternFill>
    </fill>
    <fill>
      <patternFill patternType="solid">
        <fgColor rgb="FF79C47C"/>
        <bgColor indexed="64"/>
      </patternFill>
    </fill>
    <fill>
      <patternFill patternType="solid">
        <fgColor rgb="FF77C47C"/>
        <bgColor indexed="64"/>
      </patternFill>
    </fill>
    <fill>
      <patternFill patternType="solid">
        <fgColor rgb="FF7AC47C"/>
        <bgColor indexed="64"/>
      </patternFill>
    </fill>
    <fill>
      <patternFill patternType="solid">
        <fgColor rgb="FF7BC47C"/>
        <bgColor indexed="64"/>
      </patternFill>
    </fill>
    <fill>
      <patternFill patternType="solid">
        <fgColor rgb="FF7BC57C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7EC57C"/>
        <bgColor indexed="64"/>
      </patternFill>
    </fill>
    <fill>
      <patternFill patternType="solid">
        <fgColor rgb="FF7FC67C"/>
        <bgColor indexed="64"/>
      </patternFill>
    </fill>
    <fill>
      <patternFill patternType="solid">
        <fgColor rgb="FF7EC67C"/>
        <bgColor indexed="64"/>
      </patternFill>
    </fill>
    <fill>
      <patternFill patternType="solid">
        <fgColor rgb="FF80C67C"/>
        <bgColor indexed="64"/>
      </patternFill>
    </fill>
    <fill>
      <patternFill patternType="solid">
        <fgColor rgb="FF81C67C"/>
        <bgColor indexed="64"/>
      </patternFill>
    </fill>
    <fill>
      <patternFill patternType="solid">
        <fgColor rgb="FF82C77C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84C77C"/>
        <bgColor indexed="64"/>
      </patternFill>
    </fill>
    <fill>
      <patternFill patternType="solid">
        <fgColor rgb="FF85C77C"/>
        <bgColor indexed="64"/>
      </patternFill>
    </fill>
    <fill>
      <patternFill patternType="solid">
        <fgColor rgb="FF82C67C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86C87D"/>
        <bgColor indexed="64"/>
      </patternFill>
    </fill>
    <fill>
      <patternFill patternType="solid">
        <fgColor rgb="FF87C87D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89C87D"/>
        <bgColor indexed="64"/>
      </patternFill>
    </fill>
    <fill>
      <patternFill patternType="solid">
        <fgColor rgb="FF89C97D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8BC97D"/>
        <bgColor indexed="64"/>
      </patternFill>
    </fill>
    <fill>
      <patternFill patternType="solid">
        <fgColor rgb="FF8CC97D"/>
        <bgColor indexed="64"/>
      </patternFill>
    </fill>
    <fill>
      <patternFill patternType="solid">
        <fgColor rgb="FF8CCA7D"/>
        <bgColor indexed="64"/>
      </patternFill>
    </fill>
    <fill>
      <patternFill patternType="solid">
        <fgColor rgb="FF8DCA7D"/>
        <bgColor indexed="64"/>
      </patternFill>
    </fill>
    <fill>
      <patternFill patternType="solid">
        <fgColor rgb="FF8ECA7D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91CB7D"/>
        <bgColor indexed="64"/>
      </patternFill>
    </fill>
    <fill>
      <patternFill patternType="solid">
        <fgColor rgb="FF92CB7D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93CC7D"/>
        <bgColor indexed="64"/>
      </patternFill>
    </fill>
    <fill>
      <patternFill patternType="solid">
        <fgColor rgb="FF94CC7D"/>
        <bgColor indexed="64"/>
      </patternFill>
    </fill>
    <fill>
      <patternFill patternType="solid">
        <fgColor rgb="FF95CC7D"/>
        <bgColor indexed="64"/>
      </patternFill>
    </fill>
    <fill>
      <patternFill patternType="solid">
        <fgColor rgb="FF96CC7D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98CD7E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9ACD7E"/>
        <bgColor indexed="64"/>
      </patternFill>
    </fill>
    <fill>
      <patternFill patternType="solid">
        <fgColor rgb="FF9ACE7E"/>
        <bgColor indexed="64"/>
      </patternFill>
    </fill>
    <fill>
      <patternFill patternType="solid">
        <fgColor rgb="FF9BCE7E"/>
        <bgColor indexed="64"/>
      </patternFill>
    </fill>
    <fill>
      <patternFill patternType="solid">
        <fgColor rgb="FF9CCE7E"/>
        <bgColor indexed="64"/>
      </patternFill>
    </fill>
    <fill>
      <patternFill patternType="solid">
        <fgColor rgb="FF9DCE7E"/>
        <bgColor indexed="64"/>
      </patternFill>
    </fill>
    <fill>
      <patternFill patternType="solid">
        <fgColor rgb="FF9DCF7E"/>
        <bgColor indexed="64"/>
      </patternFill>
    </fill>
    <fill>
      <patternFill patternType="solid">
        <fgColor rgb="FF9ECF7E"/>
        <bgColor indexed="64"/>
      </patternFill>
    </fill>
    <fill>
      <patternFill patternType="solid">
        <fgColor rgb="FF9FCF7E"/>
        <bgColor indexed="64"/>
      </patternFill>
    </fill>
    <fill>
      <patternFill patternType="solid">
        <fgColor rgb="FFA0CF7E"/>
        <bgColor indexed="64"/>
      </patternFill>
    </fill>
    <fill>
      <patternFill patternType="solid">
        <fgColor rgb="FFA1CF7E"/>
        <bgColor indexed="64"/>
      </patternFill>
    </fill>
    <fill>
      <patternFill patternType="solid">
        <fgColor rgb="FFA1D07E"/>
        <bgColor indexed="64"/>
      </patternFill>
    </fill>
    <fill>
      <patternFill patternType="solid">
        <fgColor rgb="FFA2D07E"/>
        <bgColor indexed="64"/>
      </patternFill>
    </fill>
    <fill>
      <patternFill patternType="solid">
        <fgColor rgb="FFA3D07E"/>
        <bgColor indexed="64"/>
      </patternFill>
    </fill>
    <fill>
      <patternFill patternType="solid">
        <fgColor rgb="FFA4D07E"/>
        <bgColor indexed="64"/>
      </patternFill>
    </fill>
    <fill>
      <patternFill patternType="solid">
        <fgColor rgb="FFA5D17E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A7D17E"/>
        <bgColor indexed="64"/>
      </patternFill>
    </fill>
    <fill>
      <patternFill patternType="solid">
        <fgColor rgb="FFA8D17E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ABD27F"/>
        <bgColor indexed="64"/>
      </patternFill>
    </fill>
    <fill>
      <patternFill patternType="solid">
        <fgColor rgb="FFABD37F"/>
        <bgColor indexed="64"/>
      </patternFill>
    </fill>
    <fill>
      <patternFill patternType="solid">
        <fgColor rgb="FFACD37F"/>
        <bgColor indexed="64"/>
      </patternFill>
    </fill>
    <fill>
      <patternFill patternType="solid">
        <fgColor rgb="FFADD37F"/>
        <bgColor indexed="64"/>
      </patternFill>
    </fill>
    <fill>
      <patternFill patternType="solid">
        <fgColor rgb="FFAED37F"/>
        <bgColor indexed="64"/>
      </patternFill>
    </fill>
    <fill>
      <patternFill patternType="solid">
        <fgColor rgb="FFAFD37F"/>
        <bgColor indexed="64"/>
      </patternFill>
    </fill>
    <fill>
      <patternFill patternType="solid">
        <fgColor rgb="FFAFD47F"/>
        <bgColor indexed="64"/>
      </patternFill>
    </fill>
    <fill>
      <patternFill patternType="solid">
        <fgColor rgb="FFB0D47F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B2D57F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B4D57F"/>
        <bgColor indexed="64"/>
      </patternFill>
    </fill>
    <fill>
      <patternFill patternType="solid">
        <fgColor rgb="FFB5D57F"/>
        <bgColor indexed="64"/>
      </patternFill>
    </fill>
    <fill>
      <patternFill patternType="solid">
        <fgColor rgb="FFB6D57F"/>
        <bgColor indexed="64"/>
      </patternFill>
    </fill>
    <fill>
      <patternFill patternType="solid">
        <fgColor rgb="FFB6D67F"/>
        <bgColor indexed="64"/>
      </patternFill>
    </fill>
    <fill>
      <patternFill patternType="solid">
        <fgColor rgb="FFB7D67F"/>
        <bgColor indexed="64"/>
      </patternFill>
    </fill>
    <fill>
      <patternFill patternType="solid">
        <fgColor rgb="FFB8D67F"/>
        <bgColor indexed="64"/>
      </patternFill>
    </fill>
    <fill>
      <patternFill patternType="solid">
        <fgColor rgb="FFB9D67F"/>
        <bgColor indexed="64"/>
      </patternFill>
    </fill>
    <fill>
      <patternFill patternType="solid">
        <fgColor rgb="FFB9D780"/>
        <bgColor indexed="64"/>
      </patternFill>
    </fill>
    <fill>
      <patternFill patternType="solid">
        <fgColor rgb="FFBAD780"/>
        <bgColor indexed="64"/>
      </patternFill>
    </fill>
    <fill>
      <patternFill patternType="solid">
        <fgColor rgb="FFBBD780"/>
        <bgColor indexed="64"/>
      </patternFill>
    </fill>
    <fill>
      <patternFill patternType="solid">
        <fgColor rgb="FFBCD780"/>
        <bgColor indexed="64"/>
      </patternFill>
    </fill>
    <fill>
      <patternFill patternType="solid">
        <fgColor rgb="FFBDD880"/>
        <bgColor indexed="64"/>
      </patternFill>
    </fill>
    <fill>
      <patternFill patternType="solid">
        <fgColor rgb="FFBED880"/>
        <bgColor indexed="64"/>
      </patternFill>
    </fill>
    <fill>
      <patternFill patternType="solid">
        <fgColor rgb="FFBFD880"/>
        <bgColor indexed="64"/>
      </patternFill>
    </fill>
    <fill>
      <patternFill patternType="solid">
        <fgColor rgb="FFC0D880"/>
        <bgColor indexed="64"/>
      </patternFill>
    </fill>
    <fill>
      <patternFill patternType="solid">
        <fgColor rgb="FFC0D980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C2D980"/>
        <bgColor indexed="64"/>
      </patternFill>
    </fill>
    <fill>
      <patternFill patternType="solid">
        <fgColor rgb="FFC3D980"/>
        <bgColor indexed="64"/>
      </patternFill>
    </fill>
    <fill>
      <patternFill patternType="solid">
        <fgColor rgb="FFC4DA80"/>
        <bgColor indexed="64"/>
      </patternFill>
    </fill>
    <fill>
      <patternFill patternType="solid">
        <fgColor rgb="FFC5DA80"/>
        <bgColor indexed="64"/>
      </patternFill>
    </fill>
    <fill>
      <patternFill patternType="solid">
        <fgColor rgb="FFC6DA80"/>
        <bgColor indexed="64"/>
      </patternFill>
    </fill>
    <fill>
      <patternFill patternType="solid">
        <fgColor rgb="FFC7DA80"/>
        <bgColor indexed="64"/>
      </patternFill>
    </fill>
    <fill>
      <patternFill patternType="solid">
        <fgColor rgb="FFC7DB80"/>
        <bgColor indexed="64"/>
      </patternFill>
    </fill>
    <fill>
      <patternFill patternType="solid">
        <fgColor rgb="FFC8DB80"/>
        <bgColor indexed="64"/>
      </patternFill>
    </fill>
    <fill>
      <patternFill patternType="solid">
        <fgColor rgb="FFC9DB80"/>
        <bgColor indexed="64"/>
      </patternFill>
    </fill>
    <fill>
      <patternFill patternType="solid">
        <fgColor rgb="FFCADB80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CDDC81"/>
        <bgColor indexed="64"/>
      </patternFill>
    </fill>
    <fill>
      <patternFill patternType="solid">
        <fgColor rgb="FFCEDC81"/>
        <bgColor indexed="64"/>
      </patternFill>
    </fill>
    <fill>
      <patternFill patternType="solid">
        <fgColor rgb="FFCEDD81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D0DD81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D2DE81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D4DE81"/>
        <bgColor indexed="64"/>
      </patternFill>
    </fill>
    <fill>
      <patternFill patternType="solid">
        <fgColor rgb="FFD5DE81"/>
        <bgColor indexed="64"/>
      </patternFill>
    </fill>
    <fill>
      <patternFill patternType="solid">
        <fgColor rgb="FFD5DF81"/>
        <bgColor indexed="64"/>
      </patternFill>
    </fill>
    <fill>
      <patternFill patternType="solid">
        <fgColor rgb="FFD6DF81"/>
        <bgColor indexed="64"/>
      </patternFill>
    </fill>
    <fill>
      <patternFill patternType="solid">
        <fgColor rgb="FFD7DF81"/>
        <bgColor indexed="64"/>
      </patternFill>
    </fill>
    <fill>
      <patternFill patternType="solid">
        <fgColor rgb="FFD8DF8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7" borderId="1" xfId="0" applyFill="1" applyBorder="1" applyAlignment="1">
      <alignment horizontal="right" wrapText="1"/>
    </xf>
    <xf numFmtId="0" fontId="0" fillId="8" borderId="1" xfId="0" applyFill="1" applyBorder="1" applyAlignment="1">
      <alignment horizontal="right" wrapText="1"/>
    </xf>
    <xf numFmtId="0" fontId="0" fillId="9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 wrapText="1"/>
    </xf>
    <xf numFmtId="0" fontId="0" fillId="13" borderId="1" xfId="0" applyFill="1" applyBorder="1" applyAlignment="1">
      <alignment horizontal="right" wrapText="1"/>
    </xf>
    <xf numFmtId="0" fontId="0" fillId="14" borderId="1" xfId="0" applyFill="1" applyBorder="1" applyAlignment="1">
      <alignment horizontal="right" wrapText="1"/>
    </xf>
    <xf numFmtId="0" fontId="0" fillId="15" borderId="1" xfId="0" applyFill="1" applyBorder="1" applyAlignment="1">
      <alignment horizontal="right" wrapText="1"/>
    </xf>
    <xf numFmtId="0" fontId="0" fillId="16" borderId="1" xfId="0" applyFill="1" applyBorder="1" applyAlignment="1">
      <alignment horizontal="right" wrapText="1"/>
    </xf>
    <xf numFmtId="0" fontId="0" fillId="17" borderId="1" xfId="0" applyFill="1" applyBorder="1" applyAlignment="1">
      <alignment horizontal="right" wrapText="1"/>
    </xf>
    <xf numFmtId="0" fontId="0" fillId="18" borderId="1" xfId="0" applyFill="1" applyBorder="1" applyAlignment="1">
      <alignment horizontal="right" wrapText="1"/>
    </xf>
    <xf numFmtId="0" fontId="0" fillId="19" borderId="1" xfId="0" applyFill="1" applyBorder="1" applyAlignment="1">
      <alignment horizontal="right" wrapText="1"/>
    </xf>
    <xf numFmtId="0" fontId="0" fillId="20" borderId="1" xfId="0" applyFill="1" applyBorder="1" applyAlignment="1">
      <alignment horizontal="right" wrapText="1"/>
    </xf>
    <xf numFmtId="0" fontId="0" fillId="21" borderId="1" xfId="0" applyFill="1" applyBorder="1" applyAlignment="1">
      <alignment horizontal="right" wrapText="1"/>
    </xf>
    <xf numFmtId="0" fontId="0" fillId="22" borderId="1" xfId="0" applyFill="1" applyBorder="1" applyAlignment="1">
      <alignment horizontal="right" wrapText="1"/>
    </xf>
    <xf numFmtId="0" fontId="0" fillId="23" borderId="1" xfId="0" applyFill="1" applyBorder="1" applyAlignment="1">
      <alignment horizontal="right" wrapText="1"/>
    </xf>
    <xf numFmtId="0" fontId="0" fillId="24" borderId="1" xfId="0" applyFill="1" applyBorder="1" applyAlignment="1">
      <alignment horizontal="right" wrapText="1"/>
    </xf>
    <xf numFmtId="0" fontId="0" fillId="25" borderId="1" xfId="0" applyFill="1" applyBorder="1" applyAlignment="1">
      <alignment horizontal="right" wrapText="1"/>
    </xf>
    <xf numFmtId="0" fontId="0" fillId="26" borderId="1" xfId="0" applyFill="1" applyBorder="1" applyAlignment="1">
      <alignment horizontal="right" wrapText="1"/>
    </xf>
    <xf numFmtId="0" fontId="0" fillId="27" borderId="1" xfId="0" applyFill="1" applyBorder="1" applyAlignment="1">
      <alignment horizontal="right" wrapText="1"/>
    </xf>
    <xf numFmtId="0" fontId="0" fillId="28" borderId="1" xfId="0" applyFill="1" applyBorder="1" applyAlignment="1">
      <alignment horizontal="right" wrapText="1"/>
    </xf>
    <xf numFmtId="0" fontId="0" fillId="29" borderId="1" xfId="0" applyFill="1" applyBorder="1" applyAlignment="1">
      <alignment horizontal="right" wrapText="1"/>
    </xf>
    <xf numFmtId="0" fontId="0" fillId="30" borderId="1" xfId="0" applyFill="1" applyBorder="1" applyAlignment="1">
      <alignment horizontal="right" wrapText="1"/>
    </xf>
    <xf numFmtId="0" fontId="0" fillId="31" borderId="1" xfId="0" applyFill="1" applyBorder="1" applyAlignment="1">
      <alignment horizontal="right" wrapText="1"/>
    </xf>
    <xf numFmtId="0" fontId="0" fillId="32" borderId="1" xfId="0" applyFill="1" applyBorder="1" applyAlignment="1">
      <alignment horizontal="right" wrapText="1"/>
    </xf>
    <xf numFmtId="0" fontId="0" fillId="33" borderId="1" xfId="0" applyFill="1" applyBorder="1" applyAlignment="1">
      <alignment horizontal="right" wrapText="1"/>
    </xf>
    <xf numFmtId="0" fontId="0" fillId="34" borderId="1" xfId="0" applyFill="1" applyBorder="1" applyAlignment="1">
      <alignment horizontal="right" wrapText="1"/>
    </xf>
    <xf numFmtId="0" fontId="0" fillId="35" borderId="1" xfId="0" applyFill="1" applyBorder="1" applyAlignment="1">
      <alignment horizontal="right" wrapText="1"/>
    </xf>
    <xf numFmtId="0" fontId="0" fillId="36" borderId="1" xfId="0" applyFill="1" applyBorder="1" applyAlignment="1">
      <alignment horizontal="right" wrapText="1"/>
    </xf>
    <xf numFmtId="0" fontId="0" fillId="37" borderId="1" xfId="0" applyFill="1" applyBorder="1" applyAlignment="1">
      <alignment horizontal="right" wrapText="1"/>
    </xf>
    <xf numFmtId="0" fontId="0" fillId="38" borderId="1" xfId="0" applyFill="1" applyBorder="1" applyAlignment="1">
      <alignment horizontal="right" wrapText="1"/>
    </xf>
    <xf numFmtId="0" fontId="0" fillId="39" borderId="1" xfId="0" applyFill="1" applyBorder="1" applyAlignment="1">
      <alignment horizontal="right" wrapText="1"/>
    </xf>
    <xf numFmtId="0" fontId="0" fillId="40" borderId="1" xfId="0" applyFill="1" applyBorder="1" applyAlignment="1">
      <alignment horizontal="right" wrapText="1"/>
    </xf>
    <xf numFmtId="0" fontId="0" fillId="41" borderId="1" xfId="0" applyFill="1" applyBorder="1" applyAlignment="1">
      <alignment horizontal="right" wrapText="1"/>
    </xf>
    <xf numFmtId="0" fontId="0" fillId="42" borderId="1" xfId="0" applyFill="1" applyBorder="1" applyAlignment="1">
      <alignment horizontal="right" wrapText="1"/>
    </xf>
    <xf numFmtId="0" fontId="0" fillId="43" borderId="1" xfId="0" applyFill="1" applyBorder="1" applyAlignment="1">
      <alignment horizontal="right" wrapText="1"/>
    </xf>
    <xf numFmtId="0" fontId="0" fillId="44" borderId="1" xfId="0" applyFill="1" applyBorder="1" applyAlignment="1">
      <alignment horizontal="right" wrapText="1"/>
    </xf>
    <xf numFmtId="0" fontId="0" fillId="45" borderId="1" xfId="0" applyFill="1" applyBorder="1" applyAlignment="1">
      <alignment horizontal="right" wrapText="1"/>
    </xf>
    <xf numFmtId="0" fontId="0" fillId="46" borderId="1" xfId="0" applyFill="1" applyBorder="1" applyAlignment="1">
      <alignment horizontal="right" wrapText="1"/>
    </xf>
    <xf numFmtId="0" fontId="0" fillId="47" borderId="1" xfId="0" applyFill="1" applyBorder="1" applyAlignment="1">
      <alignment horizontal="right" wrapText="1"/>
    </xf>
    <xf numFmtId="0" fontId="0" fillId="48" borderId="1" xfId="0" applyFill="1" applyBorder="1" applyAlignment="1">
      <alignment horizontal="right" wrapText="1"/>
    </xf>
    <xf numFmtId="0" fontId="0" fillId="49" borderId="1" xfId="0" applyFill="1" applyBorder="1" applyAlignment="1">
      <alignment horizontal="right" wrapText="1"/>
    </xf>
    <xf numFmtId="0" fontId="0" fillId="50" borderId="1" xfId="0" applyFill="1" applyBorder="1" applyAlignment="1">
      <alignment horizontal="right" wrapText="1"/>
    </xf>
    <xf numFmtId="0" fontId="0" fillId="51" borderId="1" xfId="0" applyFill="1" applyBorder="1" applyAlignment="1">
      <alignment horizontal="right" wrapText="1"/>
    </xf>
    <xf numFmtId="0" fontId="0" fillId="52" borderId="1" xfId="0" applyFill="1" applyBorder="1" applyAlignment="1">
      <alignment horizontal="right" wrapText="1"/>
    </xf>
    <xf numFmtId="0" fontId="0" fillId="53" borderId="1" xfId="0" applyFill="1" applyBorder="1" applyAlignment="1">
      <alignment horizontal="right" wrapText="1"/>
    </xf>
    <xf numFmtId="0" fontId="0" fillId="54" borderId="1" xfId="0" applyFill="1" applyBorder="1" applyAlignment="1">
      <alignment horizontal="right" wrapText="1"/>
    </xf>
    <xf numFmtId="0" fontId="0" fillId="55" borderId="1" xfId="0" applyFill="1" applyBorder="1" applyAlignment="1">
      <alignment horizontal="right" wrapText="1"/>
    </xf>
    <xf numFmtId="0" fontId="0" fillId="56" borderId="1" xfId="0" applyFill="1" applyBorder="1" applyAlignment="1">
      <alignment horizontal="right" wrapText="1"/>
    </xf>
    <xf numFmtId="0" fontId="0" fillId="57" borderId="1" xfId="0" applyFill="1" applyBorder="1" applyAlignment="1">
      <alignment horizontal="right" wrapText="1"/>
    </xf>
    <xf numFmtId="0" fontId="0" fillId="58" borderId="1" xfId="0" applyFill="1" applyBorder="1" applyAlignment="1">
      <alignment horizontal="right" wrapText="1"/>
    </xf>
    <xf numFmtId="0" fontId="0" fillId="59" borderId="1" xfId="0" applyFill="1" applyBorder="1" applyAlignment="1">
      <alignment horizontal="right" wrapText="1"/>
    </xf>
    <xf numFmtId="0" fontId="0" fillId="60" borderId="1" xfId="0" applyFill="1" applyBorder="1" applyAlignment="1">
      <alignment horizontal="right" wrapText="1"/>
    </xf>
    <xf numFmtId="0" fontId="0" fillId="61" borderId="1" xfId="0" applyFill="1" applyBorder="1" applyAlignment="1">
      <alignment horizontal="right" wrapText="1"/>
    </xf>
    <xf numFmtId="0" fontId="0" fillId="62" borderId="1" xfId="0" applyFill="1" applyBorder="1" applyAlignment="1">
      <alignment horizontal="right" wrapText="1"/>
    </xf>
    <xf numFmtId="0" fontId="0" fillId="63" borderId="1" xfId="0" applyFill="1" applyBorder="1" applyAlignment="1">
      <alignment horizontal="right" wrapText="1"/>
    </xf>
    <xf numFmtId="0" fontId="0" fillId="64" borderId="1" xfId="0" applyFill="1" applyBorder="1" applyAlignment="1">
      <alignment horizontal="right" wrapText="1"/>
    </xf>
    <xf numFmtId="0" fontId="0" fillId="65" borderId="1" xfId="0" applyFill="1" applyBorder="1" applyAlignment="1">
      <alignment horizontal="right" wrapText="1"/>
    </xf>
    <xf numFmtId="0" fontId="0" fillId="66" borderId="1" xfId="0" applyFill="1" applyBorder="1" applyAlignment="1">
      <alignment horizontal="right" wrapText="1"/>
    </xf>
    <xf numFmtId="0" fontId="0" fillId="67" borderId="1" xfId="0" applyFill="1" applyBorder="1" applyAlignment="1">
      <alignment horizontal="right" wrapText="1"/>
    </xf>
    <xf numFmtId="0" fontId="0" fillId="68" borderId="1" xfId="0" applyFill="1" applyBorder="1" applyAlignment="1">
      <alignment horizontal="right" wrapText="1"/>
    </xf>
    <xf numFmtId="0" fontId="0" fillId="69" borderId="1" xfId="0" applyFill="1" applyBorder="1" applyAlignment="1">
      <alignment horizontal="right" wrapText="1"/>
    </xf>
    <xf numFmtId="0" fontId="0" fillId="70" borderId="1" xfId="0" applyFill="1" applyBorder="1" applyAlignment="1">
      <alignment horizontal="right" wrapText="1"/>
    </xf>
    <xf numFmtId="0" fontId="0" fillId="71" borderId="1" xfId="0" applyFill="1" applyBorder="1" applyAlignment="1">
      <alignment horizontal="right" wrapText="1"/>
    </xf>
    <xf numFmtId="0" fontId="0" fillId="72" borderId="1" xfId="0" applyFill="1" applyBorder="1" applyAlignment="1">
      <alignment horizontal="right" wrapText="1"/>
    </xf>
    <xf numFmtId="0" fontId="0" fillId="73" borderId="1" xfId="0" applyFill="1" applyBorder="1" applyAlignment="1">
      <alignment horizontal="right" wrapText="1"/>
    </xf>
    <xf numFmtId="0" fontId="0" fillId="74" borderId="1" xfId="0" applyFill="1" applyBorder="1" applyAlignment="1">
      <alignment horizontal="right" wrapText="1"/>
    </xf>
    <xf numFmtId="0" fontId="0" fillId="75" borderId="1" xfId="0" applyFill="1" applyBorder="1" applyAlignment="1">
      <alignment horizontal="right" wrapText="1"/>
    </xf>
    <xf numFmtId="0" fontId="0" fillId="76" borderId="1" xfId="0" applyFill="1" applyBorder="1" applyAlignment="1">
      <alignment horizontal="right" wrapText="1"/>
    </xf>
    <xf numFmtId="0" fontId="0" fillId="77" borderId="1" xfId="0" applyFill="1" applyBorder="1" applyAlignment="1">
      <alignment horizontal="right" wrapText="1"/>
    </xf>
    <xf numFmtId="0" fontId="0" fillId="78" borderId="1" xfId="0" applyFill="1" applyBorder="1" applyAlignment="1">
      <alignment horizontal="right" wrapText="1"/>
    </xf>
    <xf numFmtId="0" fontId="0" fillId="79" borderId="1" xfId="0" applyFill="1" applyBorder="1" applyAlignment="1">
      <alignment horizontal="right" wrapText="1"/>
    </xf>
    <xf numFmtId="0" fontId="0" fillId="80" borderId="1" xfId="0" applyFill="1" applyBorder="1" applyAlignment="1">
      <alignment horizontal="right" wrapText="1"/>
    </xf>
    <xf numFmtId="0" fontId="0" fillId="81" borderId="1" xfId="0" applyFill="1" applyBorder="1" applyAlignment="1">
      <alignment horizontal="right" wrapText="1"/>
    </xf>
    <xf numFmtId="0" fontId="0" fillId="82" borderId="1" xfId="0" applyFill="1" applyBorder="1" applyAlignment="1">
      <alignment horizontal="right" wrapText="1"/>
    </xf>
    <xf numFmtId="0" fontId="0" fillId="83" borderId="1" xfId="0" applyFill="1" applyBorder="1" applyAlignment="1">
      <alignment horizontal="right" wrapText="1"/>
    </xf>
    <xf numFmtId="0" fontId="0" fillId="84" borderId="1" xfId="0" applyFill="1" applyBorder="1" applyAlignment="1">
      <alignment horizontal="right" wrapText="1"/>
    </xf>
    <xf numFmtId="0" fontId="0" fillId="85" borderId="1" xfId="0" applyFill="1" applyBorder="1" applyAlignment="1">
      <alignment horizontal="right" wrapText="1"/>
    </xf>
    <xf numFmtId="0" fontId="0" fillId="86" borderId="1" xfId="0" applyFill="1" applyBorder="1" applyAlignment="1">
      <alignment horizontal="right" wrapText="1"/>
    </xf>
    <xf numFmtId="0" fontId="0" fillId="87" borderId="1" xfId="0" applyFill="1" applyBorder="1" applyAlignment="1">
      <alignment horizontal="right" wrapText="1"/>
    </xf>
    <xf numFmtId="0" fontId="0" fillId="88" borderId="1" xfId="0" applyFill="1" applyBorder="1" applyAlignment="1">
      <alignment horizontal="right" wrapText="1"/>
    </xf>
    <xf numFmtId="0" fontId="0" fillId="89" borderId="1" xfId="0" applyFill="1" applyBorder="1" applyAlignment="1">
      <alignment horizontal="right" wrapText="1"/>
    </xf>
    <xf numFmtId="0" fontId="0" fillId="90" borderId="1" xfId="0" applyFill="1" applyBorder="1" applyAlignment="1">
      <alignment horizontal="right" wrapText="1"/>
    </xf>
    <xf numFmtId="0" fontId="0" fillId="91" borderId="1" xfId="0" applyFill="1" applyBorder="1" applyAlignment="1">
      <alignment horizontal="right" wrapText="1"/>
    </xf>
    <xf numFmtId="0" fontId="0" fillId="92" borderId="1" xfId="0" applyFill="1" applyBorder="1" applyAlignment="1">
      <alignment horizontal="right" wrapText="1"/>
    </xf>
    <xf numFmtId="0" fontId="0" fillId="93" borderId="1" xfId="0" applyFill="1" applyBorder="1" applyAlignment="1">
      <alignment horizontal="right" wrapText="1"/>
    </xf>
    <xf numFmtId="0" fontId="0" fillId="94" borderId="1" xfId="0" applyFill="1" applyBorder="1" applyAlignment="1">
      <alignment horizontal="right" wrapText="1"/>
    </xf>
    <xf numFmtId="0" fontId="0" fillId="95" borderId="1" xfId="0" applyFill="1" applyBorder="1" applyAlignment="1">
      <alignment horizontal="right" wrapText="1"/>
    </xf>
    <xf numFmtId="0" fontId="0" fillId="96" borderId="1" xfId="0" applyFill="1" applyBorder="1" applyAlignment="1">
      <alignment horizontal="right" wrapText="1"/>
    </xf>
    <xf numFmtId="0" fontId="0" fillId="97" borderId="1" xfId="0" applyFill="1" applyBorder="1" applyAlignment="1">
      <alignment horizontal="right" wrapText="1"/>
    </xf>
    <xf numFmtId="0" fontId="0" fillId="98" borderId="1" xfId="0" applyFill="1" applyBorder="1" applyAlignment="1">
      <alignment horizontal="right" wrapText="1"/>
    </xf>
    <xf numFmtId="0" fontId="0" fillId="99" borderId="1" xfId="0" applyFill="1" applyBorder="1" applyAlignment="1">
      <alignment horizontal="right" wrapText="1"/>
    </xf>
    <xf numFmtId="0" fontId="0" fillId="100" borderId="1" xfId="0" applyFill="1" applyBorder="1" applyAlignment="1">
      <alignment horizontal="right" wrapText="1"/>
    </xf>
    <xf numFmtId="0" fontId="0" fillId="101" borderId="1" xfId="0" applyFill="1" applyBorder="1" applyAlignment="1">
      <alignment horizontal="right" wrapText="1"/>
    </xf>
    <xf numFmtId="0" fontId="0" fillId="102" borderId="1" xfId="0" applyFill="1" applyBorder="1" applyAlignment="1">
      <alignment horizontal="right" wrapText="1"/>
    </xf>
    <xf numFmtId="0" fontId="0" fillId="103" borderId="1" xfId="0" applyFill="1" applyBorder="1" applyAlignment="1">
      <alignment horizontal="right" wrapText="1"/>
    </xf>
    <xf numFmtId="0" fontId="0" fillId="104" borderId="1" xfId="0" applyFill="1" applyBorder="1" applyAlignment="1">
      <alignment horizontal="right" wrapText="1"/>
    </xf>
    <xf numFmtId="0" fontId="0" fillId="105" borderId="1" xfId="0" applyFill="1" applyBorder="1" applyAlignment="1">
      <alignment horizontal="right" wrapText="1"/>
    </xf>
    <xf numFmtId="0" fontId="0" fillId="106" borderId="1" xfId="0" applyFill="1" applyBorder="1" applyAlignment="1">
      <alignment horizontal="right" wrapText="1"/>
    </xf>
    <xf numFmtId="0" fontId="0" fillId="107" borderId="1" xfId="0" applyFill="1" applyBorder="1" applyAlignment="1">
      <alignment horizontal="right" wrapText="1"/>
    </xf>
    <xf numFmtId="0" fontId="0" fillId="108" borderId="1" xfId="0" applyFill="1" applyBorder="1" applyAlignment="1">
      <alignment horizontal="right" wrapText="1"/>
    </xf>
    <xf numFmtId="0" fontId="0" fillId="109" borderId="1" xfId="0" applyFill="1" applyBorder="1" applyAlignment="1">
      <alignment horizontal="right" wrapText="1"/>
    </xf>
    <xf numFmtId="0" fontId="0" fillId="110" borderId="1" xfId="0" applyFill="1" applyBorder="1" applyAlignment="1">
      <alignment horizontal="right" wrapText="1"/>
    </xf>
    <xf numFmtId="0" fontId="0" fillId="111" borderId="1" xfId="0" applyFill="1" applyBorder="1" applyAlignment="1">
      <alignment horizontal="right" wrapText="1"/>
    </xf>
    <xf numFmtId="0" fontId="0" fillId="112" borderId="1" xfId="0" applyFill="1" applyBorder="1" applyAlignment="1">
      <alignment horizontal="right" wrapText="1"/>
    </xf>
    <xf numFmtId="0" fontId="0" fillId="113" borderId="1" xfId="0" applyFill="1" applyBorder="1" applyAlignment="1">
      <alignment horizontal="right" wrapText="1"/>
    </xf>
    <xf numFmtId="0" fontId="0" fillId="114" borderId="1" xfId="0" applyFill="1" applyBorder="1" applyAlignment="1">
      <alignment horizontal="right" wrapText="1"/>
    </xf>
    <xf numFmtId="0" fontId="0" fillId="115" borderId="1" xfId="0" applyFill="1" applyBorder="1" applyAlignment="1">
      <alignment horizontal="right" wrapText="1"/>
    </xf>
    <xf numFmtId="0" fontId="0" fillId="116" borderId="1" xfId="0" applyFill="1" applyBorder="1" applyAlignment="1">
      <alignment horizontal="right" wrapText="1"/>
    </xf>
    <xf numFmtId="0" fontId="0" fillId="117" borderId="1" xfId="0" applyFill="1" applyBorder="1" applyAlignment="1">
      <alignment horizontal="right" wrapText="1"/>
    </xf>
    <xf numFmtId="0" fontId="0" fillId="118" borderId="1" xfId="0" applyFill="1" applyBorder="1" applyAlignment="1">
      <alignment horizontal="right" wrapText="1"/>
    </xf>
    <xf numFmtId="0" fontId="0" fillId="119" borderId="1" xfId="0" applyFill="1" applyBorder="1" applyAlignment="1">
      <alignment horizontal="right" wrapText="1"/>
    </xf>
    <xf numFmtId="0" fontId="0" fillId="120" borderId="1" xfId="0" applyFill="1" applyBorder="1" applyAlignment="1">
      <alignment horizontal="right" wrapText="1"/>
    </xf>
    <xf numFmtId="0" fontId="0" fillId="121" borderId="1" xfId="0" applyFill="1" applyBorder="1" applyAlignment="1">
      <alignment horizontal="right" wrapText="1"/>
    </xf>
    <xf numFmtId="0" fontId="0" fillId="122" borderId="1" xfId="0" applyFill="1" applyBorder="1" applyAlignment="1">
      <alignment horizontal="right" wrapText="1"/>
    </xf>
    <xf numFmtId="0" fontId="0" fillId="123" borderId="1" xfId="0" applyFill="1" applyBorder="1" applyAlignment="1">
      <alignment horizontal="right" wrapText="1"/>
    </xf>
    <xf numFmtId="0" fontId="0" fillId="124" borderId="1" xfId="0" applyFill="1" applyBorder="1" applyAlignment="1">
      <alignment horizontal="right" wrapText="1"/>
    </xf>
    <xf numFmtId="0" fontId="0" fillId="125" borderId="1" xfId="0" applyFill="1" applyBorder="1" applyAlignment="1">
      <alignment horizontal="right" wrapText="1"/>
    </xf>
    <xf numFmtId="0" fontId="0" fillId="126" borderId="1" xfId="0" applyFill="1" applyBorder="1" applyAlignment="1">
      <alignment horizontal="right" wrapText="1"/>
    </xf>
    <xf numFmtId="0" fontId="0" fillId="127" borderId="1" xfId="0" applyFill="1" applyBorder="1" applyAlignment="1">
      <alignment horizontal="right" wrapText="1"/>
    </xf>
    <xf numFmtId="0" fontId="0" fillId="128" borderId="1" xfId="0" applyFill="1" applyBorder="1" applyAlignment="1">
      <alignment horizontal="right" wrapText="1"/>
    </xf>
    <xf numFmtId="0" fontId="0" fillId="129" borderId="1" xfId="0" applyFill="1" applyBorder="1" applyAlignment="1">
      <alignment horizontal="right" wrapText="1"/>
    </xf>
    <xf numFmtId="0" fontId="0" fillId="130" borderId="1" xfId="0" applyFill="1" applyBorder="1" applyAlignment="1">
      <alignment horizontal="right" wrapText="1"/>
    </xf>
    <xf numFmtId="0" fontId="0" fillId="131" borderId="1" xfId="0" applyFill="1" applyBorder="1" applyAlignment="1">
      <alignment horizontal="right" wrapText="1"/>
    </xf>
    <xf numFmtId="0" fontId="0" fillId="132" borderId="1" xfId="0" applyFill="1" applyBorder="1" applyAlignment="1">
      <alignment horizontal="right" wrapText="1"/>
    </xf>
    <xf numFmtId="0" fontId="0" fillId="133" borderId="1" xfId="0" applyFill="1" applyBorder="1" applyAlignment="1">
      <alignment horizontal="right" wrapText="1"/>
    </xf>
    <xf numFmtId="0" fontId="0" fillId="134" borderId="1" xfId="0" applyFill="1" applyBorder="1" applyAlignment="1">
      <alignment horizontal="right" wrapText="1"/>
    </xf>
    <xf numFmtId="0" fontId="0" fillId="135" borderId="1" xfId="0" applyFill="1" applyBorder="1" applyAlignment="1">
      <alignment horizontal="right" wrapText="1"/>
    </xf>
    <xf numFmtId="0" fontId="0" fillId="136" borderId="1" xfId="0" applyFill="1" applyBorder="1" applyAlignment="1">
      <alignment horizontal="right" wrapText="1"/>
    </xf>
    <xf numFmtId="0" fontId="0" fillId="137" borderId="1" xfId="0" applyFill="1" applyBorder="1" applyAlignment="1">
      <alignment horizontal="right" wrapText="1"/>
    </xf>
    <xf numFmtId="0" fontId="0" fillId="138" borderId="1" xfId="0" applyFill="1" applyBorder="1" applyAlignment="1">
      <alignment horizontal="right" wrapText="1"/>
    </xf>
    <xf numFmtId="0" fontId="0" fillId="139" borderId="1" xfId="0" applyFill="1" applyBorder="1" applyAlignment="1">
      <alignment horizontal="right" wrapText="1"/>
    </xf>
    <xf numFmtId="0" fontId="0" fillId="140" borderId="1" xfId="0" applyFill="1" applyBorder="1" applyAlignment="1">
      <alignment horizontal="right" wrapText="1"/>
    </xf>
    <xf numFmtId="0" fontId="0" fillId="141" borderId="1" xfId="0" applyFill="1" applyBorder="1" applyAlignment="1">
      <alignment horizontal="right" wrapText="1"/>
    </xf>
    <xf numFmtId="0" fontId="0" fillId="142" borderId="1" xfId="0" applyFill="1" applyBorder="1" applyAlignment="1">
      <alignment horizontal="right" wrapText="1"/>
    </xf>
    <xf numFmtId="0" fontId="0" fillId="143" borderId="1" xfId="0" applyFill="1" applyBorder="1" applyAlignment="1">
      <alignment horizontal="right" wrapText="1"/>
    </xf>
    <xf numFmtId="0" fontId="0" fillId="144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workbookViewId="0">
      <selection activeCell="AP9" sqref="A9:AP25"/>
    </sheetView>
  </sheetViews>
  <sheetFormatPr defaultRowHeight="15" x14ac:dyDescent="0.25"/>
  <cols>
    <col min="1" max="1" width="11" customWidth="1"/>
  </cols>
  <sheetData>
    <row r="1" spans="1:42" x14ac:dyDescent="0.25">
      <c r="A1" t="s">
        <v>5</v>
      </c>
    </row>
    <row r="2" spans="1:42" x14ac:dyDescent="0.25">
      <c r="A2" t="s">
        <v>0</v>
      </c>
      <c r="B2" t="s">
        <v>2</v>
      </c>
      <c r="C2">
        <v>3000</v>
      </c>
    </row>
    <row r="3" spans="1:42" x14ac:dyDescent="0.25">
      <c r="A3" t="s">
        <v>1</v>
      </c>
      <c r="B3" t="s">
        <v>3</v>
      </c>
      <c r="C3">
        <v>1</v>
      </c>
    </row>
    <row r="4" spans="1:42" x14ac:dyDescent="0.25">
      <c r="A4" t="s">
        <v>4</v>
      </c>
      <c r="C4">
        <f>0.27876273 * C2^2 * 0.000001 + 3.85801902 * C2 * 0.001 + 59.95673221 *C3^2 -1.03257762 * C3 + 2.31817347</f>
        <v>75.325249690000007</v>
      </c>
    </row>
    <row r="7" spans="1:42" x14ac:dyDescent="0.2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</row>
    <row r="8" spans="1:42" x14ac:dyDescent="0.25">
      <c r="A8" t="s">
        <v>1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</row>
    <row r="9" spans="1:42" x14ac:dyDescent="0.25">
      <c r="A9" t="s">
        <v>3</v>
      </c>
      <c r="B9">
        <v>0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</row>
    <row r="10" spans="1:42" x14ac:dyDescent="0.25">
      <c r="A10">
        <v>0</v>
      </c>
      <c r="B10">
        <f>0.27876273 *B$9 ^2 * 0.000001 + 3.85801902 * B$9 * 0.001 + 59.95673221 *$A10^2  -1.03257762 * $A10 + 2.31817347</f>
        <v>2.3181734700000001</v>
      </c>
      <c r="C10">
        <f t="shared" ref="C10:V23" si="0">0.27876273 *C$9 ^2 * 0.000001 + 3.85801902 * C$9 * 0.001 + 59.95673221 *$A10^2  -1.03257762 * $A10 + 2.31817347</f>
        <v>2.7067629993</v>
      </c>
      <c r="D10">
        <f t="shared" si="0"/>
        <v>3.1009277832</v>
      </c>
      <c r="E10">
        <f t="shared" si="0"/>
        <v>3.5006678217</v>
      </c>
      <c r="F10">
        <f t="shared" si="0"/>
        <v>3.9059831147999997</v>
      </c>
      <c r="G10">
        <f t="shared" si="0"/>
        <v>4.3168736625000008</v>
      </c>
      <c r="H10">
        <f t="shared" si="0"/>
        <v>4.7333394648000002</v>
      </c>
      <c r="I10">
        <f t="shared" si="0"/>
        <v>5.1553805217000006</v>
      </c>
      <c r="J10">
        <f t="shared" si="0"/>
        <v>5.5829968331999993</v>
      </c>
      <c r="K10">
        <f t="shared" si="0"/>
        <v>6.0161883993000007</v>
      </c>
      <c r="L10">
        <f t="shared" si="0"/>
        <v>6.4549552200000004</v>
      </c>
      <c r="M10">
        <f t="shared" si="0"/>
        <v>6.8992972953000002</v>
      </c>
      <c r="N10">
        <f t="shared" si="0"/>
        <v>7.3492146252000001</v>
      </c>
      <c r="O10">
        <f t="shared" si="0"/>
        <v>7.8047072097000001</v>
      </c>
      <c r="P10">
        <f t="shared" si="0"/>
        <v>8.2657750488000001</v>
      </c>
      <c r="Q10">
        <f t="shared" si="0"/>
        <v>8.7324181425000003</v>
      </c>
      <c r="R10">
        <f t="shared" si="0"/>
        <v>9.2046364908000005</v>
      </c>
      <c r="S10">
        <f t="shared" si="0"/>
        <v>9.6824300937000007</v>
      </c>
      <c r="T10">
        <f t="shared" si="0"/>
        <v>10.165798951199999</v>
      </c>
      <c r="U10">
        <f t="shared" si="0"/>
        <v>10.6547430633</v>
      </c>
      <c r="V10">
        <f t="shared" si="0"/>
        <v>11.14926243</v>
      </c>
      <c r="W10">
        <f t="shared" ref="W10:AP22" si="1">0.27876273 *W$9 ^2 * 0.000001 + 3.85801902 * W$9 * 0.001 + 59.95673221 *$A10^2  -1.03257762 * $A10 + 2.31817347</f>
        <v>11.649357051299999</v>
      </c>
      <c r="X10">
        <f t="shared" si="1"/>
        <v>12.1550269272</v>
      </c>
      <c r="Y10">
        <f t="shared" si="1"/>
        <v>12.666272057700001</v>
      </c>
      <c r="Z10">
        <f t="shared" si="1"/>
        <v>13.1830924428</v>
      </c>
      <c r="AA10">
        <f t="shared" si="1"/>
        <v>13.705488082499999</v>
      </c>
      <c r="AB10">
        <f t="shared" si="1"/>
        <v>14.2334589768</v>
      </c>
      <c r="AC10">
        <f t="shared" si="1"/>
        <v>14.767005125699999</v>
      </c>
      <c r="AD10">
        <f t="shared" si="1"/>
        <v>15.306126529200002</v>
      </c>
      <c r="AE10">
        <f t="shared" si="1"/>
        <v>15.8508231873</v>
      </c>
      <c r="AF10">
        <f t="shared" si="1"/>
        <v>16.401095099999999</v>
      </c>
      <c r="AG10">
        <f t="shared" si="1"/>
        <v>16.956942267300001</v>
      </c>
      <c r="AH10">
        <f t="shared" si="1"/>
        <v>17.518364689199998</v>
      </c>
      <c r="AI10">
        <f t="shared" si="1"/>
        <v>18.085362365700004</v>
      </c>
      <c r="AJ10">
        <f t="shared" si="1"/>
        <v>18.657935296800002</v>
      </c>
      <c r="AK10">
        <f t="shared" si="1"/>
        <v>19.2360834825</v>
      </c>
      <c r="AL10">
        <f t="shared" si="1"/>
        <v>19.819806922800002</v>
      </c>
      <c r="AM10">
        <f t="shared" si="1"/>
        <v>20.4091056177</v>
      </c>
      <c r="AN10">
        <f t="shared" si="1"/>
        <v>21.003979567200002</v>
      </c>
      <c r="AO10">
        <f t="shared" si="1"/>
        <v>21.6044287713</v>
      </c>
      <c r="AP10">
        <f t="shared" si="1"/>
        <v>22.210453230000002</v>
      </c>
    </row>
    <row r="11" spans="1:42" x14ac:dyDescent="0.25">
      <c r="A11">
        <v>0.1</v>
      </c>
      <c r="B11">
        <f t="shared" ref="B11:Q25" si="2">0.27876273 *B$9 ^2 * 0.000001 + 3.85801902 * B$9 * 0.001 + 59.95673221 *$A11^2  -1.03257762 * $A11 + 2.31817347</f>
        <v>2.8144830300999999</v>
      </c>
      <c r="C11">
        <f t="shared" si="2"/>
        <v>3.2030725594000002</v>
      </c>
      <c r="D11">
        <f t="shared" si="2"/>
        <v>3.5972373433000002</v>
      </c>
      <c r="E11">
        <f t="shared" si="2"/>
        <v>3.9969773817999998</v>
      </c>
      <c r="F11">
        <f t="shared" si="2"/>
        <v>4.4022926749</v>
      </c>
      <c r="G11">
        <f t="shared" si="2"/>
        <v>4.8131832226000002</v>
      </c>
      <c r="H11">
        <f t="shared" si="2"/>
        <v>5.2296490249000005</v>
      </c>
      <c r="I11">
        <f t="shared" si="2"/>
        <v>5.6516900818</v>
      </c>
      <c r="J11">
        <f t="shared" si="2"/>
        <v>6.0793063932999996</v>
      </c>
      <c r="K11">
        <f t="shared" si="2"/>
        <v>6.512497959400001</v>
      </c>
      <c r="L11">
        <f t="shared" si="2"/>
        <v>6.9512647801000007</v>
      </c>
      <c r="M11">
        <f t="shared" si="2"/>
        <v>7.3956068554000005</v>
      </c>
      <c r="N11">
        <f t="shared" si="2"/>
        <v>7.8455241853000004</v>
      </c>
      <c r="O11">
        <f t="shared" si="2"/>
        <v>8.3010167698000004</v>
      </c>
      <c r="P11">
        <f t="shared" si="2"/>
        <v>8.7620846089000004</v>
      </c>
      <c r="Q11">
        <f t="shared" si="2"/>
        <v>9.2287277026000005</v>
      </c>
      <c r="R11">
        <f t="shared" si="0"/>
        <v>9.7009460509000007</v>
      </c>
      <c r="S11">
        <f t="shared" si="0"/>
        <v>10.178739653800001</v>
      </c>
      <c r="T11">
        <f t="shared" si="0"/>
        <v>10.6621085113</v>
      </c>
      <c r="U11">
        <f t="shared" si="0"/>
        <v>11.1510526234</v>
      </c>
      <c r="V11">
        <f t="shared" si="0"/>
        <v>11.645571990100001</v>
      </c>
      <c r="W11">
        <f t="shared" si="1"/>
        <v>12.145666611399999</v>
      </c>
      <c r="X11">
        <f t="shared" si="1"/>
        <v>12.6513364873</v>
      </c>
      <c r="Y11">
        <f t="shared" si="1"/>
        <v>13.162581617800001</v>
      </c>
      <c r="Z11">
        <f t="shared" si="1"/>
        <v>13.6794020029</v>
      </c>
      <c r="AA11">
        <f t="shared" si="1"/>
        <v>14.201797642599999</v>
      </c>
      <c r="AB11">
        <f t="shared" si="1"/>
        <v>14.7297685369</v>
      </c>
      <c r="AC11">
        <f t="shared" si="1"/>
        <v>15.263314685799999</v>
      </c>
      <c r="AD11">
        <f t="shared" si="1"/>
        <v>15.802436089300002</v>
      </c>
      <c r="AE11">
        <f t="shared" si="1"/>
        <v>16.3471327474</v>
      </c>
      <c r="AF11">
        <f t="shared" si="1"/>
        <v>16.897404660100001</v>
      </c>
      <c r="AG11">
        <f t="shared" si="1"/>
        <v>17.453251827399999</v>
      </c>
      <c r="AH11">
        <f t="shared" si="1"/>
        <v>18.0146742493</v>
      </c>
      <c r="AI11">
        <f t="shared" si="1"/>
        <v>18.581671925800006</v>
      </c>
      <c r="AJ11">
        <f t="shared" si="1"/>
        <v>19.154244856900004</v>
      </c>
      <c r="AK11">
        <f t="shared" si="1"/>
        <v>19.732393042600002</v>
      </c>
      <c r="AL11">
        <f t="shared" si="1"/>
        <v>20.316116482900004</v>
      </c>
      <c r="AM11">
        <f t="shared" si="1"/>
        <v>20.905415177800002</v>
      </c>
      <c r="AN11">
        <f t="shared" si="1"/>
        <v>21.500289127300004</v>
      </c>
      <c r="AO11">
        <f t="shared" si="1"/>
        <v>22.100738331400002</v>
      </c>
      <c r="AP11">
        <f t="shared" si="1"/>
        <v>22.706762790100004</v>
      </c>
    </row>
    <row r="12" spans="1:42" x14ac:dyDescent="0.25">
      <c r="A12">
        <v>0.2</v>
      </c>
      <c r="B12">
        <f t="shared" si="2"/>
        <v>4.509927234400001</v>
      </c>
      <c r="C12">
        <f t="shared" si="0"/>
        <v>4.8985167637</v>
      </c>
      <c r="D12">
        <f t="shared" si="0"/>
        <v>5.2926815476000009</v>
      </c>
      <c r="E12">
        <f t="shared" si="0"/>
        <v>5.6924215861</v>
      </c>
      <c r="F12">
        <f t="shared" si="0"/>
        <v>6.0977368792000002</v>
      </c>
      <c r="G12">
        <f t="shared" si="0"/>
        <v>6.5086274269000004</v>
      </c>
      <c r="H12">
        <f t="shared" si="0"/>
        <v>6.9250932291999998</v>
      </c>
      <c r="I12">
        <f t="shared" si="0"/>
        <v>7.3471342861000011</v>
      </c>
      <c r="J12">
        <f t="shared" si="0"/>
        <v>7.7747505975999989</v>
      </c>
      <c r="K12">
        <f t="shared" si="0"/>
        <v>8.2079421637000003</v>
      </c>
      <c r="L12">
        <f t="shared" si="0"/>
        <v>8.6467089844</v>
      </c>
      <c r="M12">
        <f t="shared" si="0"/>
        <v>9.0910510596999998</v>
      </c>
      <c r="N12">
        <f t="shared" si="0"/>
        <v>9.5409683895999997</v>
      </c>
      <c r="O12">
        <f t="shared" si="0"/>
        <v>9.9964609740999997</v>
      </c>
      <c r="P12">
        <f t="shared" si="0"/>
        <v>10.4575288132</v>
      </c>
      <c r="Q12">
        <f t="shared" si="0"/>
        <v>10.9241719069</v>
      </c>
      <c r="R12">
        <f t="shared" si="0"/>
        <v>11.3963902552</v>
      </c>
      <c r="S12">
        <f t="shared" si="0"/>
        <v>11.8741838581</v>
      </c>
      <c r="T12">
        <f t="shared" si="0"/>
        <v>12.357552715599999</v>
      </c>
      <c r="U12">
        <f t="shared" si="0"/>
        <v>12.846496827699999</v>
      </c>
      <c r="V12">
        <f t="shared" si="0"/>
        <v>13.3410161944</v>
      </c>
      <c r="W12">
        <f t="shared" si="1"/>
        <v>13.841110815699999</v>
      </c>
      <c r="X12">
        <f t="shared" si="1"/>
        <v>14.346780691599999</v>
      </c>
      <c r="Y12">
        <f t="shared" si="1"/>
        <v>14.8580258221</v>
      </c>
      <c r="Z12">
        <f t="shared" si="1"/>
        <v>15.374846207199999</v>
      </c>
      <c r="AA12">
        <f t="shared" si="1"/>
        <v>15.897241846899998</v>
      </c>
      <c r="AB12">
        <f t="shared" si="1"/>
        <v>16.425212741199999</v>
      </c>
      <c r="AC12">
        <f t="shared" si="1"/>
        <v>16.9587588901</v>
      </c>
      <c r="AD12">
        <f t="shared" si="1"/>
        <v>17.497880293600002</v>
      </c>
      <c r="AE12">
        <f t="shared" si="1"/>
        <v>18.042576951699999</v>
      </c>
      <c r="AF12">
        <f t="shared" si="1"/>
        <v>18.592848864400001</v>
      </c>
      <c r="AG12">
        <f t="shared" si="1"/>
        <v>19.148696031700002</v>
      </c>
      <c r="AH12">
        <f t="shared" si="1"/>
        <v>19.7101184536</v>
      </c>
      <c r="AI12">
        <f t="shared" si="1"/>
        <v>20.277116130100005</v>
      </c>
      <c r="AJ12">
        <f t="shared" si="1"/>
        <v>20.849689061200003</v>
      </c>
      <c r="AK12">
        <f t="shared" si="1"/>
        <v>21.427837246900001</v>
      </c>
      <c r="AL12">
        <f t="shared" si="1"/>
        <v>22.011560687200003</v>
      </c>
      <c r="AM12">
        <f t="shared" si="1"/>
        <v>22.600859382100001</v>
      </c>
      <c r="AN12">
        <f t="shared" si="1"/>
        <v>23.195733331600003</v>
      </c>
      <c r="AO12">
        <f t="shared" si="1"/>
        <v>23.796182535700002</v>
      </c>
      <c r="AP12">
        <f t="shared" si="1"/>
        <v>24.402206994400004</v>
      </c>
    </row>
    <row r="13" spans="1:42" x14ac:dyDescent="0.25">
      <c r="A13">
        <v>0.3</v>
      </c>
      <c r="B13">
        <f t="shared" si="2"/>
        <v>7.4045060828999993</v>
      </c>
      <c r="C13">
        <f t="shared" si="0"/>
        <v>7.7930956121999984</v>
      </c>
      <c r="D13">
        <f t="shared" si="0"/>
        <v>8.1872603960999992</v>
      </c>
      <c r="E13">
        <f t="shared" si="0"/>
        <v>8.5870004345999984</v>
      </c>
      <c r="F13">
        <f t="shared" si="0"/>
        <v>8.9923157276999994</v>
      </c>
      <c r="G13">
        <f t="shared" si="0"/>
        <v>9.4032062753999988</v>
      </c>
      <c r="H13">
        <f t="shared" si="0"/>
        <v>9.8196720776999982</v>
      </c>
      <c r="I13">
        <f t="shared" si="0"/>
        <v>10.241713134599999</v>
      </c>
      <c r="J13">
        <f t="shared" si="0"/>
        <v>10.669329446099997</v>
      </c>
      <c r="K13">
        <f t="shared" si="0"/>
        <v>11.102521012199999</v>
      </c>
      <c r="L13">
        <f t="shared" si="0"/>
        <v>11.5412878329</v>
      </c>
      <c r="M13">
        <f t="shared" si="0"/>
        <v>11.9856299082</v>
      </c>
      <c r="N13">
        <f t="shared" si="0"/>
        <v>12.4355472381</v>
      </c>
      <c r="O13">
        <f t="shared" si="0"/>
        <v>12.891039822599998</v>
      </c>
      <c r="P13">
        <f t="shared" si="0"/>
        <v>13.3521076617</v>
      </c>
      <c r="Q13">
        <f t="shared" si="0"/>
        <v>13.818750755399998</v>
      </c>
      <c r="R13">
        <f t="shared" si="0"/>
        <v>14.290969103699998</v>
      </c>
      <c r="S13">
        <f t="shared" si="0"/>
        <v>14.768762706599999</v>
      </c>
      <c r="T13">
        <f t="shared" si="0"/>
        <v>15.252131564099997</v>
      </c>
      <c r="U13">
        <f t="shared" si="0"/>
        <v>15.741075676199998</v>
      </c>
      <c r="V13">
        <f t="shared" si="0"/>
        <v>16.235595042899998</v>
      </c>
      <c r="W13">
        <f t="shared" si="1"/>
        <v>16.735689664199999</v>
      </c>
      <c r="X13">
        <f t="shared" si="1"/>
        <v>17.241359540099999</v>
      </c>
      <c r="Y13">
        <f t="shared" si="1"/>
        <v>17.7526046706</v>
      </c>
      <c r="Z13">
        <f t="shared" si="1"/>
        <v>18.269425055699998</v>
      </c>
      <c r="AA13">
        <f t="shared" si="1"/>
        <v>18.791820695400002</v>
      </c>
      <c r="AB13">
        <f t="shared" si="1"/>
        <v>19.319791589700003</v>
      </c>
      <c r="AC13">
        <f t="shared" si="1"/>
        <v>19.853337738600001</v>
      </c>
      <c r="AD13">
        <f t="shared" si="1"/>
        <v>20.392459142100005</v>
      </c>
      <c r="AE13">
        <f t="shared" si="1"/>
        <v>20.937155800200003</v>
      </c>
      <c r="AF13">
        <f t="shared" si="1"/>
        <v>21.487427712900001</v>
      </c>
      <c r="AG13">
        <f t="shared" si="1"/>
        <v>22.043274880200002</v>
      </c>
      <c r="AH13">
        <f t="shared" si="1"/>
        <v>22.6046973021</v>
      </c>
      <c r="AI13">
        <f t="shared" si="1"/>
        <v>23.171694978600005</v>
      </c>
      <c r="AJ13">
        <f t="shared" si="1"/>
        <v>23.744267909700003</v>
      </c>
      <c r="AK13">
        <f t="shared" si="1"/>
        <v>24.322416095400001</v>
      </c>
      <c r="AL13">
        <f t="shared" si="1"/>
        <v>24.906139535700003</v>
      </c>
      <c r="AM13">
        <f t="shared" si="1"/>
        <v>25.495438230600001</v>
      </c>
      <c r="AN13">
        <f t="shared" si="1"/>
        <v>26.090312180100003</v>
      </c>
      <c r="AO13">
        <f t="shared" si="1"/>
        <v>26.690761384200002</v>
      </c>
      <c r="AP13">
        <f t="shared" si="1"/>
        <v>27.296785842900004</v>
      </c>
    </row>
    <row r="14" spans="1:42" x14ac:dyDescent="0.25">
      <c r="A14">
        <v>0.4</v>
      </c>
      <c r="B14">
        <f t="shared" si="2"/>
        <v>11.4982195756</v>
      </c>
      <c r="C14">
        <f t="shared" si="0"/>
        <v>11.886809104900001</v>
      </c>
      <c r="D14">
        <f t="shared" si="0"/>
        <v>12.2809738888</v>
      </c>
      <c r="E14">
        <f t="shared" si="0"/>
        <v>12.680713927299999</v>
      </c>
      <c r="F14">
        <f t="shared" si="0"/>
        <v>13.0860292204</v>
      </c>
      <c r="G14">
        <f t="shared" si="0"/>
        <v>13.496919768100001</v>
      </c>
      <c r="H14">
        <f t="shared" si="0"/>
        <v>13.913385570400001</v>
      </c>
      <c r="I14">
        <f t="shared" si="0"/>
        <v>14.3354266273</v>
      </c>
      <c r="J14">
        <f t="shared" si="0"/>
        <v>14.7630429388</v>
      </c>
      <c r="K14">
        <f t="shared" si="0"/>
        <v>15.1962345049</v>
      </c>
      <c r="L14">
        <f t="shared" si="0"/>
        <v>15.635001325600001</v>
      </c>
      <c r="M14">
        <f t="shared" si="0"/>
        <v>16.079343400900001</v>
      </c>
      <c r="N14">
        <f t="shared" si="0"/>
        <v>16.529260730800001</v>
      </c>
      <c r="O14">
        <f t="shared" si="0"/>
        <v>16.984753315300001</v>
      </c>
      <c r="P14">
        <f t="shared" si="0"/>
        <v>17.445821154400001</v>
      </c>
      <c r="Q14">
        <f t="shared" si="0"/>
        <v>17.912464248100001</v>
      </c>
      <c r="R14">
        <f t="shared" si="0"/>
        <v>18.384682596400001</v>
      </c>
      <c r="S14">
        <f t="shared" si="0"/>
        <v>18.862476199300001</v>
      </c>
      <c r="T14">
        <f t="shared" si="0"/>
        <v>19.345845056800002</v>
      </c>
      <c r="U14">
        <f t="shared" si="0"/>
        <v>19.834789168900002</v>
      </c>
      <c r="V14">
        <f t="shared" si="0"/>
        <v>20.329308535600003</v>
      </c>
      <c r="W14">
        <f t="shared" si="1"/>
        <v>20.829403156900003</v>
      </c>
      <c r="X14">
        <f t="shared" si="1"/>
        <v>21.3350730328</v>
      </c>
      <c r="Y14">
        <f t="shared" si="1"/>
        <v>21.846318163300001</v>
      </c>
      <c r="Z14">
        <f t="shared" si="1"/>
        <v>22.363138548400002</v>
      </c>
      <c r="AA14">
        <f t="shared" si="1"/>
        <v>22.885534188099999</v>
      </c>
      <c r="AB14">
        <f t="shared" si="1"/>
        <v>23.413505082400004</v>
      </c>
      <c r="AC14">
        <f t="shared" si="1"/>
        <v>23.947051231300001</v>
      </c>
      <c r="AD14">
        <f t="shared" si="1"/>
        <v>24.486172634800003</v>
      </c>
      <c r="AE14">
        <f t="shared" si="1"/>
        <v>25.030869292900004</v>
      </c>
      <c r="AF14">
        <f t="shared" si="1"/>
        <v>25.581141205600002</v>
      </c>
      <c r="AG14">
        <f t="shared" si="1"/>
        <v>26.136988372900003</v>
      </c>
      <c r="AH14">
        <f t="shared" si="1"/>
        <v>26.698410794800001</v>
      </c>
      <c r="AI14">
        <f t="shared" si="1"/>
        <v>27.265408471300002</v>
      </c>
      <c r="AJ14">
        <f t="shared" si="1"/>
        <v>27.837981402400001</v>
      </c>
      <c r="AK14">
        <f t="shared" si="1"/>
        <v>28.416129588100002</v>
      </c>
      <c r="AL14">
        <f t="shared" si="1"/>
        <v>28.9998530284</v>
      </c>
      <c r="AM14">
        <f t="shared" si="1"/>
        <v>29.589151723300002</v>
      </c>
      <c r="AN14">
        <f t="shared" si="1"/>
        <v>30.184025672800001</v>
      </c>
      <c r="AO14">
        <f t="shared" si="1"/>
        <v>30.784474876900003</v>
      </c>
      <c r="AP14">
        <f t="shared" si="1"/>
        <v>31.390499335600001</v>
      </c>
    </row>
    <row r="15" spans="1:42" x14ac:dyDescent="0.25">
      <c r="A15">
        <v>0.5</v>
      </c>
      <c r="B15">
        <f t="shared" si="2"/>
        <v>16.791067712499999</v>
      </c>
      <c r="C15">
        <f t="shared" si="0"/>
        <v>17.179657241800001</v>
      </c>
      <c r="D15">
        <f t="shared" si="0"/>
        <v>17.5738220257</v>
      </c>
      <c r="E15">
        <f t="shared" si="0"/>
        <v>17.973562064199999</v>
      </c>
      <c r="F15">
        <f t="shared" si="0"/>
        <v>18.378877357300002</v>
      </c>
      <c r="G15">
        <f t="shared" si="0"/>
        <v>18.789767905000001</v>
      </c>
      <c r="H15">
        <f t="shared" si="0"/>
        <v>19.206233707300001</v>
      </c>
      <c r="I15">
        <f t="shared" si="0"/>
        <v>19.628274764200004</v>
      </c>
      <c r="J15">
        <f t="shared" si="0"/>
        <v>20.0558910757</v>
      </c>
      <c r="K15">
        <f t="shared" si="0"/>
        <v>20.489082641800003</v>
      </c>
      <c r="L15">
        <f t="shared" si="0"/>
        <v>20.927849462500003</v>
      </c>
      <c r="M15">
        <f t="shared" si="0"/>
        <v>21.372191537800003</v>
      </c>
      <c r="N15">
        <f t="shared" si="0"/>
        <v>21.822108867700003</v>
      </c>
      <c r="O15">
        <f t="shared" si="0"/>
        <v>22.277601452200003</v>
      </c>
      <c r="P15">
        <f t="shared" si="0"/>
        <v>22.738669291300003</v>
      </c>
      <c r="Q15">
        <f t="shared" si="0"/>
        <v>23.205312385000003</v>
      </c>
      <c r="R15">
        <f t="shared" si="0"/>
        <v>23.677530733300003</v>
      </c>
      <c r="S15">
        <f t="shared" si="0"/>
        <v>24.155324336200003</v>
      </c>
      <c r="T15">
        <f t="shared" si="0"/>
        <v>24.638693193700004</v>
      </c>
      <c r="U15">
        <f t="shared" si="0"/>
        <v>25.127637305800004</v>
      </c>
      <c r="V15">
        <f t="shared" si="0"/>
        <v>25.622156672500001</v>
      </c>
      <c r="W15">
        <f t="shared" si="1"/>
        <v>26.122251293800002</v>
      </c>
      <c r="X15">
        <f t="shared" si="1"/>
        <v>26.627921169700002</v>
      </c>
      <c r="Y15">
        <f t="shared" si="1"/>
        <v>27.139166300200003</v>
      </c>
      <c r="Z15">
        <f t="shared" si="1"/>
        <v>27.655986685300004</v>
      </c>
      <c r="AA15">
        <f t="shared" si="1"/>
        <v>28.178382325000001</v>
      </c>
      <c r="AB15">
        <f t="shared" si="1"/>
        <v>28.706353219300002</v>
      </c>
      <c r="AC15">
        <f t="shared" si="1"/>
        <v>29.239899368200003</v>
      </c>
      <c r="AD15">
        <f t="shared" si="1"/>
        <v>29.779020771700004</v>
      </c>
      <c r="AE15">
        <f t="shared" si="1"/>
        <v>30.323717429800002</v>
      </c>
      <c r="AF15">
        <f t="shared" si="1"/>
        <v>30.8739893425</v>
      </c>
      <c r="AG15">
        <f t="shared" si="1"/>
        <v>31.429836509800001</v>
      </c>
      <c r="AH15">
        <f t="shared" si="1"/>
        <v>31.991258931699999</v>
      </c>
      <c r="AI15">
        <f t="shared" si="1"/>
        <v>32.558256608200004</v>
      </c>
      <c r="AJ15">
        <f t="shared" si="1"/>
        <v>33.130829539300002</v>
      </c>
      <c r="AK15">
        <f t="shared" si="1"/>
        <v>33.708977724999997</v>
      </c>
      <c r="AL15">
        <f t="shared" si="1"/>
        <v>34.292701165300002</v>
      </c>
      <c r="AM15">
        <f t="shared" si="1"/>
        <v>34.881999860199997</v>
      </c>
      <c r="AN15">
        <f t="shared" si="1"/>
        <v>35.476873809699995</v>
      </c>
      <c r="AO15">
        <f t="shared" si="1"/>
        <v>36.077323013799997</v>
      </c>
      <c r="AP15">
        <f t="shared" si="1"/>
        <v>36.683347472500003</v>
      </c>
    </row>
    <row r="16" spans="1:42" x14ac:dyDescent="0.25">
      <c r="A16">
        <v>0.6</v>
      </c>
      <c r="B16">
        <f t="shared" si="2"/>
        <v>23.283050493599998</v>
      </c>
      <c r="C16">
        <f t="shared" si="0"/>
        <v>23.671640022899997</v>
      </c>
      <c r="D16">
        <f t="shared" si="0"/>
        <v>24.065804806799999</v>
      </c>
      <c r="E16">
        <f t="shared" si="0"/>
        <v>24.465544845299998</v>
      </c>
      <c r="F16">
        <f t="shared" si="0"/>
        <v>24.870860138399998</v>
      </c>
      <c r="G16">
        <f t="shared" si="0"/>
        <v>25.281750686099997</v>
      </c>
      <c r="H16">
        <f t="shared" si="0"/>
        <v>25.698216488399996</v>
      </c>
      <c r="I16">
        <f t="shared" si="0"/>
        <v>26.120257545299999</v>
      </c>
      <c r="J16">
        <f t="shared" si="0"/>
        <v>26.547873856799995</v>
      </c>
      <c r="K16">
        <f t="shared" si="0"/>
        <v>26.981065422899999</v>
      </c>
      <c r="L16">
        <f t="shared" si="0"/>
        <v>27.419832243599998</v>
      </c>
      <c r="M16">
        <f t="shared" si="0"/>
        <v>27.864174318899998</v>
      </c>
      <c r="N16">
        <f t="shared" si="0"/>
        <v>28.314091648799998</v>
      </c>
      <c r="O16">
        <f t="shared" si="0"/>
        <v>28.769584233299998</v>
      </c>
      <c r="P16">
        <f t="shared" si="0"/>
        <v>29.230652072399998</v>
      </c>
      <c r="Q16">
        <f t="shared" si="0"/>
        <v>29.697295166099998</v>
      </c>
      <c r="R16">
        <f t="shared" si="0"/>
        <v>30.169513514399998</v>
      </c>
      <c r="S16">
        <f t="shared" si="0"/>
        <v>30.647307117299999</v>
      </c>
      <c r="T16">
        <f t="shared" si="0"/>
        <v>31.130675974799999</v>
      </c>
      <c r="U16">
        <f t="shared" si="0"/>
        <v>31.619620086899999</v>
      </c>
      <c r="V16">
        <f t="shared" si="0"/>
        <v>32.114139453599996</v>
      </c>
      <c r="W16">
        <f t="shared" si="1"/>
        <v>32.614234074899997</v>
      </c>
      <c r="X16">
        <f t="shared" si="1"/>
        <v>33.119903950799994</v>
      </c>
      <c r="Y16">
        <f t="shared" si="1"/>
        <v>33.631149081299995</v>
      </c>
      <c r="Z16">
        <f t="shared" si="1"/>
        <v>34.147969466399999</v>
      </c>
      <c r="AA16">
        <f t="shared" si="1"/>
        <v>34.670365106099993</v>
      </c>
      <c r="AB16">
        <f t="shared" si="1"/>
        <v>35.198336000399998</v>
      </c>
      <c r="AC16">
        <f t="shared" si="1"/>
        <v>35.731882149299999</v>
      </c>
      <c r="AD16">
        <f t="shared" si="1"/>
        <v>36.271003552799996</v>
      </c>
      <c r="AE16">
        <f t="shared" si="1"/>
        <v>36.815700210899998</v>
      </c>
      <c r="AF16">
        <f t="shared" si="1"/>
        <v>37.365972123599995</v>
      </c>
      <c r="AG16">
        <f t="shared" si="1"/>
        <v>37.921819290899997</v>
      </c>
      <c r="AH16">
        <f t="shared" si="1"/>
        <v>38.483241712799995</v>
      </c>
      <c r="AI16">
        <f t="shared" si="1"/>
        <v>39.050239389300003</v>
      </c>
      <c r="AJ16">
        <f t="shared" si="1"/>
        <v>39.622812320400001</v>
      </c>
      <c r="AK16">
        <f t="shared" si="1"/>
        <v>40.200960506099996</v>
      </c>
      <c r="AL16">
        <f t="shared" si="1"/>
        <v>40.784683946399994</v>
      </c>
      <c r="AM16">
        <f t="shared" si="1"/>
        <v>41.373982641299996</v>
      </c>
      <c r="AN16">
        <f t="shared" si="1"/>
        <v>41.968856590800002</v>
      </c>
      <c r="AO16">
        <f t="shared" si="1"/>
        <v>42.569305794899996</v>
      </c>
      <c r="AP16">
        <f t="shared" si="1"/>
        <v>43.175330253599995</v>
      </c>
    </row>
    <row r="17" spans="1:42" x14ac:dyDescent="0.25">
      <c r="A17">
        <v>0.7</v>
      </c>
      <c r="B17">
        <f t="shared" si="2"/>
        <v>30.974167918899997</v>
      </c>
      <c r="C17">
        <f t="shared" si="0"/>
        <v>31.362757448199996</v>
      </c>
      <c r="D17">
        <f t="shared" si="0"/>
        <v>31.756922232099999</v>
      </c>
      <c r="E17">
        <f t="shared" si="0"/>
        <v>32.156662270599995</v>
      </c>
      <c r="F17">
        <f t="shared" si="0"/>
        <v>32.561977563699998</v>
      </c>
      <c r="G17">
        <f t="shared" si="0"/>
        <v>32.972868111399997</v>
      </c>
      <c r="H17">
        <f t="shared" si="0"/>
        <v>33.389333913699993</v>
      </c>
      <c r="I17">
        <f t="shared" si="0"/>
        <v>33.811374970599999</v>
      </c>
      <c r="J17">
        <f t="shared" si="0"/>
        <v>34.238991282099995</v>
      </c>
      <c r="K17">
        <f t="shared" si="0"/>
        <v>34.672182848199988</v>
      </c>
      <c r="L17">
        <f t="shared" si="0"/>
        <v>35.110949668899991</v>
      </c>
      <c r="M17">
        <f t="shared" si="0"/>
        <v>35.555291744199991</v>
      </c>
      <c r="N17">
        <f t="shared" si="0"/>
        <v>36.005209074099987</v>
      </c>
      <c r="O17">
        <f t="shared" si="0"/>
        <v>36.460701658599987</v>
      </c>
      <c r="P17">
        <f t="shared" si="0"/>
        <v>36.921769497699991</v>
      </c>
      <c r="Q17">
        <f t="shared" si="0"/>
        <v>37.388412591399991</v>
      </c>
      <c r="R17">
        <f t="shared" si="0"/>
        <v>37.860630939699988</v>
      </c>
      <c r="S17">
        <f t="shared" si="0"/>
        <v>38.338424542599988</v>
      </c>
      <c r="T17">
        <f t="shared" si="0"/>
        <v>38.821793400099992</v>
      </c>
      <c r="U17">
        <f t="shared" si="0"/>
        <v>39.310737512199992</v>
      </c>
      <c r="V17">
        <f t="shared" si="0"/>
        <v>39.805256878899989</v>
      </c>
      <c r="W17">
        <f t="shared" si="1"/>
        <v>40.30535150019999</v>
      </c>
      <c r="X17">
        <f t="shared" si="1"/>
        <v>40.811021376099994</v>
      </c>
      <c r="Y17">
        <f t="shared" si="1"/>
        <v>41.322266506599995</v>
      </c>
      <c r="Z17">
        <f t="shared" si="1"/>
        <v>41.839086891699992</v>
      </c>
      <c r="AA17">
        <f t="shared" si="1"/>
        <v>42.361482531399993</v>
      </c>
      <c r="AB17">
        <f t="shared" si="1"/>
        <v>42.88945342569999</v>
      </c>
      <c r="AC17">
        <f t="shared" si="1"/>
        <v>43.422999574599991</v>
      </c>
      <c r="AD17">
        <f t="shared" si="1"/>
        <v>43.962120978099996</v>
      </c>
      <c r="AE17">
        <f t="shared" si="1"/>
        <v>44.50681763619999</v>
      </c>
      <c r="AF17">
        <f t="shared" si="1"/>
        <v>45.057089548899988</v>
      </c>
      <c r="AG17">
        <f t="shared" si="1"/>
        <v>45.612936716199989</v>
      </c>
      <c r="AH17">
        <f t="shared" si="1"/>
        <v>46.174359138099987</v>
      </c>
      <c r="AI17">
        <f t="shared" si="1"/>
        <v>46.741356814599989</v>
      </c>
      <c r="AJ17">
        <f t="shared" si="1"/>
        <v>47.313929745699987</v>
      </c>
      <c r="AK17">
        <f t="shared" si="1"/>
        <v>47.892077931399989</v>
      </c>
      <c r="AL17">
        <f t="shared" si="1"/>
        <v>48.475801371699994</v>
      </c>
      <c r="AM17">
        <f t="shared" si="1"/>
        <v>49.065100066599989</v>
      </c>
      <c r="AN17">
        <f t="shared" si="1"/>
        <v>49.659974016099987</v>
      </c>
      <c r="AO17">
        <f t="shared" si="1"/>
        <v>50.260423220199989</v>
      </c>
      <c r="AP17">
        <f t="shared" si="1"/>
        <v>50.866447678899995</v>
      </c>
    </row>
    <row r="18" spans="1:42" x14ac:dyDescent="0.25">
      <c r="A18">
        <v>0.8</v>
      </c>
      <c r="B18">
        <f t="shared" si="2"/>
        <v>39.864419988400002</v>
      </c>
      <c r="C18">
        <f t="shared" si="0"/>
        <v>40.253009517700001</v>
      </c>
      <c r="D18">
        <f t="shared" si="0"/>
        <v>40.647174301600003</v>
      </c>
      <c r="E18">
        <f t="shared" si="0"/>
        <v>41.046914340100003</v>
      </c>
      <c r="F18">
        <f t="shared" si="0"/>
        <v>41.452229633199998</v>
      </c>
      <c r="G18">
        <f t="shared" si="0"/>
        <v>41.863120180900005</v>
      </c>
      <c r="H18">
        <f t="shared" si="0"/>
        <v>42.2795859832</v>
      </c>
      <c r="I18">
        <f t="shared" si="0"/>
        <v>42.7016270401</v>
      </c>
      <c r="J18">
        <f t="shared" si="0"/>
        <v>43.129243351600003</v>
      </c>
      <c r="K18">
        <f t="shared" si="0"/>
        <v>43.562434917700003</v>
      </c>
      <c r="L18">
        <f t="shared" si="0"/>
        <v>44.001201738400006</v>
      </c>
      <c r="M18">
        <f t="shared" si="0"/>
        <v>44.445543813700006</v>
      </c>
      <c r="N18">
        <f t="shared" si="0"/>
        <v>44.895461143600002</v>
      </c>
      <c r="O18">
        <f t="shared" si="0"/>
        <v>45.350953728100002</v>
      </c>
      <c r="P18">
        <f t="shared" si="0"/>
        <v>45.812021567199999</v>
      </c>
      <c r="Q18">
        <f t="shared" si="0"/>
        <v>46.278664660899999</v>
      </c>
      <c r="R18">
        <f t="shared" si="0"/>
        <v>46.750883009200003</v>
      </c>
      <c r="S18">
        <f t="shared" si="0"/>
        <v>47.228676612100003</v>
      </c>
      <c r="T18">
        <f t="shared" si="0"/>
        <v>47.7120454696</v>
      </c>
      <c r="U18">
        <f t="shared" si="0"/>
        <v>48.2009895817</v>
      </c>
      <c r="V18">
        <f t="shared" si="0"/>
        <v>48.695508948400004</v>
      </c>
      <c r="W18">
        <f t="shared" si="1"/>
        <v>49.195603569700005</v>
      </c>
      <c r="X18">
        <f t="shared" si="1"/>
        <v>49.701273445600002</v>
      </c>
      <c r="Y18">
        <f t="shared" si="1"/>
        <v>50.212518576100003</v>
      </c>
      <c r="Z18">
        <f t="shared" si="1"/>
        <v>50.7293389612</v>
      </c>
      <c r="AA18">
        <f t="shared" si="1"/>
        <v>51.251734600900001</v>
      </c>
      <c r="AB18">
        <f t="shared" si="1"/>
        <v>51.779705495199998</v>
      </c>
      <c r="AC18">
        <f t="shared" si="1"/>
        <v>52.313251644099999</v>
      </c>
      <c r="AD18">
        <f t="shared" si="1"/>
        <v>52.852373047600004</v>
      </c>
      <c r="AE18">
        <f t="shared" si="1"/>
        <v>53.397069705699998</v>
      </c>
      <c r="AF18">
        <f t="shared" si="1"/>
        <v>53.947341618400003</v>
      </c>
      <c r="AG18">
        <f t="shared" si="1"/>
        <v>54.503188785699997</v>
      </c>
      <c r="AH18">
        <f t="shared" si="1"/>
        <v>55.064611207600002</v>
      </c>
      <c r="AI18">
        <f t="shared" si="1"/>
        <v>55.631608884100004</v>
      </c>
      <c r="AJ18">
        <f t="shared" si="1"/>
        <v>56.204181815200002</v>
      </c>
      <c r="AK18">
        <f t="shared" si="1"/>
        <v>56.782330000899996</v>
      </c>
      <c r="AL18">
        <f t="shared" si="1"/>
        <v>57.366053441200002</v>
      </c>
      <c r="AM18">
        <f t="shared" si="1"/>
        <v>57.955352136099997</v>
      </c>
      <c r="AN18">
        <f t="shared" si="1"/>
        <v>58.550226085600002</v>
      </c>
      <c r="AO18">
        <f t="shared" si="1"/>
        <v>59.150675289699997</v>
      </c>
      <c r="AP18">
        <f t="shared" si="1"/>
        <v>59.756699748400003</v>
      </c>
    </row>
    <row r="19" spans="1:42" x14ac:dyDescent="0.25">
      <c r="A19">
        <v>0.9</v>
      </c>
      <c r="B19">
        <f t="shared" si="2"/>
        <v>49.953806702100003</v>
      </c>
      <c r="C19">
        <f t="shared" si="0"/>
        <v>50.342396231400002</v>
      </c>
      <c r="D19">
        <f t="shared" si="0"/>
        <v>50.736561015300005</v>
      </c>
      <c r="E19">
        <f t="shared" si="0"/>
        <v>51.136301053800004</v>
      </c>
      <c r="F19">
        <f t="shared" si="0"/>
        <v>51.5416163469</v>
      </c>
      <c r="G19">
        <f t="shared" si="0"/>
        <v>51.952506894600006</v>
      </c>
      <c r="H19">
        <f t="shared" si="0"/>
        <v>52.368972696900002</v>
      </c>
      <c r="I19">
        <f t="shared" si="0"/>
        <v>52.791013753800001</v>
      </c>
      <c r="J19">
        <f t="shared" si="0"/>
        <v>53.218630065300005</v>
      </c>
      <c r="K19">
        <f t="shared" si="0"/>
        <v>53.651821631400004</v>
      </c>
      <c r="L19">
        <f t="shared" si="0"/>
        <v>54.0905884521</v>
      </c>
      <c r="M19">
        <f t="shared" si="0"/>
        <v>54.5349305274</v>
      </c>
      <c r="N19">
        <f t="shared" si="0"/>
        <v>54.984847857300004</v>
      </c>
      <c r="O19">
        <f t="shared" si="0"/>
        <v>55.440340441800004</v>
      </c>
      <c r="P19">
        <f t="shared" si="0"/>
        <v>55.901408280900007</v>
      </c>
      <c r="Q19">
        <f t="shared" si="0"/>
        <v>56.3680513746</v>
      </c>
      <c r="R19">
        <f t="shared" si="0"/>
        <v>56.840269722900004</v>
      </c>
      <c r="S19">
        <f t="shared" si="0"/>
        <v>57.318063325800004</v>
      </c>
      <c r="T19">
        <f t="shared" si="0"/>
        <v>57.801432183300001</v>
      </c>
      <c r="U19">
        <f t="shared" si="0"/>
        <v>58.290376295400002</v>
      </c>
      <c r="V19">
        <f t="shared" si="0"/>
        <v>58.784895662100006</v>
      </c>
      <c r="W19">
        <f t="shared" si="1"/>
        <v>59.284990283399999</v>
      </c>
      <c r="X19">
        <f t="shared" si="1"/>
        <v>59.790660159300003</v>
      </c>
      <c r="Y19">
        <f t="shared" si="1"/>
        <v>60.301905289800004</v>
      </c>
      <c r="Z19">
        <f t="shared" si="1"/>
        <v>60.818725674900001</v>
      </c>
      <c r="AA19">
        <f t="shared" si="1"/>
        <v>61.341121314600002</v>
      </c>
      <c r="AB19">
        <f t="shared" si="1"/>
        <v>61.869092208900007</v>
      </c>
      <c r="AC19">
        <f t="shared" si="1"/>
        <v>62.402638357800001</v>
      </c>
      <c r="AD19">
        <f t="shared" si="1"/>
        <v>62.941759761300005</v>
      </c>
      <c r="AE19">
        <f t="shared" si="1"/>
        <v>63.486456419400007</v>
      </c>
      <c r="AF19">
        <f t="shared" si="1"/>
        <v>64.036728332100012</v>
      </c>
      <c r="AG19">
        <f t="shared" si="1"/>
        <v>64.592575499400013</v>
      </c>
      <c r="AH19">
        <f t="shared" si="1"/>
        <v>65.153997921300004</v>
      </c>
      <c r="AI19">
        <f t="shared" si="1"/>
        <v>65.720995597800012</v>
      </c>
      <c r="AJ19">
        <f t="shared" si="1"/>
        <v>66.293568528900011</v>
      </c>
      <c r="AK19">
        <f t="shared" si="1"/>
        <v>66.871716714600012</v>
      </c>
      <c r="AL19">
        <f t="shared" si="1"/>
        <v>67.455440154900018</v>
      </c>
      <c r="AM19">
        <f t="shared" si="1"/>
        <v>68.044738849800012</v>
      </c>
      <c r="AN19">
        <f t="shared" si="1"/>
        <v>68.639612799300011</v>
      </c>
      <c r="AO19">
        <f t="shared" si="1"/>
        <v>69.240062003400013</v>
      </c>
      <c r="AP19">
        <f t="shared" si="1"/>
        <v>69.846086462100018</v>
      </c>
    </row>
    <row r="20" spans="1:42" x14ac:dyDescent="0.25">
      <c r="A20">
        <v>1</v>
      </c>
      <c r="B20">
        <f t="shared" si="2"/>
        <v>61.242328059999998</v>
      </c>
      <c r="C20">
        <f t="shared" si="0"/>
        <v>61.630917589299997</v>
      </c>
      <c r="D20">
        <f t="shared" si="0"/>
        <v>62.0250823732</v>
      </c>
      <c r="E20">
        <f t="shared" si="0"/>
        <v>62.424822411699999</v>
      </c>
      <c r="F20">
        <f t="shared" si="0"/>
        <v>62.830137704799995</v>
      </c>
      <c r="G20">
        <f t="shared" si="0"/>
        <v>63.241028252500001</v>
      </c>
      <c r="H20">
        <f t="shared" si="0"/>
        <v>63.657494054799997</v>
      </c>
      <c r="I20">
        <f t="shared" si="0"/>
        <v>64.079535111699997</v>
      </c>
      <c r="J20">
        <f t="shared" si="0"/>
        <v>64.5071514232</v>
      </c>
      <c r="K20">
        <f t="shared" si="0"/>
        <v>64.940342989300007</v>
      </c>
      <c r="L20">
        <f t="shared" si="0"/>
        <v>65.379109810000003</v>
      </c>
      <c r="M20">
        <f t="shared" si="0"/>
        <v>65.823451885300003</v>
      </c>
      <c r="N20">
        <f t="shared" si="0"/>
        <v>66.273369215200006</v>
      </c>
      <c r="O20">
        <f t="shared" si="0"/>
        <v>66.728861799699999</v>
      </c>
      <c r="P20">
        <f t="shared" si="0"/>
        <v>67.18992963880001</v>
      </c>
      <c r="Q20">
        <f t="shared" si="0"/>
        <v>67.65657273250001</v>
      </c>
      <c r="R20">
        <f t="shared" si="0"/>
        <v>68.128791080799999</v>
      </c>
      <c r="S20">
        <f t="shared" si="0"/>
        <v>68.606584683700007</v>
      </c>
      <c r="T20">
        <f t="shared" si="0"/>
        <v>69.089953541200003</v>
      </c>
      <c r="U20">
        <f t="shared" si="0"/>
        <v>69.578897653300004</v>
      </c>
      <c r="V20">
        <f t="shared" si="0"/>
        <v>70.073417020000008</v>
      </c>
      <c r="W20">
        <f t="shared" si="1"/>
        <v>70.573511641300001</v>
      </c>
      <c r="X20">
        <f t="shared" si="1"/>
        <v>71.079181517200013</v>
      </c>
      <c r="Y20">
        <f t="shared" si="1"/>
        <v>71.590426647699999</v>
      </c>
      <c r="Z20">
        <f t="shared" si="1"/>
        <v>72.107247032800004</v>
      </c>
      <c r="AA20">
        <f t="shared" si="1"/>
        <v>72.629642672499998</v>
      </c>
      <c r="AB20">
        <f t="shared" si="1"/>
        <v>73.157613566800009</v>
      </c>
      <c r="AC20">
        <f t="shared" si="1"/>
        <v>73.69115971570001</v>
      </c>
      <c r="AD20">
        <f t="shared" si="1"/>
        <v>74.230281119200001</v>
      </c>
      <c r="AE20">
        <f t="shared" si="1"/>
        <v>74.774977777300009</v>
      </c>
      <c r="AF20">
        <f t="shared" si="1"/>
        <v>75.325249690000007</v>
      </c>
      <c r="AG20">
        <f t="shared" si="1"/>
        <v>75.881096857300008</v>
      </c>
      <c r="AH20">
        <f t="shared" si="1"/>
        <v>76.442519279199999</v>
      </c>
      <c r="AI20">
        <f t="shared" si="1"/>
        <v>77.009516955700008</v>
      </c>
      <c r="AJ20">
        <f t="shared" si="1"/>
        <v>77.582089886800006</v>
      </c>
      <c r="AK20">
        <f t="shared" si="1"/>
        <v>78.160238072500007</v>
      </c>
      <c r="AL20">
        <f t="shared" si="1"/>
        <v>78.743961512799999</v>
      </c>
      <c r="AM20">
        <f t="shared" si="1"/>
        <v>79.333260207700008</v>
      </c>
      <c r="AN20">
        <f t="shared" si="1"/>
        <v>79.928134157200006</v>
      </c>
      <c r="AO20">
        <f t="shared" si="1"/>
        <v>80.528583361300008</v>
      </c>
      <c r="AP20">
        <f t="shared" si="1"/>
        <v>81.134607819999999</v>
      </c>
    </row>
    <row r="21" spans="1:42" x14ac:dyDescent="0.25">
      <c r="A21">
        <v>1.1000000000000001</v>
      </c>
      <c r="B21">
        <f t="shared" si="2"/>
        <v>73.729984062100016</v>
      </c>
      <c r="C21">
        <f t="shared" si="0"/>
        <v>74.118573591400022</v>
      </c>
      <c r="D21">
        <f t="shared" si="0"/>
        <v>74.512738375300017</v>
      </c>
      <c r="E21">
        <f t="shared" si="0"/>
        <v>74.912478413800017</v>
      </c>
      <c r="F21">
        <f t="shared" si="0"/>
        <v>75.317793706900019</v>
      </c>
      <c r="G21">
        <f t="shared" si="0"/>
        <v>75.728684254600012</v>
      </c>
      <c r="H21">
        <f t="shared" si="0"/>
        <v>76.145150056900022</v>
      </c>
      <c r="I21">
        <f t="shared" si="0"/>
        <v>76.567191113800021</v>
      </c>
      <c r="J21">
        <f t="shared" si="0"/>
        <v>76.99480742530001</v>
      </c>
      <c r="K21">
        <f t="shared" si="0"/>
        <v>77.427998991400017</v>
      </c>
      <c r="L21">
        <f t="shared" si="0"/>
        <v>77.866765812100013</v>
      </c>
      <c r="M21">
        <f t="shared" si="0"/>
        <v>78.311107887400013</v>
      </c>
      <c r="N21">
        <f t="shared" si="0"/>
        <v>78.761025217300016</v>
      </c>
      <c r="O21">
        <f t="shared" si="0"/>
        <v>79.216517801800009</v>
      </c>
      <c r="P21">
        <f t="shared" si="0"/>
        <v>79.67758564090002</v>
      </c>
      <c r="Q21">
        <f t="shared" si="0"/>
        <v>80.14422873460002</v>
      </c>
      <c r="R21">
        <f t="shared" si="0"/>
        <v>80.616447082900009</v>
      </c>
      <c r="S21">
        <f t="shared" si="0"/>
        <v>81.094240685800017</v>
      </c>
      <c r="T21">
        <f t="shared" si="0"/>
        <v>81.577609543300014</v>
      </c>
      <c r="U21">
        <f t="shared" si="0"/>
        <v>82.066553655400014</v>
      </c>
      <c r="V21">
        <f t="shared" si="0"/>
        <v>82.561073022100018</v>
      </c>
      <c r="W21">
        <f t="shared" si="1"/>
        <v>83.061167643400012</v>
      </c>
      <c r="X21">
        <f t="shared" si="1"/>
        <v>83.566837519300023</v>
      </c>
      <c r="Y21">
        <f t="shared" si="1"/>
        <v>84.07808264980001</v>
      </c>
      <c r="Z21">
        <f t="shared" si="1"/>
        <v>84.594903034900014</v>
      </c>
      <c r="AA21">
        <f t="shared" si="1"/>
        <v>85.117298674600008</v>
      </c>
      <c r="AB21">
        <f t="shared" si="1"/>
        <v>85.645269568900019</v>
      </c>
      <c r="AC21">
        <f t="shared" si="1"/>
        <v>86.17881571780002</v>
      </c>
      <c r="AD21">
        <f t="shared" si="1"/>
        <v>86.717937121300011</v>
      </c>
      <c r="AE21">
        <f t="shared" si="1"/>
        <v>87.262633779400019</v>
      </c>
      <c r="AF21">
        <f t="shared" si="1"/>
        <v>87.812905692100017</v>
      </c>
      <c r="AG21">
        <f t="shared" si="1"/>
        <v>88.368752859400018</v>
      </c>
      <c r="AH21">
        <f t="shared" si="1"/>
        <v>88.930175281300009</v>
      </c>
      <c r="AI21">
        <f t="shared" si="1"/>
        <v>89.497172957800018</v>
      </c>
      <c r="AJ21">
        <f t="shared" si="1"/>
        <v>90.069745888900016</v>
      </c>
      <c r="AK21">
        <f t="shared" si="1"/>
        <v>90.647894074600018</v>
      </c>
      <c r="AL21">
        <f t="shared" si="1"/>
        <v>91.231617514900009</v>
      </c>
      <c r="AM21">
        <f t="shared" si="1"/>
        <v>91.820916209800018</v>
      </c>
      <c r="AN21">
        <f t="shared" si="1"/>
        <v>92.415790159300016</v>
      </c>
      <c r="AO21">
        <f t="shared" si="1"/>
        <v>93.016239363400018</v>
      </c>
      <c r="AP21">
        <f t="shared" si="1"/>
        <v>93.62226382210001</v>
      </c>
    </row>
    <row r="22" spans="1:42" x14ac:dyDescent="0.25">
      <c r="A22">
        <v>1.2</v>
      </c>
      <c r="B22">
        <f t="shared" si="2"/>
        <v>87.416774708399998</v>
      </c>
      <c r="C22">
        <f t="shared" si="0"/>
        <v>87.805364237700005</v>
      </c>
      <c r="D22">
        <f t="shared" si="0"/>
        <v>88.1995290216</v>
      </c>
      <c r="E22">
        <f t="shared" si="0"/>
        <v>88.599269060099999</v>
      </c>
      <c r="F22">
        <f t="shared" si="0"/>
        <v>89.004584353200002</v>
      </c>
      <c r="G22">
        <f t="shared" si="0"/>
        <v>89.415474900899994</v>
      </c>
      <c r="H22">
        <f t="shared" si="0"/>
        <v>89.831940703200004</v>
      </c>
      <c r="I22">
        <f t="shared" si="0"/>
        <v>90.253981760100004</v>
      </c>
      <c r="J22">
        <f t="shared" si="0"/>
        <v>90.681598071599993</v>
      </c>
      <c r="K22">
        <f t="shared" si="0"/>
        <v>91.1147896377</v>
      </c>
      <c r="L22">
        <f t="shared" si="0"/>
        <v>91.553556458399996</v>
      </c>
      <c r="M22">
        <f t="shared" si="0"/>
        <v>91.997898533699995</v>
      </c>
      <c r="N22">
        <f t="shared" si="0"/>
        <v>92.447815863599999</v>
      </c>
      <c r="O22">
        <f t="shared" si="0"/>
        <v>92.903308448099992</v>
      </c>
      <c r="P22">
        <f t="shared" si="0"/>
        <v>93.364376287200002</v>
      </c>
      <c r="Q22">
        <f t="shared" si="0"/>
        <v>93.831019380900003</v>
      </c>
      <c r="R22">
        <f t="shared" si="0"/>
        <v>94.303237729199992</v>
      </c>
      <c r="S22">
        <f t="shared" si="0"/>
        <v>94.7810313321</v>
      </c>
      <c r="T22">
        <f t="shared" si="0"/>
        <v>95.264400189599996</v>
      </c>
      <c r="U22">
        <f t="shared" si="0"/>
        <v>95.753344301699997</v>
      </c>
      <c r="V22">
        <f t="shared" si="0"/>
        <v>96.247863668400001</v>
      </c>
      <c r="W22">
        <f t="shared" si="1"/>
        <v>96.747958289699994</v>
      </c>
      <c r="X22">
        <f t="shared" si="1"/>
        <v>97.253628165600006</v>
      </c>
      <c r="Y22">
        <f t="shared" si="1"/>
        <v>97.764873296099992</v>
      </c>
      <c r="Z22">
        <f t="shared" si="1"/>
        <v>98.281693681199997</v>
      </c>
      <c r="AA22">
        <f t="shared" si="1"/>
        <v>98.80408932089999</v>
      </c>
      <c r="AB22">
        <f t="shared" si="1"/>
        <v>99.332060215200002</v>
      </c>
      <c r="AC22">
        <f t="shared" si="1"/>
        <v>99.865606364100003</v>
      </c>
      <c r="AD22">
        <f t="shared" si="1"/>
        <v>100.40472776759999</v>
      </c>
      <c r="AE22">
        <f t="shared" si="1"/>
        <v>100.9494244257</v>
      </c>
      <c r="AF22">
        <f t="shared" si="1"/>
        <v>101.4996963384</v>
      </c>
      <c r="AG22">
        <f t="shared" si="1"/>
        <v>102.0555435057</v>
      </c>
      <c r="AH22">
        <f t="shared" si="1"/>
        <v>102.61696592759999</v>
      </c>
      <c r="AI22">
        <f t="shared" si="1"/>
        <v>103.1839636041</v>
      </c>
      <c r="AJ22">
        <f t="shared" si="1"/>
        <v>103.7565365352</v>
      </c>
      <c r="AK22">
        <f t="shared" si="1"/>
        <v>104.3346847209</v>
      </c>
      <c r="AL22">
        <f t="shared" ref="AL22:AP22" si="3">0.27876273 *AL$9 ^2 * 0.000001 + 3.85801902 * AL$9 * 0.001 + 59.95673221 *$A22^2  -1.03257762 * $A22 + 2.31817347</f>
        <v>104.91840816119999</v>
      </c>
      <c r="AM22">
        <f t="shared" si="3"/>
        <v>105.5077068561</v>
      </c>
      <c r="AN22">
        <f t="shared" si="3"/>
        <v>106.1025808056</v>
      </c>
      <c r="AO22">
        <f t="shared" si="3"/>
        <v>106.7030300097</v>
      </c>
      <c r="AP22">
        <f t="shared" si="3"/>
        <v>107.30905446839999</v>
      </c>
    </row>
    <row r="23" spans="1:42" x14ac:dyDescent="0.25">
      <c r="A23">
        <v>1.3</v>
      </c>
      <c r="B23">
        <f t="shared" si="2"/>
        <v>102.30269999890001</v>
      </c>
      <c r="C23">
        <f t="shared" si="0"/>
        <v>102.69128952820003</v>
      </c>
      <c r="D23">
        <f t="shared" si="0"/>
        <v>103.08545431210001</v>
      </c>
      <c r="E23">
        <f t="shared" si="0"/>
        <v>103.48519435060001</v>
      </c>
      <c r="F23">
        <f t="shared" si="0"/>
        <v>103.89050964370003</v>
      </c>
      <c r="G23">
        <f t="shared" si="0"/>
        <v>104.30140019140001</v>
      </c>
      <c r="H23">
        <f t="shared" si="0"/>
        <v>104.71786599370003</v>
      </c>
      <c r="I23">
        <f t="shared" si="0"/>
        <v>105.13990705060002</v>
      </c>
      <c r="J23">
        <f t="shared" si="0"/>
        <v>105.56752336210002</v>
      </c>
      <c r="K23">
        <f t="shared" si="0"/>
        <v>106.00071492820001</v>
      </c>
      <c r="L23">
        <f t="shared" si="0"/>
        <v>106.43948174890002</v>
      </c>
      <c r="M23">
        <f t="shared" ref="C23:W25" si="4">0.27876273 *M$9 ^2 * 0.000001 + 3.85801902 * M$9 * 0.001 + 59.95673221 *$A23^2  -1.03257762 * $A23 + 2.31817347</f>
        <v>106.88382382420002</v>
      </c>
      <c r="N23">
        <f t="shared" si="4"/>
        <v>107.33374115410001</v>
      </c>
      <c r="O23">
        <f t="shared" si="4"/>
        <v>107.78923373860002</v>
      </c>
      <c r="P23">
        <f t="shared" si="4"/>
        <v>108.25030157770001</v>
      </c>
      <c r="Q23">
        <f t="shared" si="4"/>
        <v>108.71694467140003</v>
      </c>
      <c r="R23">
        <f t="shared" si="4"/>
        <v>109.1891630197</v>
      </c>
      <c r="S23">
        <f t="shared" si="4"/>
        <v>109.66695662260003</v>
      </c>
      <c r="T23">
        <f t="shared" si="4"/>
        <v>110.15032548010001</v>
      </c>
      <c r="U23">
        <f t="shared" si="4"/>
        <v>110.63926959220001</v>
      </c>
      <c r="V23">
        <f t="shared" si="4"/>
        <v>111.13378895890003</v>
      </c>
      <c r="W23">
        <f t="shared" si="4"/>
        <v>111.63388358020001</v>
      </c>
      <c r="X23">
        <f t="shared" ref="W23:AP25" si="5">0.27876273 *X$9 ^2 * 0.000001 + 3.85801902 * X$9 * 0.001 + 59.95673221 *$A23^2  -1.03257762 * $A23 + 2.31817347</f>
        <v>112.1395534561</v>
      </c>
      <c r="Y23">
        <f t="shared" si="5"/>
        <v>112.65079858660002</v>
      </c>
      <c r="Z23">
        <f t="shared" si="5"/>
        <v>113.16761897170002</v>
      </c>
      <c r="AA23">
        <f t="shared" si="5"/>
        <v>113.69001461140002</v>
      </c>
      <c r="AB23">
        <f t="shared" si="5"/>
        <v>114.21798550570003</v>
      </c>
      <c r="AC23">
        <f t="shared" si="5"/>
        <v>114.75153165460003</v>
      </c>
      <c r="AD23">
        <f t="shared" si="5"/>
        <v>115.29065305810002</v>
      </c>
      <c r="AE23">
        <f t="shared" si="5"/>
        <v>115.83534971620003</v>
      </c>
      <c r="AF23">
        <f t="shared" si="5"/>
        <v>116.38562162890003</v>
      </c>
      <c r="AG23">
        <f t="shared" si="5"/>
        <v>116.94146879620001</v>
      </c>
      <c r="AH23">
        <f t="shared" si="5"/>
        <v>117.50289121810002</v>
      </c>
      <c r="AI23">
        <f t="shared" si="5"/>
        <v>118.06988889460001</v>
      </c>
      <c r="AJ23">
        <f t="shared" si="5"/>
        <v>118.64246182570002</v>
      </c>
      <c r="AK23">
        <f t="shared" si="5"/>
        <v>119.22061001140003</v>
      </c>
      <c r="AL23">
        <f t="shared" si="5"/>
        <v>119.80433345170002</v>
      </c>
      <c r="AM23">
        <f t="shared" si="5"/>
        <v>120.39363214660003</v>
      </c>
      <c r="AN23">
        <f t="shared" si="5"/>
        <v>120.98850609610002</v>
      </c>
      <c r="AO23">
        <f t="shared" si="5"/>
        <v>121.58895530020001</v>
      </c>
      <c r="AP23">
        <f t="shared" si="5"/>
        <v>122.19497975890002</v>
      </c>
    </row>
    <row r="24" spans="1:42" x14ac:dyDescent="0.25">
      <c r="A24">
        <v>1.4</v>
      </c>
      <c r="B24">
        <f t="shared" si="2"/>
        <v>118.38775993359998</v>
      </c>
      <c r="C24">
        <f t="shared" si="4"/>
        <v>118.77634946289999</v>
      </c>
      <c r="D24">
        <f t="shared" si="4"/>
        <v>119.17051424679998</v>
      </c>
      <c r="E24">
        <f t="shared" si="4"/>
        <v>119.57025428529998</v>
      </c>
      <c r="F24">
        <f t="shared" si="4"/>
        <v>119.97556957839998</v>
      </c>
      <c r="G24">
        <f t="shared" si="4"/>
        <v>120.38646012609998</v>
      </c>
      <c r="H24">
        <f t="shared" si="4"/>
        <v>120.80292592839999</v>
      </c>
      <c r="I24">
        <f t="shared" si="4"/>
        <v>121.22496698529999</v>
      </c>
      <c r="J24">
        <f t="shared" si="4"/>
        <v>121.65258329679997</v>
      </c>
      <c r="K24">
        <f t="shared" si="4"/>
        <v>122.08577486289998</v>
      </c>
      <c r="L24">
        <f t="shared" si="4"/>
        <v>122.52454168359998</v>
      </c>
      <c r="M24">
        <f t="shared" si="4"/>
        <v>122.96888375889998</v>
      </c>
      <c r="N24">
        <f t="shared" si="4"/>
        <v>123.41880108879998</v>
      </c>
      <c r="O24">
        <f t="shared" si="4"/>
        <v>123.87429367329997</v>
      </c>
      <c r="P24">
        <f t="shared" si="4"/>
        <v>124.33536151239998</v>
      </c>
      <c r="Q24">
        <f t="shared" si="4"/>
        <v>124.80200460609998</v>
      </c>
      <c r="R24">
        <f t="shared" si="4"/>
        <v>125.27422295439997</v>
      </c>
      <c r="S24">
        <f t="shared" si="4"/>
        <v>125.75201655729998</v>
      </c>
      <c r="T24">
        <f t="shared" si="4"/>
        <v>126.23538541479998</v>
      </c>
      <c r="U24">
        <f t="shared" si="4"/>
        <v>126.72432952689998</v>
      </c>
      <c r="V24">
        <f t="shared" si="4"/>
        <v>127.21884889359998</v>
      </c>
      <c r="W24">
        <f t="shared" si="5"/>
        <v>127.71894351489998</v>
      </c>
      <c r="X24">
        <f t="shared" si="5"/>
        <v>128.22461339079999</v>
      </c>
      <c r="Y24">
        <f t="shared" si="5"/>
        <v>128.73585852129997</v>
      </c>
      <c r="Z24">
        <f t="shared" si="5"/>
        <v>129.25267890639998</v>
      </c>
      <c r="AA24">
        <f t="shared" si="5"/>
        <v>129.77507454609997</v>
      </c>
      <c r="AB24">
        <f t="shared" si="5"/>
        <v>130.30304544039998</v>
      </c>
      <c r="AC24">
        <f t="shared" si="5"/>
        <v>130.83659158929999</v>
      </c>
      <c r="AD24">
        <f t="shared" si="5"/>
        <v>131.37571299279998</v>
      </c>
      <c r="AE24">
        <f t="shared" si="5"/>
        <v>131.92040965089998</v>
      </c>
      <c r="AF24">
        <f t="shared" si="5"/>
        <v>132.47068156359998</v>
      </c>
      <c r="AG24">
        <f t="shared" si="5"/>
        <v>133.02652873089997</v>
      </c>
      <c r="AH24">
        <f t="shared" si="5"/>
        <v>133.58795115279997</v>
      </c>
      <c r="AI24">
        <f t="shared" si="5"/>
        <v>134.1549488293</v>
      </c>
      <c r="AJ24">
        <f t="shared" si="5"/>
        <v>134.72752176039998</v>
      </c>
      <c r="AK24">
        <f t="shared" si="5"/>
        <v>135.30566994609998</v>
      </c>
      <c r="AL24">
        <f t="shared" si="5"/>
        <v>135.88939338639997</v>
      </c>
      <c r="AM24">
        <f t="shared" si="5"/>
        <v>136.47869208129998</v>
      </c>
      <c r="AN24">
        <f t="shared" si="5"/>
        <v>137.07356603079998</v>
      </c>
      <c r="AO24">
        <f t="shared" si="5"/>
        <v>137.67401523489997</v>
      </c>
      <c r="AP24">
        <f t="shared" si="5"/>
        <v>138.28003969359997</v>
      </c>
    </row>
    <row r="25" spans="1:42" x14ac:dyDescent="0.25">
      <c r="A25">
        <v>1.5</v>
      </c>
      <c r="B25">
        <f t="shared" si="2"/>
        <v>135.67195451250001</v>
      </c>
      <c r="C25">
        <f t="shared" si="4"/>
        <v>136.0605440418</v>
      </c>
      <c r="D25">
        <f t="shared" si="4"/>
        <v>136.45470882570001</v>
      </c>
      <c r="E25">
        <f t="shared" si="4"/>
        <v>136.85444886420001</v>
      </c>
      <c r="F25">
        <f t="shared" si="4"/>
        <v>137.2597641573</v>
      </c>
      <c r="G25">
        <f t="shared" si="4"/>
        <v>137.670654705</v>
      </c>
      <c r="H25">
        <f t="shared" si="4"/>
        <v>138.0871205073</v>
      </c>
      <c r="I25">
        <f t="shared" si="4"/>
        <v>138.50916156420001</v>
      </c>
      <c r="J25">
        <f t="shared" si="4"/>
        <v>138.93677787570002</v>
      </c>
      <c r="K25">
        <f t="shared" si="4"/>
        <v>139.36996944180001</v>
      </c>
      <c r="L25">
        <f t="shared" si="4"/>
        <v>139.80873626250002</v>
      </c>
      <c r="M25">
        <f t="shared" si="4"/>
        <v>140.25307833780002</v>
      </c>
      <c r="N25">
        <f t="shared" si="4"/>
        <v>140.70299566770001</v>
      </c>
      <c r="O25">
        <f t="shared" si="4"/>
        <v>141.15848825220002</v>
      </c>
      <c r="P25">
        <f t="shared" si="4"/>
        <v>141.61955609130001</v>
      </c>
      <c r="Q25">
        <f t="shared" si="4"/>
        <v>142.086199185</v>
      </c>
      <c r="R25">
        <f t="shared" si="4"/>
        <v>142.5584175333</v>
      </c>
      <c r="S25">
        <f t="shared" si="4"/>
        <v>143.0362111362</v>
      </c>
      <c r="T25">
        <f t="shared" si="4"/>
        <v>143.51957999370001</v>
      </c>
      <c r="U25">
        <f t="shared" si="4"/>
        <v>144.00852410580001</v>
      </c>
      <c r="V25">
        <f t="shared" si="4"/>
        <v>144.5030434725</v>
      </c>
      <c r="W25">
        <f t="shared" si="5"/>
        <v>145.0031380938</v>
      </c>
      <c r="X25">
        <f t="shared" si="5"/>
        <v>145.5088079697</v>
      </c>
      <c r="Y25">
        <f t="shared" si="5"/>
        <v>146.02005310020002</v>
      </c>
      <c r="Z25">
        <f t="shared" si="5"/>
        <v>146.53687348530002</v>
      </c>
      <c r="AA25">
        <f t="shared" si="5"/>
        <v>147.05926912500001</v>
      </c>
      <c r="AB25">
        <f t="shared" si="5"/>
        <v>147.5872400193</v>
      </c>
      <c r="AC25">
        <f t="shared" si="5"/>
        <v>148.1207861682</v>
      </c>
      <c r="AD25">
        <f t="shared" si="5"/>
        <v>148.65990757170002</v>
      </c>
      <c r="AE25">
        <f t="shared" si="5"/>
        <v>149.2046042298</v>
      </c>
      <c r="AF25">
        <f t="shared" si="5"/>
        <v>149.7548761425</v>
      </c>
      <c r="AG25">
        <f t="shared" si="5"/>
        <v>150.31072330980001</v>
      </c>
      <c r="AH25">
        <f t="shared" si="5"/>
        <v>150.87214573170002</v>
      </c>
      <c r="AI25">
        <f t="shared" si="5"/>
        <v>151.43914340820001</v>
      </c>
      <c r="AJ25">
        <f t="shared" si="5"/>
        <v>152.01171633929999</v>
      </c>
      <c r="AK25">
        <f t="shared" si="5"/>
        <v>152.589864525</v>
      </c>
      <c r="AL25">
        <f t="shared" si="5"/>
        <v>153.17358796530002</v>
      </c>
      <c r="AM25">
        <f t="shared" si="5"/>
        <v>153.7628866602</v>
      </c>
      <c r="AN25">
        <f t="shared" si="5"/>
        <v>154.35776060969999</v>
      </c>
      <c r="AO25">
        <f t="shared" si="5"/>
        <v>154.95820981380001</v>
      </c>
      <c r="AP25">
        <f t="shared" si="5"/>
        <v>155.56423427250002</v>
      </c>
    </row>
    <row r="29" spans="1:42" x14ac:dyDescent="0.25">
      <c r="A29" t="s">
        <v>6</v>
      </c>
    </row>
    <row r="30" spans="1:42" x14ac:dyDescent="0.25">
      <c r="A30" t="s">
        <v>0</v>
      </c>
      <c r="B30" t="s">
        <v>2</v>
      </c>
      <c r="C30">
        <v>3000</v>
      </c>
    </row>
    <row r="31" spans="1:42" x14ac:dyDescent="0.25">
      <c r="A31" t="s">
        <v>1</v>
      </c>
      <c r="B31" t="s">
        <v>3</v>
      </c>
      <c r="C31">
        <v>1</v>
      </c>
    </row>
    <row r="32" spans="1:42" x14ac:dyDescent="0.25">
      <c r="A32" t="s">
        <v>4</v>
      </c>
      <c r="C32">
        <f>0.43114374 * C30^2 * 0.000001 + 1.20407257 * C30 * 0.001 + 14.38240761  *C31^2 + 0.25622628 *C31 + 0.39220754</f>
        <v>22.523352800000001</v>
      </c>
    </row>
    <row r="35" spans="1:22" x14ac:dyDescent="0.25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</row>
    <row r="36" spans="1:22" x14ac:dyDescent="0.25">
      <c r="A36" t="s">
        <v>1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</row>
    <row r="37" spans="1:22" x14ac:dyDescent="0.25">
      <c r="A37" t="s">
        <v>3</v>
      </c>
      <c r="B37">
        <v>0</v>
      </c>
      <c r="C37">
        <v>200</v>
      </c>
      <c r="D37">
        <v>400</v>
      </c>
      <c r="E37">
        <v>600</v>
      </c>
      <c r="F37">
        <v>800</v>
      </c>
      <c r="G37">
        <v>1000</v>
      </c>
      <c r="H37">
        <v>1200</v>
      </c>
      <c r="I37">
        <v>1400</v>
      </c>
      <c r="J37">
        <v>1600</v>
      </c>
      <c r="K37">
        <v>1800</v>
      </c>
      <c r="L37">
        <v>2000</v>
      </c>
      <c r="M37">
        <v>2200</v>
      </c>
      <c r="N37">
        <v>2400</v>
      </c>
      <c r="O37">
        <v>2600</v>
      </c>
      <c r="P37">
        <v>2800</v>
      </c>
      <c r="Q37">
        <v>3000</v>
      </c>
      <c r="R37">
        <v>3200</v>
      </c>
      <c r="S37">
        <v>3400</v>
      </c>
      <c r="T37">
        <v>3600</v>
      </c>
      <c r="U37">
        <v>3800</v>
      </c>
      <c r="V37">
        <v>4000</v>
      </c>
    </row>
    <row r="38" spans="1:22" x14ac:dyDescent="0.25">
      <c r="A38">
        <v>0</v>
      </c>
      <c r="B38">
        <f>0.43114374 * B$37^2 * 0.000001 + 1.20407257 * B$37 * 0.001 + 14.38240761  *$A38^2 + 0.25622628 *$A38 + 0.39220754</f>
        <v>0.39220754000000002</v>
      </c>
      <c r="C38">
        <f t="shared" ref="C38:V51" si="6">0.43114374 * C$37^2 * 0.000001 + 1.20407257 * C$37 * 0.001 + 14.38240761  *$A38^2 + 0.25622628 *$A38 + 0.39220754</f>
        <v>0.65026780360000003</v>
      </c>
      <c r="D38">
        <f t="shared" si="6"/>
        <v>0.94281956639999998</v>
      </c>
      <c r="E38">
        <f t="shared" si="6"/>
        <v>1.2698628284</v>
      </c>
      <c r="F38">
        <f t="shared" si="6"/>
        <v>1.6313975895999999</v>
      </c>
      <c r="G38">
        <f t="shared" si="6"/>
        <v>2.0274238499999999</v>
      </c>
      <c r="H38">
        <f t="shared" si="6"/>
        <v>2.4579416095999997</v>
      </c>
      <c r="I38">
        <f t="shared" si="6"/>
        <v>2.9229508684000001</v>
      </c>
      <c r="J38">
        <f t="shared" si="6"/>
        <v>3.4224516264</v>
      </c>
      <c r="K38">
        <f t="shared" si="6"/>
        <v>3.9564438836000004</v>
      </c>
      <c r="L38">
        <f t="shared" si="6"/>
        <v>4.5249276400000005</v>
      </c>
      <c r="M38">
        <f t="shared" si="6"/>
        <v>5.1279028956000001</v>
      </c>
      <c r="N38">
        <f t="shared" si="6"/>
        <v>5.7653696504000003</v>
      </c>
      <c r="O38">
        <f t="shared" si="6"/>
        <v>6.4373279043999991</v>
      </c>
      <c r="P38">
        <f t="shared" si="6"/>
        <v>7.1437776576000003</v>
      </c>
      <c r="Q38">
        <f t="shared" si="6"/>
        <v>7.8847189100000001</v>
      </c>
      <c r="R38">
        <f t="shared" si="6"/>
        <v>8.6601516615999987</v>
      </c>
      <c r="S38">
        <f t="shared" si="6"/>
        <v>9.4700759123999987</v>
      </c>
      <c r="T38">
        <f t="shared" si="6"/>
        <v>10.3144916624</v>
      </c>
      <c r="U38">
        <f t="shared" si="6"/>
        <v>11.193398911599999</v>
      </c>
      <c r="V38">
        <f t="shared" si="6"/>
        <v>12.10679766</v>
      </c>
    </row>
    <row r="39" spans="1:22" x14ac:dyDescent="0.25">
      <c r="A39">
        <v>0.1</v>
      </c>
      <c r="B39">
        <f t="shared" ref="B39:Q53" si="7">0.43114374 * B$37^2 * 0.000001 + 1.20407257 * B$37 * 0.001 + 14.38240761  *$A39^2 + 0.25622628 *$A39 + 0.39220754</f>
        <v>0.56165424410000009</v>
      </c>
      <c r="C39">
        <f t="shared" si="7"/>
        <v>0.81971450770000009</v>
      </c>
      <c r="D39">
        <f t="shared" si="7"/>
        <v>1.1122662705000002</v>
      </c>
      <c r="E39">
        <f t="shared" si="7"/>
        <v>1.4393095325000003</v>
      </c>
      <c r="F39">
        <f t="shared" si="7"/>
        <v>1.8008442937</v>
      </c>
      <c r="G39">
        <f t="shared" si="7"/>
        <v>2.1968705541000002</v>
      </c>
      <c r="H39">
        <f t="shared" si="7"/>
        <v>2.6273883137</v>
      </c>
      <c r="I39">
        <f t="shared" si="7"/>
        <v>3.0923975724999995</v>
      </c>
      <c r="J39">
        <f t="shared" si="7"/>
        <v>3.5918983304999994</v>
      </c>
      <c r="K39">
        <f t="shared" si="7"/>
        <v>4.1258905876999998</v>
      </c>
      <c r="L39">
        <f t="shared" si="7"/>
        <v>4.6943743440999999</v>
      </c>
      <c r="M39">
        <f t="shared" si="7"/>
        <v>5.2973495997000004</v>
      </c>
      <c r="N39">
        <f t="shared" si="7"/>
        <v>5.9348163545000006</v>
      </c>
      <c r="O39">
        <f t="shared" si="7"/>
        <v>6.6067746084999985</v>
      </c>
      <c r="P39">
        <f t="shared" si="7"/>
        <v>7.3132243616999997</v>
      </c>
      <c r="Q39">
        <f t="shared" si="7"/>
        <v>8.0541656141000004</v>
      </c>
      <c r="R39">
        <f t="shared" si="6"/>
        <v>8.829598365699999</v>
      </c>
      <c r="S39">
        <f t="shared" si="6"/>
        <v>9.639522616499999</v>
      </c>
      <c r="T39">
        <f t="shared" si="6"/>
        <v>10.4839383665</v>
      </c>
      <c r="U39">
        <f t="shared" si="6"/>
        <v>11.3628456157</v>
      </c>
      <c r="V39">
        <f t="shared" si="6"/>
        <v>12.2762443641</v>
      </c>
    </row>
    <row r="40" spans="1:22" x14ac:dyDescent="0.25">
      <c r="A40">
        <v>0.2</v>
      </c>
      <c r="B40">
        <f t="shared" si="7"/>
        <v>1.0187491004</v>
      </c>
      <c r="C40">
        <f t="shared" si="6"/>
        <v>1.276809364</v>
      </c>
      <c r="D40">
        <f t="shared" si="6"/>
        <v>1.5693611268000003</v>
      </c>
      <c r="E40">
        <f t="shared" si="6"/>
        <v>1.8964043888000004</v>
      </c>
      <c r="F40">
        <f t="shared" si="6"/>
        <v>2.2579391500000003</v>
      </c>
      <c r="G40">
        <f t="shared" si="6"/>
        <v>2.6539654103999997</v>
      </c>
      <c r="H40">
        <f t="shared" si="6"/>
        <v>3.0844831700000004</v>
      </c>
      <c r="I40">
        <f t="shared" si="6"/>
        <v>3.5494924287999998</v>
      </c>
      <c r="J40">
        <f t="shared" si="6"/>
        <v>4.0489931867999998</v>
      </c>
      <c r="K40">
        <f t="shared" si="6"/>
        <v>4.5829854440000002</v>
      </c>
      <c r="L40">
        <f t="shared" si="6"/>
        <v>5.1514692004000002</v>
      </c>
      <c r="M40">
        <f t="shared" si="6"/>
        <v>5.7544444559999999</v>
      </c>
      <c r="N40">
        <f t="shared" si="6"/>
        <v>6.3919112108</v>
      </c>
      <c r="O40">
        <f t="shared" si="6"/>
        <v>7.0638694647999989</v>
      </c>
      <c r="P40">
        <f t="shared" si="6"/>
        <v>7.770319218</v>
      </c>
      <c r="Q40">
        <f t="shared" si="6"/>
        <v>8.5112604703999999</v>
      </c>
      <c r="R40">
        <f t="shared" si="6"/>
        <v>9.2866932219999985</v>
      </c>
      <c r="S40">
        <f t="shared" si="6"/>
        <v>10.096617472799998</v>
      </c>
      <c r="T40">
        <f t="shared" si="6"/>
        <v>10.9410332228</v>
      </c>
      <c r="U40">
        <f t="shared" si="6"/>
        <v>11.819940471999999</v>
      </c>
      <c r="V40">
        <f t="shared" si="6"/>
        <v>12.7333392204</v>
      </c>
    </row>
    <row r="41" spans="1:22" x14ac:dyDescent="0.25">
      <c r="A41">
        <v>0.3</v>
      </c>
      <c r="B41">
        <f t="shared" si="7"/>
        <v>1.7634921088999997</v>
      </c>
      <c r="C41">
        <f t="shared" si="6"/>
        <v>2.0215523724999995</v>
      </c>
      <c r="D41">
        <f t="shared" si="6"/>
        <v>2.3141041353</v>
      </c>
      <c r="E41">
        <f t="shared" si="6"/>
        <v>2.6411473973000001</v>
      </c>
      <c r="F41">
        <f t="shared" si="6"/>
        <v>3.0026821584999999</v>
      </c>
      <c r="G41">
        <f t="shared" si="6"/>
        <v>3.3987084188999992</v>
      </c>
      <c r="H41">
        <f t="shared" si="6"/>
        <v>3.8292261784999999</v>
      </c>
      <c r="I41">
        <f t="shared" si="6"/>
        <v>4.2942354372999993</v>
      </c>
      <c r="J41">
        <f t="shared" si="6"/>
        <v>4.7937361953000002</v>
      </c>
      <c r="K41">
        <f t="shared" si="6"/>
        <v>5.3277284525000006</v>
      </c>
      <c r="L41">
        <f t="shared" si="6"/>
        <v>5.8962122089000006</v>
      </c>
      <c r="M41">
        <f t="shared" si="6"/>
        <v>6.4991874645000003</v>
      </c>
      <c r="N41">
        <f t="shared" si="6"/>
        <v>7.1366542193000004</v>
      </c>
      <c r="O41">
        <f t="shared" si="6"/>
        <v>7.8086124732999993</v>
      </c>
      <c r="P41">
        <f t="shared" si="6"/>
        <v>8.5150622264999996</v>
      </c>
      <c r="Q41">
        <f t="shared" si="6"/>
        <v>9.2560034788999985</v>
      </c>
      <c r="R41">
        <f t="shared" si="6"/>
        <v>10.031436230499999</v>
      </c>
      <c r="S41">
        <f t="shared" si="6"/>
        <v>10.841360481299999</v>
      </c>
      <c r="T41">
        <f t="shared" si="6"/>
        <v>11.6857762313</v>
      </c>
      <c r="U41">
        <f t="shared" si="6"/>
        <v>12.564683480499999</v>
      </c>
      <c r="V41">
        <f t="shared" si="6"/>
        <v>13.4780822289</v>
      </c>
    </row>
    <row r="42" spans="1:22" x14ac:dyDescent="0.25">
      <c r="A42">
        <v>0.4</v>
      </c>
      <c r="B42">
        <f t="shared" si="7"/>
        <v>2.7958832696000009</v>
      </c>
      <c r="C42">
        <f t="shared" si="6"/>
        <v>3.0539435332000009</v>
      </c>
      <c r="D42">
        <f t="shared" si="6"/>
        <v>3.3464952960000005</v>
      </c>
      <c r="E42">
        <f t="shared" si="6"/>
        <v>3.6735385580000006</v>
      </c>
      <c r="F42">
        <f t="shared" si="6"/>
        <v>4.0350733192000003</v>
      </c>
      <c r="G42">
        <f t="shared" si="6"/>
        <v>4.4310995796000006</v>
      </c>
      <c r="H42">
        <f t="shared" si="6"/>
        <v>4.8616173392000004</v>
      </c>
      <c r="I42">
        <f t="shared" si="6"/>
        <v>5.3266265980000007</v>
      </c>
      <c r="J42">
        <f t="shared" si="6"/>
        <v>5.8261273560000006</v>
      </c>
      <c r="K42">
        <f t="shared" si="6"/>
        <v>6.3601196132000011</v>
      </c>
      <c r="L42">
        <f t="shared" si="6"/>
        <v>6.9286033696000011</v>
      </c>
      <c r="M42">
        <f t="shared" si="6"/>
        <v>7.5315786252000008</v>
      </c>
      <c r="N42">
        <f t="shared" si="6"/>
        <v>8.16904538</v>
      </c>
      <c r="O42">
        <f t="shared" si="6"/>
        <v>8.841003633999998</v>
      </c>
      <c r="P42">
        <f t="shared" si="6"/>
        <v>9.5474533871999991</v>
      </c>
      <c r="Q42">
        <f t="shared" si="6"/>
        <v>10.288394639599998</v>
      </c>
      <c r="R42">
        <f t="shared" si="6"/>
        <v>11.063827391199998</v>
      </c>
      <c r="S42">
        <f t="shared" si="6"/>
        <v>11.873751641999998</v>
      </c>
      <c r="T42">
        <f t="shared" si="6"/>
        <v>12.718167392</v>
      </c>
      <c r="U42">
        <f t="shared" si="6"/>
        <v>13.597074641199999</v>
      </c>
      <c r="V42">
        <f t="shared" si="6"/>
        <v>14.5104733896</v>
      </c>
    </row>
    <row r="43" spans="1:22" x14ac:dyDescent="0.25">
      <c r="A43">
        <v>0.5</v>
      </c>
      <c r="B43">
        <f t="shared" si="7"/>
        <v>4.1159225824999996</v>
      </c>
      <c r="C43">
        <f t="shared" si="6"/>
        <v>4.3739828460999997</v>
      </c>
      <c r="D43">
        <f t="shared" si="6"/>
        <v>4.6665346089000002</v>
      </c>
      <c r="E43">
        <f t="shared" si="6"/>
        <v>4.9935778709000003</v>
      </c>
      <c r="F43">
        <f t="shared" si="6"/>
        <v>5.3551126321</v>
      </c>
      <c r="G43">
        <f t="shared" si="6"/>
        <v>5.7511388925000002</v>
      </c>
      <c r="H43">
        <f t="shared" si="6"/>
        <v>6.1816566521</v>
      </c>
      <c r="I43">
        <f t="shared" si="6"/>
        <v>6.6466659109000004</v>
      </c>
      <c r="J43">
        <f t="shared" si="6"/>
        <v>7.1461666689000003</v>
      </c>
      <c r="K43">
        <f t="shared" si="6"/>
        <v>7.6801589260999998</v>
      </c>
      <c r="L43">
        <f t="shared" si="6"/>
        <v>8.2486426824999999</v>
      </c>
      <c r="M43">
        <f t="shared" si="6"/>
        <v>8.8516179380999986</v>
      </c>
      <c r="N43">
        <f t="shared" si="6"/>
        <v>9.4890846928999988</v>
      </c>
      <c r="O43">
        <f t="shared" si="6"/>
        <v>10.161042946899999</v>
      </c>
      <c r="P43">
        <f t="shared" si="6"/>
        <v>10.8674927001</v>
      </c>
      <c r="Q43">
        <f t="shared" si="6"/>
        <v>11.608433952499999</v>
      </c>
      <c r="R43">
        <f t="shared" si="6"/>
        <v>12.383866704099999</v>
      </c>
      <c r="S43">
        <f t="shared" si="6"/>
        <v>13.193790954899999</v>
      </c>
      <c r="T43">
        <f t="shared" si="6"/>
        <v>14.0382067049</v>
      </c>
      <c r="U43">
        <f t="shared" si="6"/>
        <v>14.9171139541</v>
      </c>
      <c r="V43">
        <f t="shared" si="6"/>
        <v>15.8305127025</v>
      </c>
    </row>
    <row r="44" spans="1:22" x14ac:dyDescent="0.25">
      <c r="A44">
        <v>0.6</v>
      </c>
      <c r="B44">
        <f t="shared" si="7"/>
        <v>5.7236100475999994</v>
      </c>
      <c r="C44">
        <f t="shared" si="6"/>
        <v>5.9816703111999994</v>
      </c>
      <c r="D44">
        <f t="shared" si="6"/>
        <v>6.274222073999999</v>
      </c>
      <c r="E44">
        <f t="shared" si="6"/>
        <v>6.6012653359999991</v>
      </c>
      <c r="F44">
        <f t="shared" si="6"/>
        <v>6.9628000971999988</v>
      </c>
      <c r="G44">
        <f t="shared" si="6"/>
        <v>7.358826357599999</v>
      </c>
      <c r="H44">
        <f t="shared" si="6"/>
        <v>7.7893441171999989</v>
      </c>
      <c r="I44">
        <f t="shared" si="6"/>
        <v>8.2543533759999992</v>
      </c>
      <c r="J44">
        <f t="shared" si="6"/>
        <v>8.7538541339999991</v>
      </c>
      <c r="K44">
        <f t="shared" si="6"/>
        <v>9.2878463912000004</v>
      </c>
      <c r="L44">
        <f t="shared" si="6"/>
        <v>9.8563301475999996</v>
      </c>
      <c r="M44">
        <f t="shared" si="6"/>
        <v>10.4593054032</v>
      </c>
      <c r="N44">
        <f t="shared" si="6"/>
        <v>11.096772157999998</v>
      </c>
      <c r="O44">
        <f t="shared" si="6"/>
        <v>11.768730411999998</v>
      </c>
      <c r="P44">
        <f t="shared" si="6"/>
        <v>12.475180165199999</v>
      </c>
      <c r="Q44">
        <f t="shared" si="6"/>
        <v>13.216121417599998</v>
      </c>
      <c r="R44">
        <f t="shared" si="6"/>
        <v>13.991554169199999</v>
      </c>
      <c r="S44">
        <f t="shared" si="6"/>
        <v>14.801478419999999</v>
      </c>
      <c r="T44">
        <f t="shared" si="6"/>
        <v>15.64589417</v>
      </c>
      <c r="U44">
        <f t="shared" si="6"/>
        <v>16.524801419199999</v>
      </c>
      <c r="V44">
        <f t="shared" si="6"/>
        <v>17.438200167600002</v>
      </c>
    </row>
    <row r="45" spans="1:22" x14ac:dyDescent="0.25">
      <c r="A45">
        <v>0.7</v>
      </c>
      <c r="B45">
        <f t="shared" si="7"/>
        <v>7.6189456648999982</v>
      </c>
      <c r="C45">
        <f t="shared" si="6"/>
        <v>7.8770059284999983</v>
      </c>
      <c r="D45">
        <f t="shared" si="6"/>
        <v>8.1695576912999979</v>
      </c>
      <c r="E45">
        <f t="shared" si="6"/>
        <v>8.496600953299998</v>
      </c>
      <c r="F45">
        <f t="shared" si="6"/>
        <v>8.8581357144999977</v>
      </c>
      <c r="G45">
        <f t="shared" si="6"/>
        <v>9.254161974899997</v>
      </c>
      <c r="H45">
        <f t="shared" si="6"/>
        <v>9.6846797344999977</v>
      </c>
      <c r="I45">
        <f t="shared" si="6"/>
        <v>10.149688993299996</v>
      </c>
      <c r="J45">
        <f t="shared" si="6"/>
        <v>10.649189751299996</v>
      </c>
      <c r="K45">
        <f t="shared" si="6"/>
        <v>11.183182008499998</v>
      </c>
      <c r="L45">
        <f t="shared" si="6"/>
        <v>11.751665764899997</v>
      </c>
      <c r="M45">
        <f t="shared" si="6"/>
        <v>12.354641020499997</v>
      </c>
      <c r="N45">
        <f t="shared" si="6"/>
        <v>12.992107775299997</v>
      </c>
      <c r="O45">
        <f t="shared" si="6"/>
        <v>13.664066029299995</v>
      </c>
      <c r="P45">
        <f t="shared" si="6"/>
        <v>14.370515782499997</v>
      </c>
      <c r="Q45">
        <f t="shared" si="6"/>
        <v>15.111457034899997</v>
      </c>
      <c r="R45">
        <f t="shared" si="6"/>
        <v>15.886889786499996</v>
      </c>
      <c r="S45">
        <f t="shared" si="6"/>
        <v>16.696814037300001</v>
      </c>
      <c r="T45">
        <f t="shared" si="6"/>
        <v>17.541229787300001</v>
      </c>
      <c r="U45">
        <f t="shared" si="6"/>
        <v>18.420137036500002</v>
      </c>
      <c r="V45">
        <f t="shared" si="6"/>
        <v>19.3335357849</v>
      </c>
    </row>
    <row r="46" spans="1:22" x14ac:dyDescent="0.25">
      <c r="A46">
        <v>0.8</v>
      </c>
      <c r="B46">
        <f t="shared" si="7"/>
        <v>9.8019294344000016</v>
      </c>
      <c r="C46">
        <f t="shared" si="6"/>
        <v>10.059989698000003</v>
      </c>
      <c r="D46">
        <f t="shared" si="6"/>
        <v>10.352541460800001</v>
      </c>
      <c r="E46">
        <f t="shared" si="6"/>
        <v>10.679584722800001</v>
      </c>
      <c r="F46">
        <f t="shared" si="6"/>
        <v>11.041119484000001</v>
      </c>
      <c r="G46">
        <f t="shared" si="6"/>
        <v>11.437145744400002</v>
      </c>
      <c r="H46">
        <f t="shared" si="6"/>
        <v>11.867663504000001</v>
      </c>
      <c r="I46">
        <f t="shared" si="6"/>
        <v>12.332672762800001</v>
      </c>
      <c r="J46">
        <f t="shared" si="6"/>
        <v>12.832173520800001</v>
      </c>
      <c r="K46">
        <f t="shared" si="6"/>
        <v>13.366165778000003</v>
      </c>
      <c r="L46">
        <f t="shared" si="6"/>
        <v>13.934649534400002</v>
      </c>
      <c r="M46">
        <f t="shared" si="6"/>
        <v>14.537624790000002</v>
      </c>
      <c r="N46">
        <f t="shared" si="6"/>
        <v>15.175091544800001</v>
      </c>
      <c r="O46">
        <f t="shared" si="6"/>
        <v>15.847049798800001</v>
      </c>
      <c r="P46">
        <f t="shared" si="6"/>
        <v>16.553499552000002</v>
      </c>
      <c r="Q46">
        <f t="shared" si="6"/>
        <v>17.294440804400001</v>
      </c>
      <c r="R46">
        <f t="shared" si="6"/>
        <v>18.069873556000001</v>
      </c>
      <c r="S46">
        <f t="shared" si="6"/>
        <v>18.879797806799999</v>
      </c>
      <c r="T46">
        <f t="shared" si="6"/>
        <v>19.724213556800002</v>
      </c>
      <c r="U46">
        <f t="shared" si="6"/>
        <v>20.603120806</v>
      </c>
      <c r="V46">
        <f t="shared" si="6"/>
        <v>21.516519554400002</v>
      </c>
    </row>
    <row r="47" spans="1:22" x14ac:dyDescent="0.25">
      <c r="A47">
        <v>0.9</v>
      </c>
      <c r="B47">
        <f t="shared" si="7"/>
        <v>12.272561356099999</v>
      </c>
      <c r="C47">
        <f t="shared" si="6"/>
        <v>12.530621619699998</v>
      </c>
      <c r="D47">
        <f t="shared" si="6"/>
        <v>12.823173382499998</v>
      </c>
      <c r="E47">
        <f t="shared" si="6"/>
        <v>13.150216644499999</v>
      </c>
      <c r="F47">
        <f t="shared" si="6"/>
        <v>13.511751405699998</v>
      </c>
      <c r="G47">
        <f t="shared" si="6"/>
        <v>13.907777666099999</v>
      </c>
      <c r="H47">
        <f t="shared" si="6"/>
        <v>14.338295425699998</v>
      </c>
      <c r="I47">
        <f t="shared" si="6"/>
        <v>14.803304684499999</v>
      </c>
      <c r="J47">
        <f t="shared" si="6"/>
        <v>15.302805442499999</v>
      </c>
      <c r="K47">
        <f t="shared" si="6"/>
        <v>15.836797699699998</v>
      </c>
      <c r="L47">
        <f t="shared" si="6"/>
        <v>16.405281456100003</v>
      </c>
      <c r="M47">
        <f t="shared" si="6"/>
        <v>17.0082567117</v>
      </c>
      <c r="N47">
        <f t="shared" si="6"/>
        <v>17.645723466500002</v>
      </c>
      <c r="O47">
        <f t="shared" si="6"/>
        <v>18.317681720499998</v>
      </c>
      <c r="P47">
        <f t="shared" si="6"/>
        <v>19.024131473700002</v>
      </c>
      <c r="Q47">
        <f t="shared" si="6"/>
        <v>19.765072726100001</v>
      </c>
      <c r="R47">
        <f t="shared" si="6"/>
        <v>20.540505477700002</v>
      </c>
      <c r="S47">
        <f t="shared" si="6"/>
        <v>21.3504297285</v>
      </c>
      <c r="T47">
        <f t="shared" si="6"/>
        <v>22.1948454785</v>
      </c>
      <c r="U47">
        <f t="shared" si="6"/>
        <v>23.073752727700001</v>
      </c>
      <c r="V47">
        <f t="shared" si="6"/>
        <v>23.987151476100003</v>
      </c>
    </row>
    <row r="48" spans="1:22" x14ac:dyDescent="0.25">
      <c r="A48">
        <v>1</v>
      </c>
      <c r="B48">
        <f t="shared" si="7"/>
        <v>15.030841429999999</v>
      </c>
      <c r="C48">
        <f t="shared" si="6"/>
        <v>15.288901693599998</v>
      </c>
      <c r="D48">
        <f t="shared" si="6"/>
        <v>15.581453456399998</v>
      </c>
      <c r="E48">
        <f t="shared" si="6"/>
        <v>15.908496718399999</v>
      </c>
      <c r="F48">
        <f t="shared" si="6"/>
        <v>16.2700314796</v>
      </c>
      <c r="G48">
        <f t="shared" si="6"/>
        <v>16.666057739999999</v>
      </c>
      <c r="H48">
        <f t="shared" si="6"/>
        <v>17.0965754996</v>
      </c>
      <c r="I48">
        <f t="shared" si="6"/>
        <v>17.561584758400002</v>
      </c>
      <c r="J48">
        <f t="shared" si="6"/>
        <v>18.061085516399999</v>
      </c>
      <c r="K48">
        <f t="shared" si="6"/>
        <v>18.5950777736</v>
      </c>
      <c r="L48">
        <f t="shared" si="6"/>
        <v>19.163561530000003</v>
      </c>
      <c r="M48">
        <f t="shared" si="6"/>
        <v>19.7665367856</v>
      </c>
      <c r="N48">
        <f t="shared" si="6"/>
        <v>20.404003540400002</v>
      </c>
      <c r="O48">
        <f t="shared" si="6"/>
        <v>21.075961794400001</v>
      </c>
      <c r="P48">
        <f t="shared" si="6"/>
        <v>21.782411547599999</v>
      </c>
      <c r="Q48">
        <f t="shared" si="6"/>
        <v>22.523352800000001</v>
      </c>
      <c r="R48">
        <f t="shared" si="6"/>
        <v>23.298785551599998</v>
      </c>
      <c r="S48">
        <f t="shared" si="6"/>
        <v>24.1087098024</v>
      </c>
      <c r="T48">
        <f t="shared" si="6"/>
        <v>24.953125552400003</v>
      </c>
      <c r="U48">
        <f t="shared" si="6"/>
        <v>25.8320328016</v>
      </c>
      <c r="V48">
        <f t="shared" si="6"/>
        <v>26.745431549999999</v>
      </c>
    </row>
    <row r="49" spans="1:22" x14ac:dyDescent="0.25">
      <c r="A49">
        <v>1.1000000000000001</v>
      </c>
      <c r="B49">
        <f t="shared" si="7"/>
        <v>18.076769656100005</v>
      </c>
      <c r="C49">
        <f t="shared" si="6"/>
        <v>18.334829919700006</v>
      </c>
      <c r="D49">
        <f t="shared" si="6"/>
        <v>18.627381682500005</v>
      </c>
      <c r="E49">
        <f t="shared" si="6"/>
        <v>18.954424944500005</v>
      </c>
      <c r="F49">
        <f t="shared" si="6"/>
        <v>19.315959705700006</v>
      </c>
      <c r="G49">
        <f t="shared" si="6"/>
        <v>19.711985966100006</v>
      </c>
      <c r="H49">
        <f t="shared" si="6"/>
        <v>20.142503725700006</v>
      </c>
      <c r="I49">
        <f t="shared" si="6"/>
        <v>20.607512984500005</v>
      </c>
      <c r="J49">
        <f t="shared" si="6"/>
        <v>21.107013742500005</v>
      </c>
      <c r="K49">
        <f t="shared" si="6"/>
        <v>21.641005999700006</v>
      </c>
      <c r="L49">
        <f t="shared" si="6"/>
        <v>22.209489756100005</v>
      </c>
      <c r="M49">
        <f t="shared" si="6"/>
        <v>22.812465011700006</v>
      </c>
      <c r="N49">
        <f t="shared" si="6"/>
        <v>23.449931766500004</v>
      </c>
      <c r="O49">
        <f t="shared" si="6"/>
        <v>24.121890020500004</v>
      </c>
      <c r="P49">
        <f t="shared" si="6"/>
        <v>24.828339773700005</v>
      </c>
      <c r="Q49">
        <f t="shared" si="6"/>
        <v>25.569281026100004</v>
      </c>
      <c r="R49">
        <f t="shared" si="6"/>
        <v>26.344713777700004</v>
      </c>
      <c r="S49">
        <f t="shared" si="6"/>
        <v>27.154638028500003</v>
      </c>
      <c r="T49">
        <f t="shared" si="6"/>
        <v>27.999053778500006</v>
      </c>
      <c r="U49">
        <f t="shared" si="6"/>
        <v>28.877961027700003</v>
      </c>
      <c r="V49">
        <f t="shared" si="6"/>
        <v>29.791359776100006</v>
      </c>
    </row>
    <row r="50" spans="1:22" x14ac:dyDescent="0.25">
      <c r="A50">
        <v>1.2</v>
      </c>
      <c r="B50">
        <f t="shared" si="7"/>
        <v>21.4103460344</v>
      </c>
      <c r="C50">
        <f t="shared" si="6"/>
        <v>21.668406298000001</v>
      </c>
      <c r="D50">
        <f t="shared" si="6"/>
        <v>21.960958060799999</v>
      </c>
      <c r="E50">
        <f t="shared" si="6"/>
        <v>22.2880013228</v>
      </c>
      <c r="F50">
        <f t="shared" si="6"/>
        <v>22.649536084000001</v>
      </c>
      <c r="G50">
        <f t="shared" si="6"/>
        <v>23.0455623444</v>
      </c>
      <c r="H50">
        <f t="shared" si="6"/>
        <v>23.476080104000001</v>
      </c>
      <c r="I50">
        <f t="shared" si="6"/>
        <v>23.9410893628</v>
      </c>
      <c r="J50">
        <f t="shared" si="6"/>
        <v>24.4405901208</v>
      </c>
      <c r="K50">
        <f t="shared" si="6"/>
        <v>24.974582378000001</v>
      </c>
      <c r="L50">
        <f t="shared" si="6"/>
        <v>25.5430661344</v>
      </c>
      <c r="M50">
        <f t="shared" si="6"/>
        <v>26.146041390000001</v>
      </c>
      <c r="N50">
        <f t="shared" si="6"/>
        <v>26.783508144799999</v>
      </c>
      <c r="O50">
        <f t="shared" si="6"/>
        <v>27.455466398799999</v>
      </c>
      <c r="P50">
        <f t="shared" si="6"/>
        <v>28.161916152</v>
      </c>
      <c r="Q50">
        <f t="shared" si="6"/>
        <v>28.902857404399999</v>
      </c>
      <c r="R50">
        <f t="shared" si="6"/>
        <v>29.678290155999999</v>
      </c>
      <c r="S50">
        <f t="shared" si="6"/>
        <v>30.488214406799997</v>
      </c>
      <c r="T50">
        <f t="shared" si="6"/>
        <v>31.332630156800001</v>
      </c>
      <c r="U50">
        <f t="shared" si="6"/>
        <v>32.211537405999998</v>
      </c>
      <c r="V50">
        <f t="shared" si="6"/>
        <v>33.124936154399997</v>
      </c>
    </row>
    <row r="51" spans="1:22" x14ac:dyDescent="0.25">
      <c r="A51">
        <v>1.3</v>
      </c>
      <c r="B51">
        <f t="shared" si="7"/>
        <v>25.031570564900001</v>
      </c>
      <c r="C51">
        <f t="shared" si="6"/>
        <v>25.289630828500002</v>
      </c>
      <c r="D51">
        <f t="shared" si="6"/>
        <v>25.5821825913</v>
      </c>
      <c r="E51">
        <f t="shared" si="6"/>
        <v>25.909225853300001</v>
      </c>
      <c r="F51">
        <f t="shared" si="6"/>
        <v>26.270760614500002</v>
      </c>
      <c r="G51">
        <f t="shared" si="6"/>
        <v>26.666786874900001</v>
      </c>
      <c r="H51">
        <f t="shared" si="6"/>
        <v>27.097304634500002</v>
      </c>
      <c r="I51">
        <f t="shared" si="6"/>
        <v>27.562313893300001</v>
      </c>
      <c r="J51">
        <f t="shared" si="6"/>
        <v>28.061814651300001</v>
      </c>
      <c r="K51">
        <f t="shared" si="6"/>
        <v>28.595806908500002</v>
      </c>
      <c r="L51">
        <f t="shared" si="6"/>
        <v>29.164290664900001</v>
      </c>
      <c r="M51">
        <f t="shared" ref="C51:V53" si="8">0.43114374 * M$37^2 * 0.000001 + 1.20407257 * M$37 * 0.001 + 14.38240761  *$A51^2 + 0.25622628 *$A51 + 0.39220754</f>
        <v>29.767265920500002</v>
      </c>
      <c r="N51">
        <f t="shared" si="8"/>
        <v>30.4047326753</v>
      </c>
      <c r="O51">
        <f t="shared" si="8"/>
        <v>31.0766909293</v>
      </c>
      <c r="P51">
        <f t="shared" si="8"/>
        <v>31.783140682500001</v>
      </c>
      <c r="Q51">
        <f t="shared" si="8"/>
        <v>32.524081934900003</v>
      </c>
      <c r="R51">
        <f t="shared" si="8"/>
        <v>33.299514686500004</v>
      </c>
      <c r="S51">
        <f t="shared" si="8"/>
        <v>34.109438937300006</v>
      </c>
      <c r="T51">
        <f t="shared" si="8"/>
        <v>34.953854687300009</v>
      </c>
      <c r="U51">
        <f t="shared" si="8"/>
        <v>35.832761936500006</v>
      </c>
      <c r="V51">
        <f t="shared" si="8"/>
        <v>36.746160684900005</v>
      </c>
    </row>
    <row r="52" spans="1:22" x14ac:dyDescent="0.25">
      <c r="A52">
        <v>1.4</v>
      </c>
      <c r="B52">
        <f t="shared" si="7"/>
        <v>28.940443247599994</v>
      </c>
      <c r="C52">
        <f t="shared" si="8"/>
        <v>29.198503511199995</v>
      </c>
      <c r="D52">
        <f t="shared" si="8"/>
        <v>29.491055273999994</v>
      </c>
      <c r="E52">
        <f t="shared" si="8"/>
        <v>29.818098535999994</v>
      </c>
      <c r="F52">
        <f t="shared" si="8"/>
        <v>30.179633297199995</v>
      </c>
      <c r="G52">
        <f t="shared" si="8"/>
        <v>30.575659557599995</v>
      </c>
      <c r="H52">
        <f t="shared" si="8"/>
        <v>31.006177317199995</v>
      </c>
      <c r="I52">
        <f t="shared" si="8"/>
        <v>31.471186575999994</v>
      </c>
      <c r="J52">
        <f t="shared" si="8"/>
        <v>31.970687333999994</v>
      </c>
      <c r="K52">
        <f t="shared" si="8"/>
        <v>32.504679591199995</v>
      </c>
      <c r="L52">
        <f t="shared" si="8"/>
        <v>33.073163347599994</v>
      </c>
      <c r="M52">
        <f t="shared" si="8"/>
        <v>33.676138603199995</v>
      </c>
      <c r="N52">
        <f t="shared" si="8"/>
        <v>34.313605357999997</v>
      </c>
      <c r="O52">
        <f t="shared" si="8"/>
        <v>34.985563612</v>
      </c>
      <c r="P52">
        <f t="shared" si="8"/>
        <v>35.692013365199998</v>
      </c>
      <c r="Q52">
        <f t="shared" si="8"/>
        <v>36.432954617599997</v>
      </c>
      <c r="R52">
        <f t="shared" si="8"/>
        <v>37.208387369199997</v>
      </c>
      <c r="S52">
        <f t="shared" si="8"/>
        <v>38.018311619999999</v>
      </c>
      <c r="T52">
        <f t="shared" si="8"/>
        <v>38.862727369999995</v>
      </c>
      <c r="U52">
        <f t="shared" si="8"/>
        <v>39.741634619199999</v>
      </c>
      <c r="V52">
        <f t="shared" si="8"/>
        <v>40.655033367599998</v>
      </c>
    </row>
    <row r="53" spans="1:22" x14ac:dyDescent="0.25">
      <c r="A53">
        <v>1.5</v>
      </c>
      <c r="B53">
        <f t="shared" si="7"/>
        <v>33.1369640825</v>
      </c>
      <c r="C53">
        <f t="shared" si="8"/>
        <v>33.395024346100001</v>
      </c>
      <c r="D53">
        <f t="shared" si="8"/>
        <v>33.687576108900004</v>
      </c>
      <c r="E53">
        <f t="shared" si="8"/>
        <v>34.0146193709</v>
      </c>
      <c r="F53">
        <f t="shared" si="8"/>
        <v>34.376154132099998</v>
      </c>
      <c r="G53">
        <f t="shared" si="8"/>
        <v>34.772180392499997</v>
      </c>
      <c r="H53">
        <f t="shared" si="8"/>
        <v>35.202698152099998</v>
      </c>
      <c r="I53">
        <f t="shared" si="8"/>
        <v>35.6677074109</v>
      </c>
      <c r="J53">
        <f t="shared" si="8"/>
        <v>36.167208168900004</v>
      </c>
      <c r="K53">
        <f t="shared" si="8"/>
        <v>36.701200426100002</v>
      </c>
      <c r="L53">
        <f t="shared" si="8"/>
        <v>37.269684182500001</v>
      </c>
      <c r="M53">
        <f t="shared" si="8"/>
        <v>37.872659438100001</v>
      </c>
      <c r="N53">
        <f t="shared" si="8"/>
        <v>38.510126192900003</v>
      </c>
      <c r="O53">
        <f t="shared" si="8"/>
        <v>39.182084446899999</v>
      </c>
      <c r="P53">
        <f t="shared" si="8"/>
        <v>39.888534200099997</v>
      </c>
      <c r="Q53">
        <f t="shared" si="8"/>
        <v>40.629475452500003</v>
      </c>
      <c r="R53">
        <f t="shared" si="8"/>
        <v>41.404908204099996</v>
      </c>
      <c r="S53">
        <f t="shared" si="8"/>
        <v>42.214832454899998</v>
      </c>
      <c r="T53">
        <f t="shared" si="8"/>
        <v>43.059248204900001</v>
      </c>
      <c r="U53">
        <f t="shared" si="8"/>
        <v>43.938155454099999</v>
      </c>
      <c r="V53">
        <f t="shared" si="8"/>
        <v>44.851554202499997</v>
      </c>
    </row>
  </sheetData>
  <conditionalFormatting sqref="B10:AP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Q57"/>
  <sheetViews>
    <sheetView workbookViewId="0">
      <selection activeCell="G19" sqref="G19:H19"/>
    </sheetView>
  </sheetViews>
  <sheetFormatPr defaultRowHeight="15" x14ac:dyDescent="0.25"/>
  <sheetData>
    <row r="3" spans="2:43" x14ac:dyDescent="0.25">
      <c r="B3" t="s">
        <v>8</v>
      </c>
      <c r="C3">
        <v>0</v>
      </c>
      <c r="D3">
        <v>100</v>
      </c>
      <c r="E3">
        <v>200</v>
      </c>
      <c r="F3">
        <v>300</v>
      </c>
      <c r="G3">
        <v>400</v>
      </c>
      <c r="H3">
        <v>500</v>
      </c>
      <c r="I3">
        <v>600</v>
      </c>
      <c r="J3">
        <v>700</v>
      </c>
      <c r="K3">
        <v>800</v>
      </c>
      <c r="L3">
        <v>900</v>
      </c>
      <c r="M3">
        <v>1000</v>
      </c>
      <c r="N3">
        <v>1100</v>
      </c>
      <c r="O3">
        <v>1200</v>
      </c>
      <c r="P3">
        <v>1300</v>
      </c>
      <c r="Q3">
        <v>1400</v>
      </c>
      <c r="R3">
        <v>1500</v>
      </c>
      <c r="S3">
        <v>1600</v>
      </c>
      <c r="T3">
        <v>1700</v>
      </c>
      <c r="U3">
        <v>1800</v>
      </c>
      <c r="V3">
        <v>1900</v>
      </c>
      <c r="W3">
        <v>2000</v>
      </c>
      <c r="X3">
        <v>2100</v>
      </c>
      <c r="Y3">
        <v>2200</v>
      </c>
      <c r="Z3">
        <v>2300</v>
      </c>
      <c r="AA3">
        <v>2400</v>
      </c>
      <c r="AB3">
        <v>2500</v>
      </c>
      <c r="AC3">
        <v>2600</v>
      </c>
      <c r="AD3">
        <v>2700</v>
      </c>
      <c r="AE3">
        <v>2800</v>
      </c>
      <c r="AF3">
        <v>2900</v>
      </c>
      <c r="AG3">
        <v>3000</v>
      </c>
      <c r="AH3">
        <v>3100</v>
      </c>
      <c r="AI3">
        <v>3200</v>
      </c>
      <c r="AJ3">
        <v>3300</v>
      </c>
      <c r="AK3">
        <v>3400</v>
      </c>
      <c r="AL3">
        <v>3500</v>
      </c>
      <c r="AM3">
        <v>3600</v>
      </c>
      <c r="AN3">
        <v>3700</v>
      </c>
      <c r="AO3">
        <v>3800</v>
      </c>
      <c r="AP3">
        <v>3900</v>
      </c>
      <c r="AQ3">
        <v>4000</v>
      </c>
    </row>
    <row r="4" spans="2:43" x14ac:dyDescent="0.25">
      <c r="B4">
        <v>0</v>
      </c>
      <c r="C4">
        <f>0.48388571 * C$3^2 * 0.000001 + 1.20407358 *C$3  * 0.001 + 46.59001318 * $B4^2  +0.424185362 *$B4 - 0.74860901</f>
        <v>-0.74860901000000002</v>
      </c>
      <c r="D4">
        <f t="shared" ref="D4:AQ10" si="0">0.48388571 * D$3^2 * 0.000001 + 1.20407358 *D$3  * 0.001 + 46.59001318 * $B4^2  +0.424185362 *$B4 - 0.74860901</f>
        <v>-0.62336279490000002</v>
      </c>
      <c r="E4">
        <f t="shared" si="0"/>
        <v>-0.48843886559999999</v>
      </c>
      <c r="F4">
        <f t="shared" si="0"/>
        <v>-0.34383722210000001</v>
      </c>
      <c r="G4">
        <f t="shared" si="0"/>
        <v>-0.1895578644</v>
      </c>
      <c r="H4">
        <f t="shared" si="0"/>
        <v>-2.5600792500000025E-2</v>
      </c>
      <c r="I4">
        <f t="shared" si="0"/>
        <v>0.14803399360000002</v>
      </c>
      <c r="J4">
        <f t="shared" si="0"/>
        <v>0.33134649389999993</v>
      </c>
      <c r="K4">
        <f t="shared" si="0"/>
        <v>0.52433670839999991</v>
      </c>
      <c r="L4">
        <f t="shared" si="0"/>
        <v>0.72700463710000007</v>
      </c>
      <c r="M4">
        <f t="shared" si="0"/>
        <v>0.93935027999999998</v>
      </c>
      <c r="N4">
        <f t="shared" si="0"/>
        <v>1.1613736371000001</v>
      </c>
      <c r="O4">
        <f t="shared" si="0"/>
        <v>1.3930747083999999</v>
      </c>
      <c r="P4">
        <f t="shared" si="0"/>
        <v>1.6344534939000002</v>
      </c>
      <c r="Q4">
        <f t="shared" si="0"/>
        <v>1.8855099935999999</v>
      </c>
      <c r="R4">
        <f t="shared" si="0"/>
        <v>2.1462442074999997</v>
      </c>
      <c r="S4">
        <f t="shared" si="0"/>
        <v>2.4166561356000003</v>
      </c>
      <c r="T4">
        <f t="shared" si="0"/>
        <v>2.6967457778999995</v>
      </c>
      <c r="U4">
        <f t="shared" si="0"/>
        <v>2.9865131344</v>
      </c>
      <c r="V4">
        <f t="shared" si="0"/>
        <v>3.2859582051</v>
      </c>
      <c r="W4">
        <f t="shared" si="0"/>
        <v>3.5950809900000005</v>
      </c>
      <c r="X4">
        <f t="shared" si="0"/>
        <v>3.9138814891000004</v>
      </c>
      <c r="Y4">
        <f t="shared" si="0"/>
        <v>4.2423597023999999</v>
      </c>
      <c r="Z4">
        <f t="shared" si="0"/>
        <v>4.5805156298999998</v>
      </c>
      <c r="AA4">
        <f t="shared" si="0"/>
        <v>4.9283492716000001</v>
      </c>
      <c r="AB4">
        <f t="shared" si="0"/>
        <v>5.2858606275</v>
      </c>
      <c r="AC4">
        <f t="shared" si="0"/>
        <v>5.6530496976000002</v>
      </c>
      <c r="AD4">
        <f t="shared" si="0"/>
        <v>6.0299164819</v>
      </c>
      <c r="AE4">
        <f t="shared" si="0"/>
        <v>6.4164609804000001</v>
      </c>
      <c r="AF4">
        <f t="shared" si="0"/>
        <v>6.8126831930999989</v>
      </c>
      <c r="AG4">
        <f t="shared" si="0"/>
        <v>7.2185831199999999</v>
      </c>
      <c r="AH4">
        <f t="shared" si="0"/>
        <v>7.6341607611000013</v>
      </c>
      <c r="AI4">
        <f t="shared" si="0"/>
        <v>8.0594161164000013</v>
      </c>
      <c r="AJ4">
        <f t="shared" si="0"/>
        <v>8.4943491858999991</v>
      </c>
      <c r="AK4">
        <f t="shared" si="0"/>
        <v>8.9389599695999991</v>
      </c>
      <c r="AL4">
        <f t="shared" si="0"/>
        <v>9.3932484675000012</v>
      </c>
      <c r="AM4">
        <f t="shared" si="0"/>
        <v>9.857214679600002</v>
      </c>
      <c r="AN4">
        <f t="shared" si="0"/>
        <v>10.330858605900001</v>
      </c>
      <c r="AO4">
        <f t="shared" si="0"/>
        <v>10.814180246399999</v>
      </c>
      <c r="AP4">
        <f t="shared" si="0"/>
        <v>11.3071796011</v>
      </c>
      <c r="AQ4">
        <f t="shared" si="0"/>
        <v>11.809856670000002</v>
      </c>
    </row>
    <row r="5" spans="2:43" x14ac:dyDescent="0.25">
      <c r="B5">
        <v>0.1</v>
      </c>
      <c r="C5">
        <f t="shared" ref="C5:R19" si="1">0.48388571 * C$3^2 * 0.000001 + 1.20407358 *C$3  * 0.001 + 46.59001318 * $B5^2  +0.424185362 *$B5 - 0.74860901</f>
        <v>-0.24029034199999999</v>
      </c>
      <c r="D5">
        <f t="shared" si="1"/>
        <v>-0.11504412689999999</v>
      </c>
      <c r="E5">
        <f t="shared" si="1"/>
        <v>1.9879802400000091E-2</v>
      </c>
      <c r="F5">
        <f t="shared" si="1"/>
        <v>0.16448144590000013</v>
      </c>
      <c r="G5">
        <f t="shared" si="1"/>
        <v>0.31876080360000003</v>
      </c>
      <c r="H5">
        <f t="shared" si="1"/>
        <v>0.48271787550000012</v>
      </c>
      <c r="I5">
        <f t="shared" si="1"/>
        <v>0.65635266160000016</v>
      </c>
      <c r="J5">
        <f t="shared" si="1"/>
        <v>0.83966516189999996</v>
      </c>
      <c r="K5">
        <f t="shared" si="1"/>
        <v>1.0326553763999999</v>
      </c>
      <c r="L5">
        <f t="shared" si="1"/>
        <v>1.2353233051000001</v>
      </c>
      <c r="M5">
        <f t="shared" si="1"/>
        <v>1.447668948</v>
      </c>
      <c r="N5">
        <f t="shared" si="1"/>
        <v>1.6696923051000003</v>
      </c>
      <c r="O5">
        <f t="shared" si="1"/>
        <v>1.9013933764000002</v>
      </c>
      <c r="P5">
        <f t="shared" si="1"/>
        <v>2.1427721619000004</v>
      </c>
      <c r="Q5">
        <f t="shared" si="1"/>
        <v>2.3938286616000002</v>
      </c>
      <c r="R5">
        <f t="shared" si="1"/>
        <v>2.6545628754999999</v>
      </c>
      <c r="S5">
        <f t="shared" si="0"/>
        <v>2.9249748036000005</v>
      </c>
      <c r="T5">
        <f t="shared" si="0"/>
        <v>3.2050644458999997</v>
      </c>
      <c r="U5">
        <f t="shared" si="0"/>
        <v>3.4948318023999994</v>
      </c>
      <c r="V5">
        <f t="shared" si="0"/>
        <v>3.7942768730999994</v>
      </c>
      <c r="W5">
        <f t="shared" si="0"/>
        <v>4.1033996579999998</v>
      </c>
      <c r="X5">
        <f t="shared" si="0"/>
        <v>4.4222001570999998</v>
      </c>
      <c r="Y5">
        <f t="shared" si="0"/>
        <v>4.7506783703999993</v>
      </c>
      <c r="Z5">
        <f t="shared" si="0"/>
        <v>5.0888342978999992</v>
      </c>
      <c r="AA5">
        <f t="shared" si="0"/>
        <v>5.4366679395999995</v>
      </c>
      <c r="AB5">
        <f t="shared" si="0"/>
        <v>5.7941792954999993</v>
      </c>
      <c r="AC5">
        <f t="shared" si="0"/>
        <v>6.1613683655999996</v>
      </c>
      <c r="AD5">
        <f t="shared" si="0"/>
        <v>6.5382351498999993</v>
      </c>
      <c r="AE5">
        <f t="shared" si="0"/>
        <v>6.9247796483999995</v>
      </c>
      <c r="AF5">
        <f t="shared" si="0"/>
        <v>7.3210018610999983</v>
      </c>
      <c r="AG5">
        <f t="shared" si="0"/>
        <v>7.7269017880000002</v>
      </c>
      <c r="AH5">
        <f t="shared" si="0"/>
        <v>8.1424794290999998</v>
      </c>
      <c r="AI5">
        <f t="shared" si="0"/>
        <v>8.5677347843999989</v>
      </c>
      <c r="AJ5">
        <f t="shared" si="0"/>
        <v>9.0026678539000002</v>
      </c>
      <c r="AK5">
        <f t="shared" si="0"/>
        <v>9.4472786375999966</v>
      </c>
      <c r="AL5">
        <f t="shared" si="0"/>
        <v>9.9015671354999988</v>
      </c>
      <c r="AM5">
        <f t="shared" si="0"/>
        <v>10.3655333476</v>
      </c>
      <c r="AN5">
        <f t="shared" si="0"/>
        <v>10.839177273899999</v>
      </c>
      <c r="AO5">
        <f t="shared" si="0"/>
        <v>11.322498914399997</v>
      </c>
      <c r="AP5">
        <f t="shared" si="0"/>
        <v>11.815498269099997</v>
      </c>
      <c r="AQ5">
        <f t="shared" si="0"/>
        <v>12.318175338</v>
      </c>
    </row>
    <row r="6" spans="2:43" x14ac:dyDescent="0.25">
      <c r="B6">
        <v>0.2</v>
      </c>
      <c r="C6">
        <f t="shared" si="1"/>
        <v>1.1998285896000003</v>
      </c>
      <c r="D6">
        <f t="shared" si="0"/>
        <v>1.3250748047000003</v>
      </c>
      <c r="E6">
        <f t="shared" si="0"/>
        <v>1.4599987340000005</v>
      </c>
      <c r="F6">
        <f t="shared" si="0"/>
        <v>1.6046003775000002</v>
      </c>
      <c r="G6">
        <f t="shared" si="0"/>
        <v>1.7588797352000003</v>
      </c>
      <c r="H6">
        <f t="shared" si="0"/>
        <v>1.9228368071000004</v>
      </c>
      <c r="I6">
        <f t="shared" si="0"/>
        <v>2.0964715932000004</v>
      </c>
      <c r="J6">
        <f t="shared" si="0"/>
        <v>2.2797840935</v>
      </c>
      <c r="K6">
        <f t="shared" si="0"/>
        <v>2.472774308</v>
      </c>
      <c r="L6">
        <f t="shared" si="0"/>
        <v>2.6754422367000004</v>
      </c>
      <c r="M6">
        <f t="shared" si="0"/>
        <v>2.8877878796000003</v>
      </c>
      <c r="N6">
        <f t="shared" si="0"/>
        <v>3.1098112367000006</v>
      </c>
      <c r="O6">
        <f t="shared" si="0"/>
        <v>3.3415123080000004</v>
      </c>
      <c r="P6">
        <f t="shared" si="0"/>
        <v>3.5828910935000007</v>
      </c>
      <c r="Q6">
        <f t="shared" si="0"/>
        <v>3.8339475932000004</v>
      </c>
      <c r="R6">
        <f t="shared" si="0"/>
        <v>4.0946818070999997</v>
      </c>
      <c r="S6">
        <f t="shared" si="0"/>
        <v>4.3650937352000003</v>
      </c>
      <c r="T6">
        <f t="shared" si="0"/>
        <v>4.6451833774999995</v>
      </c>
      <c r="U6">
        <f t="shared" si="0"/>
        <v>4.9349507340000001</v>
      </c>
      <c r="V6">
        <f t="shared" si="0"/>
        <v>5.2343958047000001</v>
      </c>
      <c r="W6">
        <f t="shared" si="0"/>
        <v>5.5435185896000005</v>
      </c>
      <c r="X6">
        <f t="shared" si="0"/>
        <v>5.8623190887000005</v>
      </c>
      <c r="Y6">
        <f t="shared" si="0"/>
        <v>6.190797302</v>
      </c>
      <c r="Z6">
        <f t="shared" si="0"/>
        <v>6.5289532294999999</v>
      </c>
      <c r="AA6">
        <f t="shared" si="0"/>
        <v>6.8767868712000002</v>
      </c>
      <c r="AB6">
        <f t="shared" si="0"/>
        <v>7.2342982271</v>
      </c>
      <c r="AC6">
        <f t="shared" si="0"/>
        <v>7.6014872971999994</v>
      </c>
      <c r="AD6">
        <f t="shared" si="0"/>
        <v>7.9783540815</v>
      </c>
      <c r="AE6">
        <f t="shared" si="0"/>
        <v>8.3648985799999984</v>
      </c>
      <c r="AF6">
        <f t="shared" si="0"/>
        <v>8.7611207926999981</v>
      </c>
      <c r="AG6">
        <f t="shared" si="0"/>
        <v>9.1670207196</v>
      </c>
      <c r="AH6">
        <f t="shared" si="0"/>
        <v>9.5825983607000005</v>
      </c>
      <c r="AI6">
        <f t="shared" si="0"/>
        <v>10.007853716</v>
      </c>
      <c r="AJ6">
        <f t="shared" si="0"/>
        <v>10.442786785500001</v>
      </c>
      <c r="AK6">
        <f t="shared" si="0"/>
        <v>10.887397569199997</v>
      </c>
      <c r="AL6">
        <f t="shared" si="0"/>
        <v>11.341686067099999</v>
      </c>
      <c r="AM6">
        <f t="shared" si="0"/>
        <v>11.8056522792</v>
      </c>
      <c r="AN6">
        <f t="shared" si="0"/>
        <v>12.2792962055</v>
      </c>
      <c r="AO6">
        <f t="shared" si="0"/>
        <v>12.762617845999998</v>
      </c>
      <c r="AP6">
        <f t="shared" si="0"/>
        <v>13.255617200699998</v>
      </c>
      <c r="AQ6">
        <f t="shared" si="0"/>
        <v>13.7582942696</v>
      </c>
    </row>
    <row r="7" spans="2:43" x14ac:dyDescent="0.25">
      <c r="B7">
        <v>0.3</v>
      </c>
      <c r="C7">
        <f t="shared" si="1"/>
        <v>3.5717477847999994</v>
      </c>
      <c r="D7">
        <f t="shared" si="0"/>
        <v>3.6969939998999992</v>
      </c>
      <c r="E7">
        <f t="shared" si="0"/>
        <v>3.8319179291999994</v>
      </c>
      <c r="F7">
        <f t="shared" si="0"/>
        <v>3.9765195726999991</v>
      </c>
      <c r="G7">
        <f t="shared" si="0"/>
        <v>4.1307989303999992</v>
      </c>
      <c r="H7">
        <f t="shared" si="0"/>
        <v>4.2947560022999998</v>
      </c>
      <c r="I7">
        <f t="shared" si="0"/>
        <v>4.4683907883999998</v>
      </c>
      <c r="J7">
        <f t="shared" si="0"/>
        <v>4.6517032886999994</v>
      </c>
      <c r="K7">
        <f t="shared" si="0"/>
        <v>4.8446935031999994</v>
      </c>
      <c r="L7">
        <f t="shared" si="0"/>
        <v>5.0473614318999998</v>
      </c>
      <c r="M7">
        <f t="shared" si="0"/>
        <v>5.2597070747999997</v>
      </c>
      <c r="N7">
        <f t="shared" si="0"/>
        <v>5.4817304318999991</v>
      </c>
      <c r="O7">
        <f t="shared" si="0"/>
        <v>5.7134315031999989</v>
      </c>
      <c r="P7">
        <f t="shared" si="0"/>
        <v>5.9548102886999992</v>
      </c>
      <c r="Q7">
        <f t="shared" si="0"/>
        <v>6.2058667883999998</v>
      </c>
      <c r="R7">
        <f t="shared" si="0"/>
        <v>6.4666010022999991</v>
      </c>
      <c r="S7">
        <f t="shared" si="0"/>
        <v>6.7370129303999997</v>
      </c>
      <c r="T7">
        <f t="shared" si="0"/>
        <v>7.0171025726999989</v>
      </c>
      <c r="U7">
        <f t="shared" si="0"/>
        <v>7.3068699292000003</v>
      </c>
      <c r="V7">
        <f t="shared" si="0"/>
        <v>7.6063149999000013</v>
      </c>
      <c r="W7">
        <f t="shared" si="0"/>
        <v>7.9154377848000008</v>
      </c>
      <c r="X7">
        <f t="shared" si="0"/>
        <v>8.2342382839000017</v>
      </c>
      <c r="Y7">
        <f t="shared" si="0"/>
        <v>8.5627164972000003</v>
      </c>
      <c r="Z7">
        <f t="shared" si="0"/>
        <v>8.9008724247000011</v>
      </c>
      <c r="AA7">
        <f t="shared" si="0"/>
        <v>9.2487060664000005</v>
      </c>
      <c r="AB7">
        <f t="shared" si="0"/>
        <v>9.6062174222999985</v>
      </c>
      <c r="AC7">
        <f t="shared" si="0"/>
        <v>9.9734064923999988</v>
      </c>
      <c r="AD7">
        <f t="shared" si="0"/>
        <v>10.350273276700001</v>
      </c>
      <c r="AE7">
        <f t="shared" si="0"/>
        <v>10.736817775199999</v>
      </c>
      <c r="AF7">
        <f t="shared" si="0"/>
        <v>11.133039987899998</v>
      </c>
      <c r="AG7">
        <f t="shared" si="0"/>
        <v>11.5389399148</v>
      </c>
      <c r="AH7">
        <f t="shared" si="0"/>
        <v>11.954517555900001</v>
      </c>
      <c r="AI7">
        <f t="shared" si="0"/>
        <v>12.3797729112</v>
      </c>
      <c r="AJ7">
        <f t="shared" si="0"/>
        <v>12.814705980700001</v>
      </c>
      <c r="AK7">
        <f t="shared" si="0"/>
        <v>13.259316764399998</v>
      </c>
      <c r="AL7">
        <f t="shared" si="0"/>
        <v>13.7136052623</v>
      </c>
      <c r="AM7">
        <f t="shared" si="0"/>
        <v>14.177571474400001</v>
      </c>
      <c r="AN7">
        <f t="shared" si="0"/>
        <v>14.6512154007</v>
      </c>
      <c r="AO7">
        <f t="shared" si="0"/>
        <v>15.134537041199998</v>
      </c>
      <c r="AP7">
        <f t="shared" si="0"/>
        <v>15.627536395899998</v>
      </c>
      <c r="AQ7">
        <f t="shared" si="0"/>
        <v>16.130213464800001</v>
      </c>
    </row>
    <row r="8" spans="2:43" x14ac:dyDescent="0.25">
      <c r="B8">
        <v>0.4</v>
      </c>
      <c r="C8">
        <f t="shared" si="1"/>
        <v>6.8754672436000011</v>
      </c>
      <c r="D8">
        <f t="shared" si="0"/>
        <v>7.0007134587000008</v>
      </c>
      <c r="E8">
        <f t="shared" si="0"/>
        <v>7.135637388000001</v>
      </c>
      <c r="F8">
        <f t="shared" si="0"/>
        <v>7.2802390314999998</v>
      </c>
      <c r="G8">
        <f t="shared" si="0"/>
        <v>7.4345183892000017</v>
      </c>
      <c r="H8">
        <f t="shared" si="0"/>
        <v>7.5984754611000005</v>
      </c>
      <c r="I8">
        <f t="shared" si="0"/>
        <v>7.7721102472000014</v>
      </c>
      <c r="J8">
        <f t="shared" si="0"/>
        <v>7.955422747500001</v>
      </c>
      <c r="K8">
        <f t="shared" si="0"/>
        <v>8.1484129620000019</v>
      </c>
      <c r="L8">
        <f t="shared" si="0"/>
        <v>8.3510808907000005</v>
      </c>
      <c r="M8">
        <f t="shared" si="0"/>
        <v>8.5634265336000013</v>
      </c>
      <c r="N8">
        <f t="shared" si="0"/>
        <v>8.7854498907000007</v>
      </c>
      <c r="O8">
        <f t="shared" si="0"/>
        <v>9.0171509620000023</v>
      </c>
      <c r="P8">
        <f t="shared" si="0"/>
        <v>9.2585297475000026</v>
      </c>
      <c r="Q8">
        <f t="shared" si="0"/>
        <v>9.5095862472000015</v>
      </c>
      <c r="R8">
        <f t="shared" si="0"/>
        <v>9.770320461099999</v>
      </c>
      <c r="S8">
        <f t="shared" si="0"/>
        <v>10.040732389200002</v>
      </c>
      <c r="T8">
        <f t="shared" si="0"/>
        <v>10.320822031500001</v>
      </c>
      <c r="U8">
        <f t="shared" si="0"/>
        <v>10.610589388000001</v>
      </c>
      <c r="V8">
        <f t="shared" si="0"/>
        <v>10.9100344587</v>
      </c>
      <c r="W8">
        <f t="shared" si="0"/>
        <v>11.219157243600002</v>
      </c>
      <c r="X8">
        <f t="shared" si="0"/>
        <v>11.537957742700002</v>
      </c>
      <c r="Y8">
        <f t="shared" si="0"/>
        <v>11.866435956</v>
      </c>
      <c r="Z8">
        <f t="shared" si="0"/>
        <v>12.204591883500001</v>
      </c>
      <c r="AA8">
        <f t="shared" si="0"/>
        <v>12.5524255252</v>
      </c>
      <c r="AB8">
        <f t="shared" si="0"/>
        <v>12.909936881100002</v>
      </c>
      <c r="AC8">
        <f t="shared" si="0"/>
        <v>13.277125951200002</v>
      </c>
      <c r="AD8">
        <f t="shared" si="0"/>
        <v>13.653992735500001</v>
      </c>
      <c r="AE8">
        <f t="shared" si="0"/>
        <v>14.040537234000002</v>
      </c>
      <c r="AF8">
        <f t="shared" si="0"/>
        <v>14.436759446699998</v>
      </c>
      <c r="AG8">
        <f t="shared" si="0"/>
        <v>14.8426593736</v>
      </c>
      <c r="AH8">
        <f t="shared" si="0"/>
        <v>15.258237014700001</v>
      </c>
      <c r="AI8">
        <f t="shared" si="0"/>
        <v>15.68349237</v>
      </c>
      <c r="AJ8">
        <f t="shared" si="0"/>
        <v>16.118425439500001</v>
      </c>
      <c r="AK8">
        <f t="shared" si="0"/>
        <v>16.563036223199997</v>
      </c>
      <c r="AL8">
        <f t="shared" si="0"/>
        <v>17.0173247211</v>
      </c>
      <c r="AM8">
        <f t="shared" si="0"/>
        <v>17.4812909332</v>
      </c>
      <c r="AN8">
        <f t="shared" si="0"/>
        <v>17.9549348595</v>
      </c>
      <c r="AO8">
        <f t="shared" si="0"/>
        <v>18.438256499999998</v>
      </c>
      <c r="AP8">
        <f t="shared" si="0"/>
        <v>18.931255854699998</v>
      </c>
      <c r="AQ8">
        <f t="shared" si="0"/>
        <v>19.4339329236</v>
      </c>
    </row>
    <row r="9" spans="2:43" x14ac:dyDescent="0.25">
      <c r="B9">
        <v>0.5</v>
      </c>
      <c r="C9">
        <f t="shared" si="1"/>
        <v>11.110986965999999</v>
      </c>
      <c r="D9">
        <f t="shared" si="0"/>
        <v>11.236233181100001</v>
      </c>
      <c r="E9">
        <f t="shared" si="0"/>
        <v>11.371157110399999</v>
      </c>
      <c r="F9">
        <f t="shared" si="0"/>
        <v>11.515758753899998</v>
      </c>
      <c r="G9">
        <f t="shared" si="0"/>
        <v>11.6700381116</v>
      </c>
      <c r="H9">
        <f t="shared" si="0"/>
        <v>11.833995183500001</v>
      </c>
      <c r="I9">
        <f t="shared" si="0"/>
        <v>12.0076299696</v>
      </c>
      <c r="J9">
        <f t="shared" si="0"/>
        <v>12.190942469899998</v>
      </c>
      <c r="K9">
        <f t="shared" si="0"/>
        <v>12.383932684399998</v>
      </c>
      <c r="L9">
        <f t="shared" si="0"/>
        <v>12.5866006131</v>
      </c>
      <c r="M9">
        <f t="shared" si="0"/>
        <v>12.798946256000001</v>
      </c>
      <c r="N9">
        <f t="shared" si="0"/>
        <v>13.0209696131</v>
      </c>
      <c r="O9">
        <f t="shared" si="0"/>
        <v>13.252670684399998</v>
      </c>
      <c r="P9">
        <f t="shared" si="0"/>
        <v>13.494049469899998</v>
      </c>
      <c r="Q9">
        <f t="shared" si="0"/>
        <v>13.745105969600001</v>
      </c>
      <c r="R9">
        <f t="shared" si="0"/>
        <v>14.005840183499998</v>
      </c>
      <c r="S9">
        <f t="shared" si="0"/>
        <v>14.276252111599998</v>
      </c>
      <c r="T9">
        <f t="shared" si="0"/>
        <v>14.5563417539</v>
      </c>
      <c r="U9">
        <f t="shared" si="0"/>
        <v>14.8461091104</v>
      </c>
      <c r="V9">
        <f t="shared" si="0"/>
        <v>15.1455541811</v>
      </c>
      <c r="W9">
        <f t="shared" si="0"/>
        <v>15.454676966000001</v>
      </c>
      <c r="X9">
        <f t="shared" si="0"/>
        <v>15.773477465100004</v>
      </c>
      <c r="Y9">
        <f t="shared" si="0"/>
        <v>16.101955678400003</v>
      </c>
      <c r="Z9">
        <f t="shared" si="0"/>
        <v>16.440111605900004</v>
      </c>
      <c r="AA9">
        <f t="shared" si="0"/>
        <v>16.787945247600003</v>
      </c>
      <c r="AB9">
        <f t="shared" si="0"/>
        <v>17.145456603500001</v>
      </c>
      <c r="AC9">
        <f t="shared" si="0"/>
        <v>17.512645673600002</v>
      </c>
      <c r="AD9">
        <f t="shared" si="0"/>
        <v>17.8895124579</v>
      </c>
      <c r="AE9">
        <f t="shared" si="0"/>
        <v>18.276056956400001</v>
      </c>
      <c r="AF9">
        <f t="shared" si="0"/>
        <v>18.672279169100001</v>
      </c>
      <c r="AG9">
        <f t="shared" si="0"/>
        <v>19.078179096000003</v>
      </c>
      <c r="AH9">
        <f t="shared" si="0"/>
        <v>19.493756737100004</v>
      </c>
      <c r="AI9">
        <f t="shared" si="0"/>
        <v>19.919012092400003</v>
      </c>
      <c r="AJ9">
        <f t="shared" si="0"/>
        <v>20.353945161900004</v>
      </c>
      <c r="AK9">
        <f t="shared" si="0"/>
        <v>20.7985559456</v>
      </c>
      <c r="AL9">
        <f t="shared" si="0"/>
        <v>21.252844443500003</v>
      </c>
      <c r="AM9">
        <f t="shared" si="0"/>
        <v>21.716810655600003</v>
      </c>
      <c r="AN9">
        <f t="shared" si="0"/>
        <v>22.190454581900003</v>
      </c>
      <c r="AO9">
        <f t="shared" si="0"/>
        <v>22.673776222400001</v>
      </c>
      <c r="AP9">
        <f t="shared" si="0"/>
        <v>23.166775577100001</v>
      </c>
      <c r="AQ9">
        <f t="shared" si="0"/>
        <v>23.669452646000003</v>
      </c>
    </row>
    <row r="10" spans="2:43" x14ac:dyDescent="0.25">
      <c r="B10">
        <v>0.6</v>
      </c>
      <c r="C10">
        <f t="shared" si="1"/>
        <v>16.278306952000001</v>
      </c>
      <c r="D10">
        <f t="shared" si="0"/>
        <v>16.4035531671</v>
      </c>
      <c r="E10">
        <f t="shared" si="0"/>
        <v>16.538477096400001</v>
      </c>
      <c r="F10">
        <f t="shared" si="0"/>
        <v>16.683078739900001</v>
      </c>
      <c r="G10">
        <f t="shared" si="0"/>
        <v>16.837358097600003</v>
      </c>
      <c r="H10">
        <f t="shared" si="0"/>
        <v>17.0013151695</v>
      </c>
      <c r="I10">
        <f t="shared" si="0"/>
        <v>17.174949955600002</v>
      </c>
      <c r="J10">
        <f t="shared" si="0"/>
        <v>17.3582624559</v>
      </c>
      <c r="K10">
        <f t="shared" si="0"/>
        <v>17.5512526704</v>
      </c>
      <c r="L10">
        <f t="shared" si="0"/>
        <v>17.753920599100002</v>
      </c>
      <c r="M10">
        <f t="shared" si="0"/>
        <v>17.966266242</v>
      </c>
      <c r="N10">
        <f t="shared" si="0"/>
        <v>18.188289599100003</v>
      </c>
      <c r="O10">
        <f t="shared" si="0"/>
        <v>18.419990670400001</v>
      </c>
      <c r="P10">
        <f t="shared" si="0"/>
        <v>18.661369455900001</v>
      </c>
      <c r="Q10">
        <f t="shared" si="0"/>
        <v>18.9124259556</v>
      </c>
      <c r="R10">
        <f t="shared" si="0"/>
        <v>19.173160169500001</v>
      </c>
      <c r="S10">
        <f t="shared" si="0"/>
        <v>19.443572097600001</v>
      </c>
      <c r="T10">
        <f t="shared" si="0"/>
        <v>19.723661739900002</v>
      </c>
      <c r="U10">
        <f t="shared" si="0"/>
        <v>20.013429096400003</v>
      </c>
      <c r="V10">
        <f t="shared" si="0"/>
        <v>20.312874167100002</v>
      </c>
      <c r="W10">
        <f t="shared" si="0"/>
        <v>20.621996952000003</v>
      </c>
      <c r="X10">
        <f t="shared" si="0"/>
        <v>20.940797451100003</v>
      </c>
      <c r="Y10">
        <f t="shared" si="0"/>
        <v>21.269275664400002</v>
      </c>
      <c r="Z10">
        <f t="shared" si="0"/>
        <v>21.607431591900003</v>
      </c>
      <c r="AA10">
        <f t="shared" si="0"/>
        <v>21.955265233600002</v>
      </c>
      <c r="AB10">
        <f t="shared" si="0"/>
        <v>22.3127765895</v>
      </c>
      <c r="AC10">
        <f t="shared" si="0"/>
        <v>22.679965659600001</v>
      </c>
      <c r="AD10">
        <f t="shared" si="0"/>
        <v>23.056832443899999</v>
      </c>
      <c r="AE10">
        <f t="shared" si="0"/>
        <v>23.4433769424</v>
      </c>
      <c r="AF10">
        <f t="shared" si="0"/>
        <v>23.8395991551</v>
      </c>
      <c r="AG10">
        <f t="shared" si="0"/>
        <v>24.245499082000002</v>
      </c>
      <c r="AH10">
        <f t="shared" ref="D10:AQ17" si="2">0.48388571 * AH$3^2 * 0.000001 + 1.20407358 *AH$3  * 0.001 + 46.59001318 * $B10^2  +0.424185362 *$B10 - 0.74860901</f>
        <v>24.661076723100003</v>
      </c>
      <c r="AI10">
        <f t="shared" si="2"/>
        <v>25.086332078400002</v>
      </c>
      <c r="AJ10">
        <f t="shared" si="2"/>
        <v>25.521265147900003</v>
      </c>
      <c r="AK10">
        <f t="shared" si="2"/>
        <v>25.965875931599999</v>
      </c>
      <c r="AL10">
        <f t="shared" si="2"/>
        <v>26.420164429500002</v>
      </c>
      <c r="AM10">
        <f t="shared" si="2"/>
        <v>26.884130641600002</v>
      </c>
      <c r="AN10">
        <f t="shared" si="2"/>
        <v>27.357774567900002</v>
      </c>
      <c r="AO10">
        <f t="shared" si="2"/>
        <v>27.8410962084</v>
      </c>
      <c r="AP10">
        <f t="shared" si="2"/>
        <v>28.3340955631</v>
      </c>
      <c r="AQ10">
        <f t="shared" si="2"/>
        <v>28.836772632000002</v>
      </c>
    </row>
    <row r="11" spans="2:43" x14ac:dyDescent="0.25">
      <c r="B11">
        <v>0.7</v>
      </c>
      <c r="C11">
        <f t="shared" si="1"/>
        <v>22.3774272016</v>
      </c>
      <c r="D11">
        <f t="shared" si="2"/>
        <v>22.502673416699999</v>
      </c>
      <c r="E11">
        <f t="shared" si="2"/>
        <v>22.637597346</v>
      </c>
      <c r="F11">
        <f t="shared" si="2"/>
        <v>22.782198989499999</v>
      </c>
      <c r="G11">
        <f t="shared" si="2"/>
        <v>22.936478347200001</v>
      </c>
      <c r="H11">
        <f t="shared" si="2"/>
        <v>23.100435419099998</v>
      </c>
      <c r="I11">
        <f t="shared" si="2"/>
        <v>23.274070205200001</v>
      </c>
      <c r="J11">
        <f t="shared" si="2"/>
        <v>23.457382705499999</v>
      </c>
      <c r="K11">
        <f t="shared" si="2"/>
        <v>23.650372919999999</v>
      </c>
      <c r="L11">
        <f t="shared" si="2"/>
        <v>23.853040848700001</v>
      </c>
      <c r="M11">
        <f t="shared" si="2"/>
        <v>24.065386491599998</v>
      </c>
      <c r="N11">
        <f t="shared" si="2"/>
        <v>24.287409848700001</v>
      </c>
      <c r="O11">
        <f t="shared" si="2"/>
        <v>24.519110919999999</v>
      </c>
      <c r="P11">
        <f t="shared" si="2"/>
        <v>24.7604897055</v>
      </c>
      <c r="Q11">
        <f t="shared" si="2"/>
        <v>25.011546205199998</v>
      </c>
      <c r="R11">
        <f t="shared" si="2"/>
        <v>25.272280419099999</v>
      </c>
      <c r="S11">
        <f t="shared" si="2"/>
        <v>25.542692347199999</v>
      </c>
      <c r="T11">
        <f t="shared" si="2"/>
        <v>25.822781989499997</v>
      </c>
      <c r="U11">
        <f t="shared" si="2"/>
        <v>26.112549345999998</v>
      </c>
      <c r="V11">
        <f t="shared" si="2"/>
        <v>26.411994416700001</v>
      </c>
      <c r="W11">
        <f t="shared" si="2"/>
        <v>26.721117201599998</v>
      </c>
      <c r="X11">
        <f t="shared" si="2"/>
        <v>27.039917700699998</v>
      </c>
      <c r="Y11">
        <f t="shared" si="2"/>
        <v>27.368395914000001</v>
      </c>
      <c r="Z11">
        <f t="shared" si="2"/>
        <v>27.706551841499998</v>
      </c>
      <c r="AA11">
        <f t="shared" si="2"/>
        <v>28.054385483200001</v>
      </c>
      <c r="AB11">
        <f t="shared" si="2"/>
        <v>28.411896839099999</v>
      </c>
      <c r="AC11">
        <f t="shared" si="2"/>
        <v>28.779085909199999</v>
      </c>
      <c r="AD11">
        <f t="shared" si="2"/>
        <v>29.155952693500002</v>
      </c>
      <c r="AE11">
        <f t="shared" si="2"/>
        <v>29.542497191999999</v>
      </c>
      <c r="AF11">
        <f t="shared" si="2"/>
        <v>29.938719404699999</v>
      </c>
      <c r="AG11">
        <f t="shared" si="2"/>
        <v>30.344619331600001</v>
      </c>
      <c r="AH11">
        <f t="shared" si="2"/>
        <v>30.760196972700001</v>
      </c>
      <c r="AI11">
        <f t="shared" si="2"/>
        <v>31.185452328</v>
      </c>
      <c r="AJ11">
        <f t="shared" si="2"/>
        <v>31.620385397499998</v>
      </c>
      <c r="AK11">
        <f t="shared" si="2"/>
        <v>32.064996181199994</v>
      </c>
      <c r="AL11">
        <f t="shared" si="2"/>
        <v>32.519284679099997</v>
      </c>
      <c r="AM11">
        <f t="shared" si="2"/>
        <v>32.983250891200001</v>
      </c>
      <c r="AN11">
        <f t="shared" si="2"/>
        <v>33.4568948175</v>
      </c>
      <c r="AO11">
        <f t="shared" si="2"/>
        <v>33.940216457999995</v>
      </c>
      <c r="AP11">
        <f t="shared" si="2"/>
        <v>34.433215812699999</v>
      </c>
      <c r="AQ11">
        <f t="shared" si="2"/>
        <v>34.935892881599997</v>
      </c>
    </row>
    <row r="12" spans="2:43" x14ac:dyDescent="0.25">
      <c r="B12">
        <v>0.8</v>
      </c>
      <c r="C12">
        <f t="shared" si="1"/>
        <v>29.408347714800005</v>
      </c>
      <c r="D12">
        <f t="shared" si="2"/>
        <v>29.533593929900004</v>
      </c>
      <c r="E12">
        <f t="shared" si="2"/>
        <v>29.668517859200005</v>
      </c>
      <c r="F12">
        <f t="shared" si="2"/>
        <v>29.813119502700005</v>
      </c>
      <c r="G12">
        <f t="shared" si="2"/>
        <v>29.967398860400007</v>
      </c>
      <c r="H12">
        <f t="shared" si="2"/>
        <v>30.131355932300004</v>
      </c>
      <c r="I12">
        <f t="shared" si="2"/>
        <v>30.304990718400006</v>
      </c>
      <c r="J12">
        <f t="shared" si="2"/>
        <v>30.488303218700004</v>
      </c>
      <c r="K12">
        <f t="shared" si="2"/>
        <v>30.681293433200004</v>
      </c>
      <c r="L12">
        <f t="shared" si="2"/>
        <v>30.883961361900006</v>
      </c>
      <c r="M12">
        <f t="shared" si="2"/>
        <v>31.096307004800003</v>
      </c>
      <c r="N12">
        <f t="shared" si="2"/>
        <v>31.318330361900006</v>
      </c>
      <c r="O12">
        <f t="shared" si="2"/>
        <v>31.550031433200001</v>
      </c>
      <c r="P12">
        <f t="shared" si="2"/>
        <v>31.791410218700005</v>
      </c>
      <c r="Q12">
        <f t="shared" si="2"/>
        <v>32.0424667184</v>
      </c>
      <c r="R12">
        <f t="shared" si="2"/>
        <v>32.303200932299994</v>
      </c>
      <c r="S12">
        <f t="shared" si="2"/>
        <v>32.573612860399997</v>
      </c>
      <c r="T12">
        <f t="shared" si="2"/>
        <v>32.853702502699996</v>
      </c>
      <c r="U12">
        <f t="shared" si="2"/>
        <v>33.143469859199996</v>
      </c>
      <c r="V12">
        <f t="shared" si="2"/>
        <v>33.442914929899999</v>
      </c>
      <c r="W12">
        <f t="shared" si="2"/>
        <v>33.752037714799997</v>
      </c>
      <c r="X12">
        <f t="shared" si="2"/>
        <v>34.070838213899997</v>
      </c>
      <c r="Y12">
        <f t="shared" si="2"/>
        <v>34.399316427199999</v>
      </c>
      <c r="Z12">
        <f t="shared" si="2"/>
        <v>34.737472354699996</v>
      </c>
      <c r="AA12">
        <f t="shared" si="2"/>
        <v>35.085305996399995</v>
      </c>
      <c r="AB12">
        <f t="shared" si="2"/>
        <v>35.442817352299997</v>
      </c>
      <c r="AC12">
        <f t="shared" si="2"/>
        <v>35.810006422400001</v>
      </c>
      <c r="AD12">
        <f t="shared" si="2"/>
        <v>36.1868732067</v>
      </c>
      <c r="AE12">
        <f t="shared" si="2"/>
        <v>36.573417705200001</v>
      </c>
      <c r="AF12">
        <f t="shared" si="2"/>
        <v>36.969639917899997</v>
      </c>
      <c r="AG12">
        <f t="shared" si="2"/>
        <v>37.375539844799995</v>
      </c>
      <c r="AH12">
        <f t="shared" si="2"/>
        <v>37.791117485899996</v>
      </c>
      <c r="AI12">
        <f t="shared" si="2"/>
        <v>38.216372841199998</v>
      </c>
      <c r="AJ12">
        <f t="shared" si="2"/>
        <v>38.651305910699996</v>
      </c>
      <c r="AK12">
        <f t="shared" si="2"/>
        <v>39.095916694399996</v>
      </c>
      <c r="AL12">
        <f t="shared" si="2"/>
        <v>39.550205192299998</v>
      </c>
      <c r="AM12">
        <f t="shared" si="2"/>
        <v>40.014171404399995</v>
      </c>
      <c r="AN12">
        <f t="shared" si="2"/>
        <v>40.487815330699995</v>
      </c>
      <c r="AO12">
        <f t="shared" si="2"/>
        <v>40.971136971199996</v>
      </c>
      <c r="AP12">
        <f t="shared" si="2"/>
        <v>41.464136325899993</v>
      </c>
      <c r="AQ12">
        <f t="shared" si="2"/>
        <v>41.966813394799999</v>
      </c>
    </row>
    <row r="13" spans="2:43" x14ac:dyDescent="0.25">
      <c r="B13">
        <v>0.9</v>
      </c>
      <c r="C13">
        <f t="shared" si="1"/>
        <v>37.371068491599999</v>
      </c>
      <c r="D13">
        <f t="shared" si="2"/>
        <v>37.496314706699998</v>
      </c>
      <c r="E13">
        <f t="shared" si="2"/>
        <v>37.631238635999999</v>
      </c>
      <c r="F13">
        <f t="shared" si="2"/>
        <v>37.775840279500002</v>
      </c>
      <c r="G13">
        <f t="shared" si="2"/>
        <v>37.930119637200001</v>
      </c>
      <c r="H13">
        <f t="shared" si="2"/>
        <v>38.094076709100001</v>
      </c>
      <c r="I13">
        <f t="shared" si="2"/>
        <v>38.267711495199997</v>
      </c>
      <c r="J13">
        <f t="shared" si="2"/>
        <v>38.451023995500002</v>
      </c>
      <c r="K13">
        <f t="shared" si="2"/>
        <v>38.644014210000002</v>
      </c>
      <c r="L13">
        <f t="shared" si="2"/>
        <v>38.846682138699997</v>
      </c>
      <c r="M13">
        <f t="shared" si="2"/>
        <v>39.059027781600001</v>
      </c>
      <c r="N13">
        <f t="shared" si="2"/>
        <v>39.281051138700001</v>
      </c>
      <c r="O13">
        <f t="shared" si="2"/>
        <v>39.512752210000002</v>
      </c>
      <c r="P13">
        <f t="shared" si="2"/>
        <v>39.754130995499999</v>
      </c>
      <c r="Q13">
        <f t="shared" si="2"/>
        <v>40.005187495199998</v>
      </c>
      <c r="R13">
        <f t="shared" si="2"/>
        <v>40.265921709099999</v>
      </c>
      <c r="S13">
        <f t="shared" si="2"/>
        <v>40.536333637200002</v>
      </c>
      <c r="T13">
        <f t="shared" si="2"/>
        <v>40.8164232795</v>
      </c>
      <c r="U13">
        <f t="shared" si="2"/>
        <v>41.106190636000001</v>
      </c>
      <c r="V13">
        <f t="shared" si="2"/>
        <v>41.405635706699996</v>
      </c>
      <c r="W13">
        <f t="shared" si="2"/>
        <v>41.714758491600001</v>
      </c>
      <c r="X13">
        <f t="shared" si="2"/>
        <v>42.033558990700001</v>
      </c>
      <c r="Y13">
        <f t="shared" si="2"/>
        <v>42.362037203999996</v>
      </c>
      <c r="Z13">
        <f t="shared" si="2"/>
        <v>42.700193131500001</v>
      </c>
      <c r="AA13">
        <f t="shared" si="2"/>
        <v>43.0480267732</v>
      </c>
      <c r="AB13">
        <f t="shared" si="2"/>
        <v>43.405538129100002</v>
      </c>
      <c r="AC13">
        <f t="shared" si="2"/>
        <v>43.772727199199998</v>
      </c>
      <c r="AD13">
        <f t="shared" si="2"/>
        <v>44.149593983499997</v>
      </c>
      <c r="AE13">
        <f t="shared" si="2"/>
        <v>44.536138481999998</v>
      </c>
      <c r="AF13">
        <f t="shared" si="2"/>
        <v>44.932360694700002</v>
      </c>
      <c r="AG13">
        <f t="shared" si="2"/>
        <v>45.3382606216</v>
      </c>
      <c r="AH13">
        <f t="shared" si="2"/>
        <v>45.7538382627</v>
      </c>
      <c r="AI13">
        <f t="shared" si="2"/>
        <v>46.179093618000003</v>
      </c>
      <c r="AJ13">
        <f t="shared" si="2"/>
        <v>46.614026687500001</v>
      </c>
      <c r="AK13">
        <f t="shared" si="2"/>
        <v>47.058637471199994</v>
      </c>
      <c r="AL13">
        <f t="shared" si="2"/>
        <v>47.512925969100003</v>
      </c>
      <c r="AM13">
        <f t="shared" si="2"/>
        <v>47.9768921812</v>
      </c>
      <c r="AN13">
        <f t="shared" si="2"/>
        <v>48.4505361075</v>
      </c>
      <c r="AO13">
        <f t="shared" si="2"/>
        <v>48.933857748000001</v>
      </c>
      <c r="AP13">
        <f t="shared" si="2"/>
        <v>49.426857102699998</v>
      </c>
      <c r="AQ13">
        <f t="shared" si="2"/>
        <v>49.929534171600004</v>
      </c>
    </row>
    <row r="14" spans="2:43" x14ac:dyDescent="0.25">
      <c r="B14">
        <v>1</v>
      </c>
      <c r="C14">
        <f t="shared" si="1"/>
        <v>46.265589532</v>
      </c>
      <c r="D14">
        <f t="shared" si="2"/>
        <v>46.390835747099999</v>
      </c>
      <c r="E14">
        <f t="shared" si="2"/>
        <v>46.5257596764</v>
      </c>
      <c r="F14">
        <f t="shared" si="2"/>
        <v>46.670361319900003</v>
      </c>
      <c r="G14">
        <f t="shared" si="2"/>
        <v>46.824640677600001</v>
      </c>
      <c r="H14">
        <f t="shared" si="2"/>
        <v>46.988597749500002</v>
      </c>
      <c r="I14">
        <f t="shared" si="2"/>
        <v>47.162232535599998</v>
      </c>
      <c r="J14">
        <f t="shared" si="2"/>
        <v>47.345545035900003</v>
      </c>
      <c r="K14">
        <f t="shared" si="2"/>
        <v>47.538535250400002</v>
      </c>
      <c r="L14">
        <f t="shared" si="2"/>
        <v>47.741203179099998</v>
      </c>
      <c r="M14">
        <f t="shared" si="2"/>
        <v>47.953548822000002</v>
      </c>
      <c r="N14">
        <f t="shared" si="2"/>
        <v>48.175572179100001</v>
      </c>
      <c r="O14">
        <f t="shared" si="2"/>
        <v>48.407273250400003</v>
      </c>
      <c r="P14">
        <f t="shared" si="2"/>
        <v>48.6486520359</v>
      </c>
      <c r="Q14">
        <f t="shared" si="2"/>
        <v>48.899708535599999</v>
      </c>
      <c r="R14">
        <f t="shared" si="2"/>
        <v>49.1604427495</v>
      </c>
      <c r="S14">
        <f t="shared" si="2"/>
        <v>49.430854677600003</v>
      </c>
      <c r="T14">
        <f t="shared" si="2"/>
        <v>49.710944319900001</v>
      </c>
      <c r="U14">
        <f t="shared" si="2"/>
        <v>50.000711676400002</v>
      </c>
      <c r="V14">
        <f t="shared" si="2"/>
        <v>50.300156747099997</v>
      </c>
      <c r="W14">
        <f t="shared" si="2"/>
        <v>50.609279532000002</v>
      </c>
      <c r="X14">
        <f t="shared" si="2"/>
        <v>50.928080031100002</v>
      </c>
      <c r="Y14">
        <f t="shared" si="2"/>
        <v>51.256558244399997</v>
      </c>
      <c r="Z14">
        <f t="shared" si="2"/>
        <v>51.594714171900002</v>
      </c>
      <c r="AA14">
        <f t="shared" si="2"/>
        <v>51.942547813600001</v>
      </c>
      <c r="AB14">
        <f t="shared" si="2"/>
        <v>52.300059169500003</v>
      </c>
      <c r="AC14">
        <f t="shared" si="2"/>
        <v>52.667248239599999</v>
      </c>
      <c r="AD14">
        <f t="shared" si="2"/>
        <v>53.044115023899998</v>
      </c>
      <c r="AE14">
        <f t="shared" si="2"/>
        <v>53.430659522399999</v>
      </c>
      <c r="AF14">
        <f t="shared" si="2"/>
        <v>53.826881735099995</v>
      </c>
      <c r="AG14">
        <f t="shared" si="2"/>
        <v>54.232781662000001</v>
      </c>
      <c r="AH14">
        <f t="shared" si="2"/>
        <v>54.648359303100001</v>
      </c>
      <c r="AI14">
        <f t="shared" si="2"/>
        <v>55.073614658399997</v>
      </c>
      <c r="AJ14">
        <f t="shared" si="2"/>
        <v>55.508547727900002</v>
      </c>
      <c r="AK14">
        <f t="shared" si="2"/>
        <v>55.953158511600002</v>
      </c>
      <c r="AL14">
        <f t="shared" si="2"/>
        <v>56.407447009499997</v>
      </c>
      <c r="AM14">
        <f t="shared" si="2"/>
        <v>56.871413221600001</v>
      </c>
      <c r="AN14">
        <f t="shared" si="2"/>
        <v>57.3450571479</v>
      </c>
      <c r="AO14">
        <f t="shared" si="2"/>
        <v>57.828378788399995</v>
      </c>
      <c r="AP14">
        <f t="shared" si="2"/>
        <v>58.321378143099999</v>
      </c>
      <c r="AQ14">
        <f t="shared" si="2"/>
        <v>58.824055211999998</v>
      </c>
    </row>
    <row r="15" spans="2:43" x14ac:dyDescent="0.25">
      <c r="B15">
        <v>1.1000000000000001</v>
      </c>
      <c r="C15">
        <f t="shared" si="1"/>
        <v>56.091910836000004</v>
      </c>
      <c r="D15">
        <f t="shared" si="2"/>
        <v>56.217157051100003</v>
      </c>
      <c r="E15">
        <f t="shared" si="2"/>
        <v>56.352080980400004</v>
      </c>
      <c r="F15">
        <f t="shared" si="2"/>
        <v>56.496682623900007</v>
      </c>
      <c r="G15">
        <f t="shared" si="2"/>
        <v>56.650961981600005</v>
      </c>
      <c r="H15">
        <f t="shared" si="2"/>
        <v>56.814919053500006</v>
      </c>
      <c r="I15">
        <f t="shared" si="2"/>
        <v>56.988553839600002</v>
      </c>
      <c r="J15">
        <f t="shared" si="2"/>
        <v>57.171866339900006</v>
      </c>
      <c r="K15">
        <f t="shared" si="2"/>
        <v>57.364856554400006</v>
      </c>
      <c r="L15">
        <f t="shared" si="2"/>
        <v>57.567524483100001</v>
      </c>
      <c r="M15">
        <f t="shared" si="2"/>
        <v>57.779870126000006</v>
      </c>
      <c r="N15">
        <f t="shared" si="2"/>
        <v>58.001893483100005</v>
      </c>
      <c r="O15">
        <f t="shared" si="2"/>
        <v>58.233594554400007</v>
      </c>
      <c r="P15">
        <f t="shared" si="2"/>
        <v>58.474973339900004</v>
      </c>
      <c r="Q15">
        <f t="shared" si="2"/>
        <v>58.726029839600002</v>
      </c>
      <c r="R15">
        <f t="shared" si="2"/>
        <v>58.986764053500004</v>
      </c>
      <c r="S15">
        <f t="shared" si="2"/>
        <v>59.257175981600007</v>
      </c>
      <c r="T15">
        <f t="shared" si="2"/>
        <v>59.537265623900005</v>
      </c>
      <c r="U15">
        <f t="shared" si="2"/>
        <v>59.827032980400006</v>
      </c>
      <c r="V15">
        <f t="shared" si="2"/>
        <v>60.126478051100001</v>
      </c>
      <c r="W15">
        <f t="shared" si="2"/>
        <v>60.435600836000006</v>
      </c>
      <c r="X15">
        <f t="shared" si="2"/>
        <v>60.754401335100006</v>
      </c>
      <c r="Y15">
        <f t="shared" si="2"/>
        <v>61.082879548400001</v>
      </c>
      <c r="Z15">
        <f t="shared" si="2"/>
        <v>61.421035475900005</v>
      </c>
      <c r="AA15">
        <f t="shared" si="2"/>
        <v>61.768869117600005</v>
      </c>
      <c r="AB15">
        <f t="shared" si="2"/>
        <v>62.126380473500006</v>
      </c>
      <c r="AC15">
        <f t="shared" si="2"/>
        <v>62.493569543600003</v>
      </c>
      <c r="AD15">
        <f t="shared" si="2"/>
        <v>62.870436327900002</v>
      </c>
      <c r="AE15">
        <f t="shared" si="2"/>
        <v>63.256980826400003</v>
      </c>
      <c r="AF15">
        <f t="shared" si="2"/>
        <v>63.653203039100013</v>
      </c>
      <c r="AG15">
        <f t="shared" si="2"/>
        <v>64.059102966000012</v>
      </c>
      <c r="AH15">
        <f t="shared" si="2"/>
        <v>64.474680607100012</v>
      </c>
      <c r="AI15">
        <f t="shared" si="2"/>
        <v>64.899935962400022</v>
      </c>
      <c r="AJ15">
        <f t="shared" si="2"/>
        <v>65.334869031900013</v>
      </c>
      <c r="AK15">
        <f t="shared" si="2"/>
        <v>65.779479815600013</v>
      </c>
      <c r="AL15">
        <f t="shared" si="2"/>
        <v>66.233768313500022</v>
      </c>
      <c r="AM15">
        <f t="shared" si="2"/>
        <v>66.697734525600012</v>
      </c>
      <c r="AN15">
        <f t="shared" si="2"/>
        <v>67.171378451900026</v>
      </c>
      <c r="AO15">
        <f t="shared" si="2"/>
        <v>67.65470009240002</v>
      </c>
      <c r="AP15">
        <f t="shared" si="2"/>
        <v>68.14769944710001</v>
      </c>
      <c r="AQ15">
        <f t="shared" si="2"/>
        <v>68.650376516000023</v>
      </c>
    </row>
    <row r="16" spans="2:43" x14ac:dyDescent="0.25">
      <c r="B16">
        <v>1.2</v>
      </c>
      <c r="C16">
        <f t="shared" si="1"/>
        <v>66.850032403599997</v>
      </c>
      <c r="D16">
        <f t="shared" si="2"/>
        <v>66.975278618700003</v>
      </c>
      <c r="E16">
        <f t="shared" si="2"/>
        <v>67.110202548000004</v>
      </c>
      <c r="F16">
        <f t="shared" si="2"/>
        <v>67.2548041915</v>
      </c>
      <c r="G16">
        <f t="shared" si="2"/>
        <v>67.409083549199991</v>
      </c>
      <c r="H16">
        <f t="shared" si="2"/>
        <v>67.573040621099992</v>
      </c>
      <c r="I16">
        <f t="shared" si="2"/>
        <v>67.746675407200001</v>
      </c>
      <c r="J16">
        <f t="shared" si="2"/>
        <v>67.929987907499992</v>
      </c>
      <c r="K16">
        <f t="shared" si="2"/>
        <v>68.122978121999992</v>
      </c>
      <c r="L16">
        <f t="shared" si="2"/>
        <v>68.325646050700001</v>
      </c>
      <c r="M16">
        <f t="shared" si="2"/>
        <v>68.537991693599992</v>
      </c>
      <c r="N16">
        <f t="shared" si="2"/>
        <v>68.760015050699991</v>
      </c>
      <c r="O16">
        <f t="shared" si="2"/>
        <v>68.991716122</v>
      </c>
      <c r="P16">
        <f t="shared" si="2"/>
        <v>69.233094907500004</v>
      </c>
      <c r="Q16">
        <f t="shared" si="2"/>
        <v>69.484151407200002</v>
      </c>
      <c r="R16">
        <f t="shared" si="2"/>
        <v>69.744885621099996</v>
      </c>
      <c r="S16">
        <f t="shared" si="2"/>
        <v>70.0152975492</v>
      </c>
      <c r="T16">
        <f t="shared" si="2"/>
        <v>70.295387191499998</v>
      </c>
      <c r="U16">
        <f t="shared" si="2"/>
        <v>70.585154547999991</v>
      </c>
      <c r="V16">
        <f t="shared" si="2"/>
        <v>70.884599618699994</v>
      </c>
      <c r="W16">
        <f t="shared" si="2"/>
        <v>71.193722403599992</v>
      </c>
      <c r="X16">
        <f t="shared" si="2"/>
        <v>71.512522902699999</v>
      </c>
      <c r="Y16">
        <f t="shared" si="2"/>
        <v>71.841001116000001</v>
      </c>
      <c r="Z16">
        <f t="shared" si="2"/>
        <v>72.179157043499998</v>
      </c>
      <c r="AA16">
        <f t="shared" si="2"/>
        <v>72.526990685199991</v>
      </c>
      <c r="AB16">
        <f t="shared" si="2"/>
        <v>72.884502041099992</v>
      </c>
      <c r="AC16">
        <f t="shared" si="2"/>
        <v>73.251691111200003</v>
      </c>
      <c r="AD16">
        <f t="shared" si="2"/>
        <v>73.628557895499995</v>
      </c>
      <c r="AE16">
        <f t="shared" si="2"/>
        <v>74.015102393999996</v>
      </c>
      <c r="AF16">
        <f t="shared" si="2"/>
        <v>74.411324606699992</v>
      </c>
      <c r="AG16">
        <f t="shared" si="2"/>
        <v>74.817224533599997</v>
      </c>
      <c r="AH16">
        <f t="shared" si="2"/>
        <v>75.232802174699998</v>
      </c>
      <c r="AI16">
        <f t="shared" si="2"/>
        <v>75.658057529999994</v>
      </c>
      <c r="AJ16">
        <f t="shared" si="2"/>
        <v>76.092990599499998</v>
      </c>
      <c r="AK16">
        <f t="shared" si="2"/>
        <v>76.537601383199998</v>
      </c>
      <c r="AL16">
        <f t="shared" si="2"/>
        <v>76.991889881099993</v>
      </c>
      <c r="AM16">
        <f t="shared" si="2"/>
        <v>77.455856093199998</v>
      </c>
      <c r="AN16">
        <f t="shared" si="2"/>
        <v>77.929500019499997</v>
      </c>
      <c r="AO16">
        <f t="shared" si="2"/>
        <v>78.412821659999992</v>
      </c>
      <c r="AP16">
        <f t="shared" si="2"/>
        <v>78.905821014699995</v>
      </c>
      <c r="AQ16">
        <f t="shared" si="2"/>
        <v>79.408498083599994</v>
      </c>
    </row>
    <row r="17" spans="2:43" x14ac:dyDescent="0.25">
      <c r="B17">
        <v>1.3</v>
      </c>
      <c r="C17">
        <f t="shared" si="1"/>
        <v>78.539954234800007</v>
      </c>
      <c r="D17">
        <f t="shared" si="2"/>
        <v>78.665200449900013</v>
      </c>
      <c r="E17">
        <f t="shared" si="2"/>
        <v>78.800124379200014</v>
      </c>
      <c r="F17">
        <f t="shared" si="2"/>
        <v>78.94472602270001</v>
      </c>
      <c r="G17">
        <f t="shared" si="2"/>
        <v>79.099005380400001</v>
      </c>
      <c r="H17">
        <f t="shared" si="2"/>
        <v>79.262962452300002</v>
      </c>
      <c r="I17">
        <f t="shared" ref="D17:AQ19" si="3">0.48388571 * I$3^2 * 0.000001 + 1.20407358 *I$3  * 0.001 + 46.59001318 * $B17^2  +0.424185362 *$B17 - 0.74860901</f>
        <v>79.436597238400012</v>
      </c>
      <c r="J17">
        <f t="shared" si="3"/>
        <v>79.619909738700002</v>
      </c>
      <c r="K17">
        <f t="shared" si="3"/>
        <v>79.812899953200002</v>
      </c>
      <c r="L17">
        <f t="shared" si="3"/>
        <v>80.015567881900012</v>
      </c>
      <c r="M17">
        <f t="shared" si="3"/>
        <v>80.227913524800002</v>
      </c>
      <c r="N17">
        <f t="shared" si="3"/>
        <v>80.449936881900001</v>
      </c>
      <c r="O17">
        <f t="shared" si="3"/>
        <v>80.68163795320001</v>
      </c>
      <c r="P17">
        <f t="shared" si="3"/>
        <v>80.923016738700014</v>
      </c>
      <c r="Q17">
        <f t="shared" si="3"/>
        <v>81.174073238400013</v>
      </c>
      <c r="R17">
        <f t="shared" si="3"/>
        <v>81.434807452300007</v>
      </c>
      <c r="S17">
        <f t="shared" si="3"/>
        <v>81.70521938040001</v>
      </c>
      <c r="T17">
        <f t="shared" si="3"/>
        <v>81.985309022700008</v>
      </c>
      <c r="U17">
        <f t="shared" si="3"/>
        <v>82.275076379200001</v>
      </c>
      <c r="V17">
        <f t="shared" si="3"/>
        <v>82.574521449900004</v>
      </c>
      <c r="W17">
        <f t="shared" si="3"/>
        <v>82.883644234800002</v>
      </c>
      <c r="X17">
        <f t="shared" si="3"/>
        <v>83.202444733900009</v>
      </c>
      <c r="Y17">
        <f t="shared" si="3"/>
        <v>83.530922947200011</v>
      </c>
      <c r="Z17">
        <f t="shared" si="3"/>
        <v>83.869078874700008</v>
      </c>
      <c r="AA17">
        <f t="shared" si="3"/>
        <v>84.216912516400001</v>
      </c>
      <c r="AB17">
        <f t="shared" si="3"/>
        <v>84.574423872300002</v>
      </c>
      <c r="AC17">
        <f t="shared" si="3"/>
        <v>84.941612942400013</v>
      </c>
      <c r="AD17">
        <f t="shared" si="3"/>
        <v>85.318479726700005</v>
      </c>
      <c r="AE17">
        <f t="shared" si="3"/>
        <v>85.705024225200006</v>
      </c>
      <c r="AF17">
        <f t="shared" si="3"/>
        <v>86.101246437900002</v>
      </c>
      <c r="AG17">
        <f t="shared" si="3"/>
        <v>86.507146364800008</v>
      </c>
      <c r="AH17">
        <f t="shared" si="3"/>
        <v>86.922724005900008</v>
      </c>
      <c r="AI17">
        <f t="shared" si="3"/>
        <v>87.347979361200004</v>
      </c>
      <c r="AJ17">
        <f t="shared" si="3"/>
        <v>87.782912430700009</v>
      </c>
      <c r="AK17">
        <f t="shared" si="3"/>
        <v>88.227523214400009</v>
      </c>
      <c r="AL17">
        <f t="shared" si="3"/>
        <v>88.681811712300004</v>
      </c>
      <c r="AM17">
        <f t="shared" si="3"/>
        <v>89.145777924400008</v>
      </c>
      <c r="AN17">
        <f t="shared" si="3"/>
        <v>89.619421850700007</v>
      </c>
      <c r="AO17">
        <f t="shared" si="3"/>
        <v>90.102743491200002</v>
      </c>
      <c r="AP17">
        <f t="shared" si="3"/>
        <v>90.595742845900006</v>
      </c>
      <c r="AQ17">
        <f t="shared" si="3"/>
        <v>91.098419914800004</v>
      </c>
    </row>
    <row r="18" spans="2:43" x14ac:dyDescent="0.25">
      <c r="B18">
        <v>1.4</v>
      </c>
      <c r="C18">
        <f t="shared" si="1"/>
        <v>91.161676329599999</v>
      </c>
      <c r="D18">
        <f t="shared" si="3"/>
        <v>91.286922544700005</v>
      </c>
      <c r="E18">
        <f t="shared" si="3"/>
        <v>91.421846474000006</v>
      </c>
      <c r="F18">
        <f t="shared" si="3"/>
        <v>91.566448117500002</v>
      </c>
      <c r="G18">
        <f t="shared" si="3"/>
        <v>91.720727475199993</v>
      </c>
      <c r="H18">
        <f t="shared" si="3"/>
        <v>91.884684547099994</v>
      </c>
      <c r="I18">
        <f t="shared" si="3"/>
        <v>92.058319333200004</v>
      </c>
      <c r="J18">
        <f t="shared" si="3"/>
        <v>92.241631833499994</v>
      </c>
      <c r="K18">
        <f t="shared" si="3"/>
        <v>92.434622047999994</v>
      </c>
      <c r="L18">
        <f t="shared" si="3"/>
        <v>92.637289976700004</v>
      </c>
      <c r="M18">
        <f t="shared" si="3"/>
        <v>92.849635619599994</v>
      </c>
      <c r="N18">
        <f t="shared" si="3"/>
        <v>93.071658976699993</v>
      </c>
      <c r="O18">
        <f t="shared" si="3"/>
        <v>93.303360048000002</v>
      </c>
      <c r="P18">
        <f t="shared" si="3"/>
        <v>93.544738833500006</v>
      </c>
      <c r="Q18">
        <f t="shared" si="3"/>
        <v>93.795795333200005</v>
      </c>
      <c r="R18">
        <f t="shared" si="3"/>
        <v>94.056529547099998</v>
      </c>
      <c r="S18">
        <f t="shared" si="3"/>
        <v>94.326941475200002</v>
      </c>
      <c r="T18">
        <f t="shared" si="3"/>
        <v>94.6070311175</v>
      </c>
      <c r="U18">
        <f t="shared" si="3"/>
        <v>94.896798473999993</v>
      </c>
      <c r="V18">
        <f t="shared" si="3"/>
        <v>95.196243544699996</v>
      </c>
      <c r="W18">
        <f t="shared" si="3"/>
        <v>95.505366329599994</v>
      </c>
      <c r="X18">
        <f t="shared" si="3"/>
        <v>95.824166828700001</v>
      </c>
      <c r="Y18">
        <f t="shared" si="3"/>
        <v>96.152645042000003</v>
      </c>
      <c r="Z18">
        <f t="shared" si="3"/>
        <v>96.4908009695</v>
      </c>
      <c r="AA18">
        <f t="shared" si="3"/>
        <v>96.838634611199993</v>
      </c>
      <c r="AB18">
        <f t="shared" si="3"/>
        <v>97.196145967099994</v>
      </c>
      <c r="AC18">
        <f t="shared" si="3"/>
        <v>97.563335037200005</v>
      </c>
      <c r="AD18">
        <f t="shared" si="3"/>
        <v>97.940201821499997</v>
      </c>
      <c r="AE18">
        <f t="shared" si="3"/>
        <v>98.326746319999998</v>
      </c>
      <c r="AF18">
        <f t="shared" si="3"/>
        <v>98.722968532699994</v>
      </c>
      <c r="AG18">
        <f t="shared" si="3"/>
        <v>99.1288684596</v>
      </c>
      <c r="AH18">
        <f t="shared" si="3"/>
        <v>99.5444461007</v>
      </c>
      <c r="AI18">
        <f t="shared" si="3"/>
        <v>99.969701455999996</v>
      </c>
      <c r="AJ18">
        <f t="shared" si="3"/>
        <v>100.4046345255</v>
      </c>
      <c r="AK18">
        <f t="shared" si="3"/>
        <v>100.8492453092</v>
      </c>
      <c r="AL18">
        <f t="shared" si="3"/>
        <v>101.3035338071</v>
      </c>
      <c r="AM18">
        <f t="shared" si="3"/>
        <v>101.7675000192</v>
      </c>
      <c r="AN18">
        <f t="shared" si="3"/>
        <v>102.2411439455</v>
      </c>
      <c r="AO18">
        <f t="shared" si="3"/>
        <v>102.72446558599999</v>
      </c>
      <c r="AP18">
        <f t="shared" si="3"/>
        <v>103.2174649407</v>
      </c>
      <c r="AQ18">
        <f t="shared" si="3"/>
        <v>103.7201420096</v>
      </c>
    </row>
    <row r="19" spans="2:43" x14ac:dyDescent="0.25">
      <c r="B19">
        <v>1.5</v>
      </c>
      <c r="C19">
        <f t="shared" si="1"/>
        <v>104.71519868800002</v>
      </c>
      <c r="D19">
        <f t="shared" si="3"/>
        <v>104.84044490310002</v>
      </c>
      <c r="E19">
        <f t="shared" si="3"/>
        <v>104.97536883240002</v>
      </c>
      <c r="F19">
        <f t="shared" si="3"/>
        <v>105.11997047590002</v>
      </c>
      <c r="G19">
        <f t="shared" si="3"/>
        <v>105.27424983360001</v>
      </c>
      <c r="H19">
        <f t="shared" si="3"/>
        <v>105.43820690550001</v>
      </c>
      <c r="I19">
        <f t="shared" si="3"/>
        <v>105.61184169160002</v>
      </c>
      <c r="J19">
        <f t="shared" si="3"/>
        <v>105.79515419190001</v>
      </c>
      <c r="K19">
        <f t="shared" si="3"/>
        <v>105.98814440640001</v>
      </c>
      <c r="L19">
        <f t="shared" si="3"/>
        <v>106.19081233510002</v>
      </c>
      <c r="M19">
        <f t="shared" si="3"/>
        <v>106.40315797800001</v>
      </c>
      <c r="N19">
        <f t="shared" si="3"/>
        <v>106.62518133510001</v>
      </c>
      <c r="O19">
        <f t="shared" si="3"/>
        <v>106.85688240640002</v>
      </c>
      <c r="P19">
        <f t="shared" si="3"/>
        <v>107.09826119190002</v>
      </c>
      <c r="Q19">
        <f t="shared" si="3"/>
        <v>107.34931769160002</v>
      </c>
      <c r="R19">
        <f t="shared" si="3"/>
        <v>107.61005190550001</v>
      </c>
      <c r="S19">
        <f t="shared" si="3"/>
        <v>107.88046383360002</v>
      </c>
      <c r="T19">
        <f t="shared" si="3"/>
        <v>108.16055347590002</v>
      </c>
      <c r="U19">
        <f t="shared" si="3"/>
        <v>108.45032083240001</v>
      </c>
      <c r="V19">
        <f t="shared" si="3"/>
        <v>108.74976590310001</v>
      </c>
      <c r="W19">
        <f t="shared" si="3"/>
        <v>109.05888868800001</v>
      </c>
      <c r="X19">
        <f t="shared" si="3"/>
        <v>109.37768918710002</v>
      </c>
      <c r="Y19">
        <f t="shared" si="3"/>
        <v>109.70616740040002</v>
      </c>
      <c r="Z19">
        <f t="shared" si="3"/>
        <v>110.04432332790002</v>
      </c>
      <c r="AA19">
        <f t="shared" si="3"/>
        <v>110.39215696960001</v>
      </c>
      <c r="AB19">
        <f t="shared" si="3"/>
        <v>110.74966832550001</v>
      </c>
      <c r="AC19">
        <f t="shared" si="3"/>
        <v>111.11685739560002</v>
      </c>
      <c r="AD19">
        <f t="shared" si="3"/>
        <v>111.49372417990001</v>
      </c>
      <c r="AE19">
        <f t="shared" si="3"/>
        <v>111.88026867840001</v>
      </c>
      <c r="AF19">
        <f t="shared" si="3"/>
        <v>112.27649089110001</v>
      </c>
      <c r="AG19">
        <f t="shared" si="3"/>
        <v>112.68239081800002</v>
      </c>
      <c r="AH19">
        <f t="shared" si="3"/>
        <v>113.09796845910002</v>
      </c>
      <c r="AI19">
        <f t="shared" si="3"/>
        <v>113.52322381440001</v>
      </c>
      <c r="AJ19">
        <f t="shared" si="3"/>
        <v>113.95815688390002</v>
      </c>
      <c r="AK19">
        <f t="shared" si="3"/>
        <v>114.40276766760002</v>
      </c>
      <c r="AL19">
        <f t="shared" si="3"/>
        <v>114.85705616550001</v>
      </c>
      <c r="AM19">
        <f t="shared" si="3"/>
        <v>115.32102237760002</v>
      </c>
      <c r="AN19">
        <f t="shared" si="3"/>
        <v>115.79466630390002</v>
      </c>
      <c r="AO19">
        <f t="shared" si="3"/>
        <v>116.27798794440001</v>
      </c>
      <c r="AP19">
        <f t="shared" si="3"/>
        <v>116.77098729910001</v>
      </c>
      <c r="AQ19">
        <f t="shared" si="3"/>
        <v>117.27366436800001</v>
      </c>
    </row>
    <row r="21" spans="2:43" ht="15.75" thickBot="1" x14ac:dyDescent="0.3">
      <c r="B21" t="s">
        <v>9</v>
      </c>
    </row>
    <row r="22" spans="2:43" ht="15.75" thickBot="1" x14ac:dyDescent="0.3">
      <c r="B22" s="1"/>
      <c r="C22" s="2">
        <v>0</v>
      </c>
      <c r="D22" s="2">
        <v>100</v>
      </c>
      <c r="E22" s="2">
        <v>200</v>
      </c>
      <c r="F22" s="2">
        <v>300</v>
      </c>
      <c r="G22" s="2">
        <v>400</v>
      </c>
      <c r="H22" s="2">
        <v>500</v>
      </c>
      <c r="I22" s="2">
        <v>600</v>
      </c>
      <c r="J22" s="2">
        <v>700</v>
      </c>
      <c r="K22" s="2">
        <v>800</v>
      </c>
      <c r="L22" s="2">
        <v>900</v>
      </c>
      <c r="M22" s="2">
        <v>1000</v>
      </c>
      <c r="N22" s="2">
        <v>1100</v>
      </c>
      <c r="O22" s="2">
        <v>1200</v>
      </c>
      <c r="P22" s="2">
        <v>1300</v>
      </c>
      <c r="Q22" s="2">
        <v>1400</v>
      </c>
      <c r="R22" s="2">
        <v>1500</v>
      </c>
      <c r="S22" s="2">
        <v>1600</v>
      </c>
      <c r="T22" s="2">
        <v>1700</v>
      </c>
      <c r="U22" s="2">
        <v>1800</v>
      </c>
      <c r="V22" s="2">
        <v>1900</v>
      </c>
      <c r="W22" s="2">
        <v>2000</v>
      </c>
      <c r="X22" s="2">
        <v>2100</v>
      </c>
      <c r="Y22" s="2">
        <v>2200</v>
      </c>
      <c r="Z22" s="2">
        <v>2300</v>
      </c>
      <c r="AA22" s="2">
        <v>2400</v>
      </c>
      <c r="AB22" s="2">
        <v>2500</v>
      </c>
      <c r="AC22" s="2">
        <v>2600</v>
      </c>
      <c r="AD22" s="2">
        <v>2700</v>
      </c>
      <c r="AE22" s="2">
        <v>2800</v>
      </c>
      <c r="AF22" s="2">
        <v>2900</v>
      </c>
      <c r="AG22" s="2">
        <v>3000</v>
      </c>
      <c r="AH22" s="2">
        <v>3100</v>
      </c>
      <c r="AI22" s="2">
        <v>3200</v>
      </c>
      <c r="AJ22" s="2">
        <v>3300</v>
      </c>
      <c r="AK22" s="2">
        <v>3400</v>
      </c>
      <c r="AL22" s="2">
        <v>3500</v>
      </c>
      <c r="AM22" s="2">
        <v>3600</v>
      </c>
      <c r="AN22" s="2">
        <v>3700</v>
      </c>
      <c r="AO22" s="2">
        <v>3800</v>
      </c>
      <c r="AP22" s="2">
        <v>3900</v>
      </c>
      <c r="AQ22" s="2">
        <v>4000</v>
      </c>
    </row>
    <row r="23" spans="2:43" ht="15.75" thickBot="1" x14ac:dyDescent="0.3">
      <c r="B23" s="2">
        <v>0</v>
      </c>
      <c r="C23" s="3">
        <v>0.01</v>
      </c>
      <c r="D23" s="3">
        <v>0.1237188301</v>
      </c>
      <c r="E23" s="3">
        <v>0.25406071629999999</v>
      </c>
      <c r="F23" s="3">
        <v>0.3910256587</v>
      </c>
      <c r="G23" s="3">
        <v>0.53461365729999999</v>
      </c>
      <c r="H23" s="3">
        <v>0.68482471209999995</v>
      </c>
      <c r="I23" s="3">
        <v>0.84165882309999995</v>
      </c>
      <c r="J23" s="4">
        <v>1.00511599</v>
      </c>
      <c r="K23" s="4">
        <v>1.1751962140000001</v>
      </c>
      <c r="L23" s="4">
        <v>1.3518994929999999</v>
      </c>
      <c r="M23" s="4">
        <v>1.535225829</v>
      </c>
      <c r="N23" s="4">
        <v>1.725175221</v>
      </c>
      <c r="O23" s="4">
        <v>1.9217476689999999</v>
      </c>
      <c r="P23" s="5">
        <v>2.1249431730000001</v>
      </c>
      <c r="Q23" s="5">
        <v>2.3347617340000002</v>
      </c>
      <c r="R23" s="5">
        <v>2.5512033500000002</v>
      </c>
      <c r="S23" s="5">
        <v>2.7742680229999999</v>
      </c>
      <c r="T23" s="6">
        <v>3.003955752</v>
      </c>
      <c r="U23" s="6">
        <v>3.2402665380000002</v>
      </c>
      <c r="V23" s="7">
        <v>3.4832003789999999</v>
      </c>
      <c r="W23" s="7">
        <v>3.7327572770000002</v>
      </c>
      <c r="X23" s="8">
        <v>3.9889372299999999</v>
      </c>
      <c r="Y23" s="8">
        <v>4.2517402400000002</v>
      </c>
      <c r="Z23" s="8">
        <v>4.5211663069999997</v>
      </c>
      <c r="AA23" s="8">
        <v>4.7972154290000004</v>
      </c>
      <c r="AB23" s="9">
        <v>5.0798876069999999</v>
      </c>
      <c r="AC23" s="9">
        <v>5.3691828419999998</v>
      </c>
      <c r="AD23" s="9">
        <v>5.6651011330000003</v>
      </c>
      <c r="AE23" s="9">
        <v>5.9676424800000003</v>
      </c>
      <c r="AF23" s="10">
        <v>6.2768068829999999</v>
      </c>
      <c r="AG23" s="10">
        <v>6.592594343</v>
      </c>
      <c r="AH23" s="11">
        <v>6.9150048589999997</v>
      </c>
      <c r="AI23" s="12">
        <v>7.2440384299999998</v>
      </c>
      <c r="AJ23" s="12">
        <v>7.5796950580000004</v>
      </c>
      <c r="AK23" s="12">
        <v>7.9219747429999998</v>
      </c>
      <c r="AL23" s="13">
        <v>8.2708774829999996</v>
      </c>
      <c r="AM23" s="13">
        <v>8.6264032799999999</v>
      </c>
      <c r="AN23" s="14">
        <v>8.9885521320000006</v>
      </c>
      <c r="AO23" s="14">
        <v>9.357324041</v>
      </c>
      <c r="AP23" s="14">
        <v>9.732719007</v>
      </c>
      <c r="AQ23" s="15">
        <v>10.114737030000001</v>
      </c>
    </row>
    <row r="24" spans="2:43" ht="15.75" thickBot="1" x14ac:dyDescent="0.3">
      <c r="B24" s="2">
        <v>0.1</v>
      </c>
      <c r="C24" s="3">
        <v>0.4659342071</v>
      </c>
      <c r="D24" s="3">
        <v>0.5897750262</v>
      </c>
      <c r="E24" s="3">
        <v>0.72048287970000002</v>
      </c>
      <c r="F24" s="3">
        <v>0.85805776739999995</v>
      </c>
      <c r="G24" s="4">
        <v>1.0024996900000001</v>
      </c>
      <c r="H24" s="4">
        <v>1.1538086460000001</v>
      </c>
      <c r="I24" s="4">
        <v>1.3119846369999999</v>
      </c>
      <c r="J24" s="4">
        <v>1.477027662</v>
      </c>
      <c r="K24" s="4">
        <v>1.648937721</v>
      </c>
      <c r="L24" s="4">
        <v>1.827714815</v>
      </c>
      <c r="M24" s="5">
        <v>2.0133589430000001</v>
      </c>
      <c r="N24" s="5">
        <v>2.2058701059999999</v>
      </c>
      <c r="O24" s="5">
        <v>2.405248303</v>
      </c>
      <c r="P24" s="5">
        <v>2.6114935340000001</v>
      </c>
      <c r="Q24" s="5">
        <v>2.824605799</v>
      </c>
      <c r="R24" s="6">
        <v>3.0445850989999999</v>
      </c>
      <c r="S24" s="6">
        <v>3.2714314330000001</v>
      </c>
      <c r="T24" s="7">
        <v>3.5051448010000001</v>
      </c>
      <c r="U24" s="7">
        <v>3.7457252040000002</v>
      </c>
      <c r="V24" s="8">
        <v>3.9931726410000001</v>
      </c>
      <c r="W24" s="8">
        <v>4.247487113</v>
      </c>
      <c r="X24" s="8">
        <v>4.5086686179999997</v>
      </c>
      <c r="Y24" s="8">
        <v>4.7767171590000004</v>
      </c>
      <c r="Z24" s="9">
        <v>5.0516327329999999</v>
      </c>
      <c r="AA24" s="9">
        <v>5.3334153420000003</v>
      </c>
      <c r="AB24" s="9">
        <v>5.6220649849999997</v>
      </c>
      <c r="AC24" s="9">
        <v>5.9175816619999999</v>
      </c>
      <c r="AD24" s="10">
        <v>6.219965374</v>
      </c>
      <c r="AE24" s="10">
        <v>6.5292161200000001</v>
      </c>
      <c r="AF24" s="10">
        <v>6.8453339010000001</v>
      </c>
      <c r="AG24" s="12">
        <v>7.1683187149999998</v>
      </c>
      <c r="AH24" s="12">
        <v>7.4981705639999996</v>
      </c>
      <c r="AI24" s="12">
        <v>7.8348894480000002</v>
      </c>
      <c r="AJ24" s="13">
        <v>8.1784753660000007</v>
      </c>
      <c r="AK24" s="13">
        <v>8.5289283180000002</v>
      </c>
      <c r="AL24" s="13">
        <v>8.8862483040000004</v>
      </c>
      <c r="AM24" s="14">
        <v>9.2504353249999998</v>
      </c>
      <c r="AN24" s="14">
        <v>9.6214893799999999</v>
      </c>
      <c r="AO24" s="15">
        <v>9.9994104690000007</v>
      </c>
      <c r="AP24" s="16">
        <v>10.38419859</v>
      </c>
      <c r="AQ24" s="16">
        <v>10.77585375</v>
      </c>
    </row>
    <row r="25" spans="2:43" ht="15.75" thickBot="1" x14ac:dyDescent="0.3">
      <c r="B25" s="2">
        <v>0.2</v>
      </c>
      <c r="C25" s="4">
        <v>1.863736828</v>
      </c>
      <c r="D25" s="4">
        <v>1.9876944599999999</v>
      </c>
      <c r="E25" s="5">
        <v>2.1187527510000002</v>
      </c>
      <c r="F25" s="5">
        <v>2.2569117009999999</v>
      </c>
      <c r="G25" s="5">
        <v>2.402171311</v>
      </c>
      <c r="H25" s="5">
        <v>2.5545315789999998</v>
      </c>
      <c r="I25" s="5">
        <v>2.7139925069999999</v>
      </c>
      <c r="J25" s="5">
        <v>2.8805540949999999</v>
      </c>
      <c r="K25" s="6">
        <v>3.0542163420000001</v>
      </c>
      <c r="L25" s="6">
        <v>3.2349792480000001</v>
      </c>
      <c r="M25" s="6">
        <v>3.4228428129999999</v>
      </c>
      <c r="N25" s="7">
        <v>3.617807038</v>
      </c>
      <c r="O25" s="7">
        <v>3.8198719209999998</v>
      </c>
      <c r="P25" s="8">
        <v>4.029037465</v>
      </c>
      <c r="Q25" s="8">
        <v>4.2453036669999999</v>
      </c>
      <c r="R25" s="8">
        <v>4.4686705289999997</v>
      </c>
      <c r="S25" s="8">
        <v>4.6991380500000002</v>
      </c>
      <c r="T25" s="8">
        <v>4.9367062309999996</v>
      </c>
      <c r="U25" s="9">
        <v>5.1813750699999996</v>
      </c>
      <c r="V25" s="9">
        <v>5.4331445690000004</v>
      </c>
      <c r="W25" s="9">
        <v>5.6920147280000002</v>
      </c>
      <c r="X25" s="9">
        <v>5.9579855449999997</v>
      </c>
      <c r="Y25" s="10">
        <v>6.2310570219999999</v>
      </c>
      <c r="Z25" s="10">
        <v>6.5112291579999999</v>
      </c>
      <c r="AA25" s="10">
        <v>6.7985019539999998</v>
      </c>
      <c r="AB25" s="12">
        <v>7.0928754090000004</v>
      </c>
      <c r="AC25" s="12">
        <v>7.3943495229999998</v>
      </c>
      <c r="AD25" s="12">
        <v>7.7029242959999999</v>
      </c>
      <c r="AE25" s="13">
        <v>8.018599729</v>
      </c>
      <c r="AF25" s="13">
        <v>8.3413758209999997</v>
      </c>
      <c r="AG25" s="13">
        <v>8.6712525730000003</v>
      </c>
      <c r="AH25" s="14">
        <v>9.0082299829999997</v>
      </c>
      <c r="AI25" s="14">
        <v>9.3523080529999998</v>
      </c>
      <c r="AJ25" s="14">
        <v>9.7034867820000006</v>
      </c>
      <c r="AK25" s="15">
        <v>10.06176617</v>
      </c>
      <c r="AL25" s="16">
        <v>10.427146219999999</v>
      </c>
      <c r="AM25" s="16">
        <v>10.799626930000001</v>
      </c>
      <c r="AN25" s="17">
        <v>11.17920829</v>
      </c>
      <c r="AO25" s="17">
        <v>11.565890319999999</v>
      </c>
      <c r="AP25" s="18">
        <v>11.959673</v>
      </c>
      <c r="AQ25" s="18">
        <v>12.36055635</v>
      </c>
    </row>
    <row r="26" spans="2:43" ht="15.75" thickBot="1" x14ac:dyDescent="0.3">
      <c r="B26" s="2">
        <v>0.3</v>
      </c>
      <c r="C26" s="8">
        <v>4.1934078640000001</v>
      </c>
      <c r="D26" s="8">
        <v>4.3174771610000002</v>
      </c>
      <c r="E26" s="8">
        <v>4.4488704500000003</v>
      </c>
      <c r="F26" s="8">
        <v>4.5875877300000001</v>
      </c>
      <c r="G26" s="8">
        <v>4.7336290019999998</v>
      </c>
      <c r="H26" s="8">
        <v>4.8869942640000001</v>
      </c>
      <c r="I26" s="9">
        <v>5.0476835180000004</v>
      </c>
      <c r="J26" s="9">
        <v>5.2156967630000004</v>
      </c>
      <c r="K26" s="9">
        <v>5.3910340000000003</v>
      </c>
      <c r="L26" s="9">
        <v>5.5736952280000001</v>
      </c>
      <c r="M26" s="9">
        <v>5.7636804469999996</v>
      </c>
      <c r="N26" s="9">
        <v>5.9609896569999998</v>
      </c>
      <c r="O26" s="10">
        <v>6.165622859</v>
      </c>
      <c r="P26" s="10">
        <v>6.3775800509999998</v>
      </c>
      <c r="Q26" s="10">
        <v>6.5968612359999996</v>
      </c>
      <c r="R26" s="10">
        <v>6.8234664110000001</v>
      </c>
      <c r="S26" s="12">
        <v>7.0573955780000004</v>
      </c>
      <c r="T26" s="12">
        <v>7.2986487359999996</v>
      </c>
      <c r="U26" s="12">
        <v>7.5472258849999996</v>
      </c>
      <c r="V26" s="12">
        <v>7.8031270250000002</v>
      </c>
      <c r="W26" s="13">
        <v>8.0663521570000007</v>
      </c>
      <c r="X26" s="13">
        <v>8.3369012799999993</v>
      </c>
      <c r="Y26" s="13">
        <v>8.6147743939999994</v>
      </c>
      <c r="Z26" s="13">
        <v>8.8999714999999995</v>
      </c>
      <c r="AA26" s="14">
        <v>9.1924925969999993</v>
      </c>
      <c r="AB26" s="14">
        <v>9.4923376850000007</v>
      </c>
      <c r="AC26" s="14">
        <v>9.7995067640000002</v>
      </c>
      <c r="AD26" s="15">
        <v>10.113999829999999</v>
      </c>
      <c r="AE26" s="16">
        <v>10.435816900000001</v>
      </c>
      <c r="AF26" s="16">
        <v>10.764957949999999</v>
      </c>
      <c r="AG26" s="17">
        <v>11.10142299</v>
      </c>
      <c r="AH26" s="17">
        <v>11.44521203</v>
      </c>
      <c r="AI26" s="17">
        <v>11.796325059999999</v>
      </c>
      <c r="AJ26" s="18">
        <v>12.154762079999999</v>
      </c>
      <c r="AK26" s="18">
        <v>12.52052308</v>
      </c>
      <c r="AL26" s="18">
        <v>12.893608090000001</v>
      </c>
      <c r="AM26" s="19">
        <v>13.27401708</v>
      </c>
      <c r="AN26" s="19">
        <v>13.661750059999999</v>
      </c>
      <c r="AO26" s="20">
        <v>14.056807040000001</v>
      </c>
      <c r="AP26" s="20">
        <v>14.459187999999999</v>
      </c>
      <c r="AQ26" s="20">
        <v>14.86889296</v>
      </c>
    </row>
    <row r="27" spans="2:43" ht="15.75" thickBot="1" x14ac:dyDescent="0.3">
      <c r="B27" s="2">
        <v>0.4</v>
      </c>
      <c r="C27" s="12">
        <v>7.4549473129999999</v>
      </c>
      <c r="D27" s="12">
        <v>7.5791232060000002</v>
      </c>
      <c r="E27" s="12">
        <v>7.7108362809999997</v>
      </c>
      <c r="F27" s="12">
        <v>7.8500865380000002</v>
      </c>
      <c r="G27" s="13">
        <v>7.996873978</v>
      </c>
      <c r="H27" s="13">
        <v>8.1511985990000007</v>
      </c>
      <c r="I27" s="13">
        <v>8.3130604029999997</v>
      </c>
      <c r="J27" s="13">
        <v>8.4824593880000005</v>
      </c>
      <c r="K27" s="13">
        <v>8.6593955559999998</v>
      </c>
      <c r="L27" s="13">
        <v>8.8438689060000009</v>
      </c>
      <c r="M27" s="14">
        <v>9.0358794380000003</v>
      </c>
      <c r="N27" s="14">
        <v>9.2354271519999998</v>
      </c>
      <c r="O27" s="14">
        <v>9.4425120479999993</v>
      </c>
      <c r="P27" s="14">
        <v>9.6571341260000008</v>
      </c>
      <c r="Q27" s="14">
        <v>9.8792933860000005</v>
      </c>
      <c r="R27" s="15">
        <v>10.108989830000001</v>
      </c>
      <c r="S27" s="15">
        <v>10.34622345</v>
      </c>
      <c r="T27" s="16">
        <v>10.59099426</v>
      </c>
      <c r="U27" s="16">
        <v>10.843302250000001</v>
      </c>
      <c r="V27" s="17">
        <v>11.103147420000001</v>
      </c>
      <c r="W27" s="17">
        <v>11.370529769999999</v>
      </c>
      <c r="X27" s="17">
        <v>11.64544931</v>
      </c>
      <c r="Y27" s="17">
        <v>11.92790602</v>
      </c>
      <c r="Z27" s="18">
        <v>12.217899920000001</v>
      </c>
      <c r="AA27" s="18">
        <v>12.51543101</v>
      </c>
      <c r="AB27" s="18">
        <v>12.820499269999999</v>
      </c>
      <c r="AC27" s="19">
        <v>13.13310471</v>
      </c>
      <c r="AD27" s="19">
        <v>13.453247340000001</v>
      </c>
      <c r="AE27" s="19">
        <v>13.78092715</v>
      </c>
      <c r="AF27" s="20">
        <v>14.116144139999999</v>
      </c>
      <c r="AG27" s="20">
        <v>14.458898319999999</v>
      </c>
      <c r="AH27" s="20">
        <v>14.80918967</v>
      </c>
      <c r="AI27" s="21">
        <v>15.16701821</v>
      </c>
      <c r="AJ27" s="21">
        <v>15.53238393</v>
      </c>
      <c r="AK27" s="21">
        <v>15.90528683</v>
      </c>
      <c r="AL27" s="22">
        <v>16.285726919999998</v>
      </c>
      <c r="AM27" s="22">
        <v>16.673704189999999</v>
      </c>
      <c r="AN27" s="23">
        <v>17.069218630000002</v>
      </c>
      <c r="AO27" s="24">
        <v>17.472270259999998</v>
      </c>
      <c r="AP27" s="24">
        <v>17.882859079999999</v>
      </c>
      <c r="AQ27" s="25">
        <v>18.300985069999999</v>
      </c>
    </row>
    <row r="28" spans="2:43" ht="15.75" thickBot="1" x14ac:dyDescent="0.3">
      <c r="B28" s="2">
        <v>0.5</v>
      </c>
      <c r="C28" s="17">
        <v>11.648355179999999</v>
      </c>
      <c r="D28" s="17">
        <v>11.77263271</v>
      </c>
      <c r="E28" s="17">
        <v>11.904650719999999</v>
      </c>
      <c r="F28" s="18">
        <v>12.04440919</v>
      </c>
      <c r="G28" s="18">
        <v>12.19190813</v>
      </c>
      <c r="H28" s="18">
        <v>12.347147530000001</v>
      </c>
      <c r="I28" s="18">
        <v>12.510127410000001</v>
      </c>
      <c r="J28" s="18">
        <v>12.68084775</v>
      </c>
      <c r="K28" s="18">
        <v>12.859308560000001</v>
      </c>
      <c r="L28" s="19">
        <v>13.045509839999999</v>
      </c>
      <c r="M28" s="19">
        <v>13.23945159</v>
      </c>
      <c r="N28" s="19">
        <v>13.441133799999999</v>
      </c>
      <c r="O28" s="19">
        <v>13.65055649</v>
      </c>
      <c r="P28" s="26">
        <v>13.867719640000001</v>
      </c>
      <c r="Q28" s="20">
        <v>14.092623250000001</v>
      </c>
      <c r="R28" s="20">
        <v>14.32526734</v>
      </c>
      <c r="S28" s="20">
        <v>14.56565189</v>
      </c>
      <c r="T28" s="20">
        <v>14.81377691</v>
      </c>
      <c r="U28" s="21">
        <v>15.069642399999999</v>
      </c>
      <c r="V28" s="21">
        <v>15.333248360000001</v>
      </c>
      <c r="W28" s="21">
        <v>15.60459479</v>
      </c>
      <c r="X28" s="21">
        <v>15.88368168</v>
      </c>
      <c r="Y28" s="22">
        <v>16.170509039999999</v>
      </c>
      <c r="Z28" s="22">
        <v>16.465076870000001</v>
      </c>
      <c r="AA28" s="22">
        <v>16.767385170000001</v>
      </c>
      <c r="AB28" s="23">
        <v>17.077433930000002</v>
      </c>
      <c r="AC28" s="24">
        <v>17.39522316</v>
      </c>
      <c r="AD28" s="24">
        <v>17.720752860000001</v>
      </c>
      <c r="AE28" s="25">
        <v>18.05402303</v>
      </c>
      <c r="AF28" s="25">
        <v>18.39503367</v>
      </c>
      <c r="AG28" s="25">
        <v>18.743784770000001</v>
      </c>
      <c r="AH28" s="27">
        <v>19.100276340000001</v>
      </c>
      <c r="AI28" s="27">
        <v>19.464508380000002</v>
      </c>
      <c r="AJ28" s="27">
        <v>19.836480890000001</v>
      </c>
      <c r="AK28" s="28">
        <v>20.216193860000001</v>
      </c>
      <c r="AL28" s="28">
        <v>20.603647309999999</v>
      </c>
      <c r="AM28" s="29">
        <v>20.998841219999999</v>
      </c>
      <c r="AN28" s="29">
        <v>21.40177559</v>
      </c>
      <c r="AO28" s="29">
        <v>21.812450439999999</v>
      </c>
      <c r="AP28" s="30">
        <v>22.23086576</v>
      </c>
      <c r="AQ28" s="30">
        <v>22.657021539999999</v>
      </c>
    </row>
    <row r="29" spans="2:43" ht="15.75" thickBot="1" x14ac:dyDescent="0.3">
      <c r="B29" s="2">
        <v>0.6</v>
      </c>
      <c r="C29" s="22">
        <v>16.77363145</v>
      </c>
      <c r="D29" s="22">
        <v>16.89800584</v>
      </c>
      <c r="E29" s="23">
        <v>17.03031438</v>
      </c>
      <c r="F29" s="23">
        <v>17.170557089999999</v>
      </c>
      <c r="G29" s="24">
        <v>17.318733959999999</v>
      </c>
      <c r="H29" s="24">
        <v>17.474844990000001</v>
      </c>
      <c r="I29" s="24">
        <v>17.638890180000001</v>
      </c>
      <c r="J29" s="24">
        <v>17.810869530000002</v>
      </c>
      <c r="K29" s="25">
        <v>17.990783050000001</v>
      </c>
      <c r="L29" s="25">
        <v>18.178630720000001</v>
      </c>
      <c r="M29" s="25">
        <v>18.37441256</v>
      </c>
      <c r="N29" s="25">
        <v>18.57812856</v>
      </c>
      <c r="O29" s="25">
        <v>18.789778720000001</v>
      </c>
      <c r="P29" s="27">
        <v>19.009363050000001</v>
      </c>
      <c r="Q29" s="27">
        <v>19.236881530000002</v>
      </c>
      <c r="R29" s="27">
        <v>19.472334180000001</v>
      </c>
      <c r="S29" s="27">
        <v>19.715720990000001</v>
      </c>
      <c r="T29" s="28">
        <v>19.96704196</v>
      </c>
      <c r="U29" s="28">
        <v>20.226297089999999</v>
      </c>
      <c r="V29" s="28">
        <v>20.49348638</v>
      </c>
      <c r="W29" s="31">
        <v>20.76860984</v>
      </c>
      <c r="X29" s="29">
        <v>21.051667460000001</v>
      </c>
      <c r="Y29" s="29">
        <v>21.34265924</v>
      </c>
      <c r="Z29" s="29">
        <v>21.64158518</v>
      </c>
      <c r="AA29" s="30">
        <v>21.948445280000001</v>
      </c>
      <c r="AB29" s="30">
        <v>22.263239550000002</v>
      </c>
      <c r="AC29" s="30">
        <v>22.585967969999999</v>
      </c>
      <c r="AD29" s="32">
        <v>22.916630560000002</v>
      </c>
      <c r="AE29" s="32">
        <v>23.255227309999999</v>
      </c>
      <c r="AF29" s="32">
        <v>23.601758220000001</v>
      </c>
      <c r="AG29" s="33">
        <v>23.956223290000001</v>
      </c>
      <c r="AH29" s="34">
        <v>24.318622529999999</v>
      </c>
      <c r="AI29" s="34">
        <v>24.688955920000001</v>
      </c>
      <c r="AJ29" s="35">
        <v>25.067223479999999</v>
      </c>
      <c r="AK29" s="35">
        <v>25.453425200000002</v>
      </c>
      <c r="AL29" s="35">
        <v>25.847561079999998</v>
      </c>
      <c r="AM29" s="36">
        <v>26.249631130000001</v>
      </c>
      <c r="AN29" s="36">
        <v>26.65963533</v>
      </c>
      <c r="AO29" s="37">
        <v>27.077573699999999</v>
      </c>
      <c r="AP29" s="37">
        <v>27.503446230000002</v>
      </c>
      <c r="AQ29" s="38">
        <v>27.937252919999999</v>
      </c>
    </row>
    <row r="30" spans="2:43" ht="15.75" thickBot="1" x14ac:dyDescent="0.3">
      <c r="B30" s="2">
        <v>0.7</v>
      </c>
      <c r="C30" s="30">
        <v>22.830776149999998</v>
      </c>
      <c r="D30" s="32">
        <v>22.955242770000002</v>
      </c>
      <c r="E30" s="32">
        <v>23.087828049999999</v>
      </c>
      <c r="F30" s="32">
        <v>23.228531969999999</v>
      </c>
      <c r="G30" s="32">
        <v>23.377354530000002</v>
      </c>
      <c r="H30" s="32">
        <v>23.534295749999998</v>
      </c>
      <c r="I30" s="32">
        <v>23.699355610000001</v>
      </c>
      <c r="J30" s="32">
        <v>23.872534120000001</v>
      </c>
      <c r="K30" s="33">
        <v>24.053831280000001</v>
      </c>
      <c r="L30" s="34">
        <v>24.243247090000001</v>
      </c>
      <c r="M30" s="34">
        <v>24.44078154</v>
      </c>
      <c r="N30" s="34">
        <v>24.646434639999999</v>
      </c>
      <c r="O30" s="34">
        <v>24.860206389999998</v>
      </c>
      <c r="P30" s="35">
        <v>25.082096780000001</v>
      </c>
      <c r="Q30" s="35">
        <v>25.31210583</v>
      </c>
      <c r="R30" s="35">
        <v>25.550233519999999</v>
      </c>
      <c r="S30" s="35">
        <v>25.796479850000001</v>
      </c>
      <c r="T30" s="36">
        <v>26.05084484</v>
      </c>
      <c r="U30" s="36">
        <v>26.313328469999998</v>
      </c>
      <c r="V30" s="36">
        <v>26.58393075</v>
      </c>
      <c r="W30" s="36">
        <v>26.862651679999999</v>
      </c>
      <c r="X30" s="37">
        <v>27.149491250000001</v>
      </c>
      <c r="Y30" s="37">
        <v>27.444449479999999</v>
      </c>
      <c r="Z30" s="39">
        <v>27.747526350000001</v>
      </c>
      <c r="AA30" s="38">
        <v>28.058721859999999</v>
      </c>
      <c r="AB30" s="38">
        <v>28.378036030000001</v>
      </c>
      <c r="AC30" s="38">
        <v>28.705468840000002</v>
      </c>
      <c r="AD30" s="40">
        <v>29.0410203</v>
      </c>
      <c r="AE30" s="40">
        <v>29.384690410000001</v>
      </c>
      <c r="AF30" s="40">
        <v>29.736479159999998</v>
      </c>
      <c r="AG30" s="41">
        <v>30.09638657</v>
      </c>
      <c r="AH30" s="41">
        <v>30.464412620000001</v>
      </c>
      <c r="AI30" s="41">
        <v>30.840557310000001</v>
      </c>
      <c r="AJ30" s="42">
        <v>31.224820659999999</v>
      </c>
      <c r="AK30" s="42">
        <v>31.617202649999999</v>
      </c>
      <c r="AL30" s="43">
        <v>32.01770329</v>
      </c>
      <c r="AM30" s="43">
        <v>32.426322579999997</v>
      </c>
      <c r="AN30" s="43">
        <v>32.843060510000001</v>
      </c>
      <c r="AO30" s="44">
        <v>33.267917089999997</v>
      </c>
      <c r="AP30" s="44">
        <v>33.700892320000001</v>
      </c>
      <c r="AQ30" s="45">
        <v>34.141986199999998</v>
      </c>
    </row>
    <row r="31" spans="2:43" ht="15.75" thickBot="1" x14ac:dyDescent="0.3">
      <c r="B31" s="2">
        <v>0.8</v>
      </c>
      <c r="C31" s="40">
        <v>29.819789249999999</v>
      </c>
      <c r="D31" s="41">
        <v>29.944343740000001</v>
      </c>
      <c r="E31" s="41">
        <v>30.0771926</v>
      </c>
      <c r="F31" s="41">
        <v>30.218335840000002</v>
      </c>
      <c r="G31" s="41">
        <v>30.367773450000001</v>
      </c>
      <c r="H31" s="41">
        <v>30.525505429999999</v>
      </c>
      <c r="I31" s="41">
        <v>30.691531779999998</v>
      </c>
      <c r="J31" s="46">
        <v>30.86585251</v>
      </c>
      <c r="K31" s="46">
        <v>31.048467609999999</v>
      </c>
      <c r="L31" s="42">
        <v>31.239377080000001</v>
      </c>
      <c r="M31" s="42">
        <v>31.438580930000001</v>
      </c>
      <c r="N31" s="42">
        <v>31.646079149999998</v>
      </c>
      <c r="O31" s="43">
        <v>31.861871740000002</v>
      </c>
      <c r="P31" s="43">
        <v>32.08595871</v>
      </c>
      <c r="Q31" s="43">
        <v>32.318340050000003</v>
      </c>
      <c r="R31" s="43">
        <v>32.559015760000001</v>
      </c>
      <c r="S31" s="43">
        <v>32.807985840000001</v>
      </c>
      <c r="T31" s="44">
        <v>33.065250300000002</v>
      </c>
      <c r="U31" s="44">
        <v>33.330809129999999</v>
      </c>
      <c r="V31" s="44">
        <v>33.604662339999997</v>
      </c>
      <c r="W31" s="45">
        <v>33.886809919999997</v>
      </c>
      <c r="X31" s="45">
        <v>34.177251869999999</v>
      </c>
      <c r="Y31" s="45">
        <v>34.475988190000002</v>
      </c>
      <c r="Z31" s="47">
        <v>34.783018890000001</v>
      </c>
      <c r="AA31" s="48">
        <v>35.098343960000001</v>
      </c>
      <c r="AB31" s="48">
        <v>35.421963400000003</v>
      </c>
      <c r="AC31" s="48">
        <v>35.75387722</v>
      </c>
      <c r="AD31" s="49">
        <v>36.094085409999998</v>
      </c>
      <c r="AE31" s="49">
        <v>36.442587969999998</v>
      </c>
      <c r="AF31" s="49">
        <v>36.799384910000001</v>
      </c>
      <c r="AG31" s="50">
        <v>37.164476219999997</v>
      </c>
      <c r="AH31" s="50">
        <v>37.537861900000003</v>
      </c>
      <c r="AI31" s="51">
        <v>37.919541950000003</v>
      </c>
      <c r="AJ31" s="52">
        <v>38.309516379999998</v>
      </c>
      <c r="AK31" s="52">
        <v>38.707785180000002</v>
      </c>
      <c r="AL31" s="53">
        <v>39.114348360000001</v>
      </c>
      <c r="AM31" s="53">
        <v>39.529205910000002</v>
      </c>
      <c r="AN31" s="54">
        <v>39.952357829999997</v>
      </c>
      <c r="AO31" s="54">
        <v>40.383804120000001</v>
      </c>
      <c r="AP31" s="55">
        <v>40.82354479</v>
      </c>
      <c r="AQ31" s="55">
        <v>41.27157983</v>
      </c>
    </row>
    <row r="32" spans="2:43" ht="15.75" thickBot="1" x14ac:dyDescent="0.3">
      <c r="B32" s="2">
        <v>0.9</v>
      </c>
      <c r="C32" s="50">
        <v>37.740670770000001</v>
      </c>
      <c r="D32" s="51">
        <v>37.865309000000003</v>
      </c>
      <c r="E32" s="52">
        <v>37.998409070000001</v>
      </c>
      <c r="F32" s="52">
        <v>38.139970980000001</v>
      </c>
      <c r="G32" s="52">
        <v>38.289994739999997</v>
      </c>
      <c r="H32" s="52">
        <v>38.448480349999997</v>
      </c>
      <c r="I32" s="52">
        <v>38.615427799999999</v>
      </c>
      <c r="J32" s="52">
        <v>38.790837099999997</v>
      </c>
      <c r="K32" s="53">
        <v>38.974708239999998</v>
      </c>
      <c r="L32" s="53">
        <v>39.167041230000002</v>
      </c>
      <c r="M32" s="53">
        <v>39.367836060000002</v>
      </c>
      <c r="N32" s="53">
        <v>39.577092739999998</v>
      </c>
      <c r="O32" s="53">
        <v>39.794811260000003</v>
      </c>
      <c r="P32" s="54">
        <v>40.020991629999997</v>
      </c>
      <c r="Q32" s="54">
        <v>40.255633840000002</v>
      </c>
      <c r="R32" s="54">
        <v>40.498737900000002</v>
      </c>
      <c r="S32" s="54">
        <v>40.750303809999998</v>
      </c>
      <c r="T32" s="55">
        <v>41.010331559999997</v>
      </c>
      <c r="U32" s="55">
        <v>41.278821149999999</v>
      </c>
      <c r="V32" s="56">
        <v>41.555772589999997</v>
      </c>
      <c r="W32" s="57">
        <v>41.841185879999998</v>
      </c>
      <c r="X32" s="57">
        <v>42.135061010000001</v>
      </c>
      <c r="Y32" s="57">
        <v>42.43739798</v>
      </c>
      <c r="Z32" s="57">
        <v>42.748196810000003</v>
      </c>
      <c r="AA32" s="58">
        <v>43.067457470000001</v>
      </c>
      <c r="AB32" s="58">
        <v>43.395179990000003</v>
      </c>
      <c r="AC32" s="58">
        <v>43.731364339999999</v>
      </c>
      <c r="AD32" s="59">
        <v>44.076010549999999</v>
      </c>
      <c r="AE32" s="59">
        <v>44.429118590000002</v>
      </c>
      <c r="AF32" s="59">
        <v>44.790688490000001</v>
      </c>
      <c r="AG32" s="60">
        <v>45.160720230000003</v>
      </c>
      <c r="AH32" s="60">
        <v>45.53921381</v>
      </c>
      <c r="AI32" s="61">
        <v>45.92616924</v>
      </c>
      <c r="AJ32" s="61">
        <v>46.321586519999997</v>
      </c>
      <c r="AK32" s="61">
        <v>46.725465640000003</v>
      </c>
      <c r="AL32" s="62">
        <v>47.137806599999998</v>
      </c>
      <c r="AM32" s="62">
        <v>47.558609410000003</v>
      </c>
      <c r="AN32" s="63">
        <v>47.987874069999997</v>
      </c>
      <c r="AO32" s="64">
        <v>48.42560057</v>
      </c>
      <c r="AP32" s="65">
        <v>48.87178892</v>
      </c>
      <c r="AQ32" s="65">
        <v>49.326439110000003</v>
      </c>
    </row>
    <row r="33" spans="2:43" ht="15.75" thickBot="1" x14ac:dyDescent="0.3">
      <c r="B33" s="2">
        <v>1</v>
      </c>
      <c r="C33" s="61">
        <v>46.593420709999997</v>
      </c>
      <c r="D33" s="61">
        <v>46.71813882</v>
      </c>
      <c r="E33" s="62">
        <v>46.851478559999997</v>
      </c>
      <c r="F33" s="62">
        <v>46.99343992</v>
      </c>
      <c r="G33" s="62">
        <v>47.144022909999997</v>
      </c>
      <c r="H33" s="62">
        <v>47.30322752</v>
      </c>
      <c r="I33" s="62">
        <v>47.471053750000003</v>
      </c>
      <c r="J33" s="62">
        <v>47.647501609999999</v>
      </c>
      <c r="K33" s="63">
        <v>47.832571090000002</v>
      </c>
      <c r="L33" s="63">
        <v>48.026262189999997</v>
      </c>
      <c r="M33" s="63">
        <v>48.22857492</v>
      </c>
      <c r="N33" s="64">
        <v>48.439509280000003</v>
      </c>
      <c r="O33" s="64">
        <v>48.659065249999998</v>
      </c>
      <c r="P33" s="65">
        <v>48.887242860000001</v>
      </c>
      <c r="Q33" s="65">
        <v>49.124042080000002</v>
      </c>
      <c r="R33" s="65">
        <v>49.369462929999997</v>
      </c>
      <c r="S33" s="65">
        <v>49.623505399999999</v>
      </c>
      <c r="T33" s="66">
        <v>49.886169500000001</v>
      </c>
      <c r="U33" s="66">
        <v>50.157455220000003</v>
      </c>
      <c r="V33" s="66">
        <v>50.437362569999998</v>
      </c>
      <c r="W33" s="66">
        <v>50.725891539999999</v>
      </c>
      <c r="X33" s="67">
        <v>51.02304213</v>
      </c>
      <c r="Y33" s="67">
        <v>51.328814350000002</v>
      </c>
      <c r="Z33" s="67">
        <v>51.643208190000003</v>
      </c>
      <c r="AA33" s="68">
        <v>51.966223650000003</v>
      </c>
      <c r="AB33" s="68">
        <v>52.297860739999997</v>
      </c>
      <c r="AC33" s="68">
        <v>52.638119449999998</v>
      </c>
      <c r="AD33" s="69">
        <v>52.986999789999999</v>
      </c>
      <c r="AE33" s="69">
        <v>53.344501749999999</v>
      </c>
      <c r="AF33" s="69">
        <v>53.710625329999999</v>
      </c>
      <c r="AG33" s="70">
        <v>54.08537054</v>
      </c>
      <c r="AH33" s="70">
        <v>54.46873738</v>
      </c>
      <c r="AI33" s="71">
        <v>54.86072583</v>
      </c>
      <c r="AJ33" s="72">
        <v>55.26133591</v>
      </c>
      <c r="AK33" s="72">
        <v>55.67056762</v>
      </c>
      <c r="AL33" s="73">
        <v>56.088420939999999</v>
      </c>
      <c r="AM33" s="73">
        <v>56.514895899999999</v>
      </c>
      <c r="AN33" s="74">
        <v>56.949992469999998</v>
      </c>
      <c r="AO33" s="74">
        <v>57.393710669999997</v>
      </c>
      <c r="AP33" s="75">
        <v>57.846050499999997</v>
      </c>
      <c r="AQ33" s="75">
        <v>58.307011940000002</v>
      </c>
    </row>
    <row r="34" spans="2:43" ht="15.75" thickBot="1" x14ac:dyDescent="0.3">
      <c r="B34" s="2">
        <v>1.1000000000000001</v>
      </c>
      <c r="C34" s="73">
        <v>56.378039059999999</v>
      </c>
      <c r="D34" s="73">
        <v>56.502833520000003</v>
      </c>
      <c r="E34" s="73">
        <v>56.636402289999999</v>
      </c>
      <c r="F34" s="74">
        <v>56.778745389999997</v>
      </c>
      <c r="G34" s="74">
        <v>56.929862800000002</v>
      </c>
      <c r="H34" s="74">
        <v>57.08975453</v>
      </c>
      <c r="I34" s="74">
        <v>57.258420579999999</v>
      </c>
      <c r="J34" s="74">
        <v>57.435860939999998</v>
      </c>
      <c r="K34" s="74">
        <v>57.622075619999997</v>
      </c>
      <c r="L34" s="75">
        <v>57.817064619999996</v>
      </c>
      <c r="M34" s="75">
        <v>58.020827939999997</v>
      </c>
      <c r="N34" s="75">
        <v>58.233365569999997</v>
      </c>
      <c r="O34" s="75">
        <v>58.454677519999997</v>
      </c>
      <c r="P34" s="76">
        <v>58.684763789999998</v>
      </c>
      <c r="Q34" s="77">
        <v>58.923624369999999</v>
      </c>
      <c r="R34" s="77">
        <v>59.17125927</v>
      </c>
      <c r="S34" s="77">
        <v>59.427668490000002</v>
      </c>
      <c r="T34" s="77">
        <v>59.692852029999997</v>
      </c>
      <c r="U34" s="78">
        <v>59.96680988</v>
      </c>
      <c r="V34" s="78">
        <v>60.249542050000002</v>
      </c>
      <c r="W34" s="78">
        <v>60.541048539999998</v>
      </c>
      <c r="X34" s="79">
        <v>60.841329340000001</v>
      </c>
      <c r="Y34" s="79">
        <v>61.150384469999999</v>
      </c>
      <c r="Z34" s="79">
        <v>61.468213900000002</v>
      </c>
      <c r="AA34" s="80">
        <v>61.79481766</v>
      </c>
      <c r="AB34" s="81">
        <v>62.130195729999997</v>
      </c>
      <c r="AC34" s="81">
        <v>62.474348130000003</v>
      </c>
      <c r="AD34" s="82">
        <v>62.82727483</v>
      </c>
      <c r="AE34" s="82">
        <v>63.188975859999999</v>
      </c>
      <c r="AF34" s="82">
        <v>63.559451199999998</v>
      </c>
      <c r="AG34" s="83">
        <v>63.938700859999997</v>
      </c>
      <c r="AH34" s="83">
        <v>64.326724839999997</v>
      </c>
      <c r="AI34" s="84">
        <v>64.723523130000004</v>
      </c>
      <c r="AJ34" s="84">
        <v>65.129095750000005</v>
      </c>
      <c r="AK34" s="84">
        <v>65.543442670000005</v>
      </c>
      <c r="AL34" s="85">
        <v>65.966563919999999</v>
      </c>
      <c r="AM34" s="85">
        <v>66.39845948</v>
      </c>
      <c r="AN34" s="86">
        <v>66.839129360000001</v>
      </c>
      <c r="AO34" s="86">
        <v>67.288573560000003</v>
      </c>
      <c r="AP34" s="87">
        <v>67.746792080000006</v>
      </c>
      <c r="AQ34" s="87">
        <v>68.213784910000001</v>
      </c>
    </row>
    <row r="35" spans="2:43" ht="15.75" thickBot="1" x14ac:dyDescent="0.3">
      <c r="B35" s="2">
        <v>1.2</v>
      </c>
      <c r="C35" s="86">
        <v>67.094525820000001</v>
      </c>
      <c r="D35" s="86">
        <v>67.219393409999995</v>
      </c>
      <c r="E35" s="86">
        <v>67.353181579999998</v>
      </c>
      <c r="F35" s="86">
        <v>67.495890320000001</v>
      </c>
      <c r="G35" s="86">
        <v>67.647519639999999</v>
      </c>
      <c r="H35" s="87">
        <v>67.808069540000005</v>
      </c>
      <c r="I35" s="87">
        <v>67.977540020000006</v>
      </c>
      <c r="J35" s="87">
        <v>68.155931069999994</v>
      </c>
      <c r="K35" s="87">
        <v>68.343242709999998</v>
      </c>
      <c r="L35" s="87">
        <v>68.539474909999996</v>
      </c>
      <c r="M35" s="88">
        <v>68.744627699999995</v>
      </c>
      <c r="N35" s="88">
        <v>68.958701059999996</v>
      </c>
      <c r="O35" s="89">
        <v>69.181695000000005</v>
      </c>
      <c r="P35" s="89">
        <v>69.413609519999994</v>
      </c>
      <c r="Q35" s="89">
        <v>69.654444609999999</v>
      </c>
      <c r="R35" s="90">
        <v>69.904200290000006</v>
      </c>
      <c r="S35" s="90">
        <v>70.162876530000005</v>
      </c>
      <c r="T35" s="90">
        <v>70.430473359999993</v>
      </c>
      <c r="U35" s="91">
        <v>70.706990759999996</v>
      </c>
      <c r="V35" s="91">
        <v>70.992428739999994</v>
      </c>
      <c r="W35" s="91">
        <v>71.2867873</v>
      </c>
      <c r="X35" s="91">
        <v>71.590066440000001</v>
      </c>
      <c r="Y35" s="92">
        <v>71.902266150000003</v>
      </c>
      <c r="Z35" s="92">
        <v>72.223386439999999</v>
      </c>
      <c r="AA35" s="93">
        <v>72.553427310000004</v>
      </c>
      <c r="AB35" s="94">
        <v>72.892388749999995</v>
      </c>
      <c r="AC35" s="94">
        <v>73.240270769999995</v>
      </c>
      <c r="AD35" s="94">
        <v>73.597073370000004</v>
      </c>
      <c r="AE35" s="95">
        <v>73.962796539999999</v>
      </c>
      <c r="AF35" s="95">
        <v>74.337440299999997</v>
      </c>
      <c r="AG35" s="96">
        <v>74.721004629999996</v>
      </c>
      <c r="AH35" s="96">
        <v>75.113489529999995</v>
      </c>
      <c r="AI35" s="96">
        <v>75.514895019999997</v>
      </c>
      <c r="AJ35" s="97">
        <v>75.92522108</v>
      </c>
      <c r="AK35" s="98">
        <v>76.344467719999997</v>
      </c>
      <c r="AL35" s="99">
        <v>76.772634940000003</v>
      </c>
      <c r="AM35" s="99">
        <v>77.209722729999996</v>
      </c>
      <c r="AN35" s="99">
        <v>77.655731099999997</v>
      </c>
      <c r="AO35" s="100">
        <v>78.110660050000007</v>
      </c>
      <c r="AP35" s="100">
        <v>78.574509570000004</v>
      </c>
      <c r="AQ35" s="101">
        <v>79.047279669999995</v>
      </c>
    </row>
    <row r="36" spans="2:43" ht="15.75" thickBot="1" x14ac:dyDescent="0.3">
      <c r="B36" s="2">
        <v>1.3</v>
      </c>
      <c r="C36" s="101">
        <v>78.742880990000003</v>
      </c>
      <c r="D36" s="101">
        <v>78.867818839999998</v>
      </c>
      <c r="E36" s="101">
        <v>79.001817790000004</v>
      </c>
      <c r="F36" s="101">
        <v>79.144877829999999</v>
      </c>
      <c r="G36" s="101">
        <v>79.296998970000004</v>
      </c>
      <c r="H36" s="102">
        <v>79.458181199999999</v>
      </c>
      <c r="I36" s="102">
        <v>79.628424530000004</v>
      </c>
      <c r="J36" s="103">
        <v>79.807728960000006</v>
      </c>
      <c r="K36" s="103">
        <v>79.996094479999996</v>
      </c>
      <c r="L36" s="103">
        <v>80.193521099999998</v>
      </c>
      <c r="M36" s="103">
        <v>80.400008810000003</v>
      </c>
      <c r="N36" s="103">
        <v>80.615557620000004</v>
      </c>
      <c r="O36" s="104">
        <v>80.840167519999994</v>
      </c>
      <c r="P36" s="104">
        <v>81.073838519999995</v>
      </c>
      <c r="Q36" s="104">
        <v>81.316570619999993</v>
      </c>
      <c r="R36" s="104">
        <v>81.568363809999994</v>
      </c>
      <c r="S36" s="105">
        <v>81.829218100000006</v>
      </c>
      <c r="T36" s="105">
        <v>82.09913349</v>
      </c>
      <c r="U36" s="105">
        <v>82.378109969999997</v>
      </c>
      <c r="V36" s="106">
        <v>82.666147539999997</v>
      </c>
      <c r="W36" s="107">
        <v>82.963246209999994</v>
      </c>
      <c r="X36" s="107">
        <v>83.269405980000002</v>
      </c>
      <c r="Y36" s="107">
        <v>83.584626850000006</v>
      </c>
      <c r="Z36" s="108">
        <v>83.90890881</v>
      </c>
      <c r="AA36" s="108">
        <v>84.242251859999996</v>
      </c>
      <c r="AB36" s="108">
        <v>84.584656010000003</v>
      </c>
      <c r="AC36" s="109">
        <v>84.936121259999993</v>
      </c>
      <c r="AD36" s="109">
        <v>85.2966476</v>
      </c>
      <c r="AE36" s="110">
        <v>85.666235040000004</v>
      </c>
      <c r="AF36" s="110">
        <v>86.044883580000004</v>
      </c>
      <c r="AG36" s="111">
        <v>86.432593209999993</v>
      </c>
      <c r="AH36" s="112">
        <v>86.829363939999993</v>
      </c>
      <c r="AI36" s="112">
        <v>87.235195759999996</v>
      </c>
      <c r="AJ36" s="113">
        <v>87.650088679999996</v>
      </c>
      <c r="AK36" s="113">
        <v>88.074042689999999</v>
      </c>
      <c r="AL36" s="113">
        <v>88.507057799999998</v>
      </c>
      <c r="AM36" s="114">
        <v>88.949134009999995</v>
      </c>
      <c r="AN36" s="114">
        <v>89.400271309999994</v>
      </c>
      <c r="AO36" s="115">
        <v>89.860469710000004</v>
      </c>
      <c r="AP36" s="115">
        <v>90.329729200000003</v>
      </c>
      <c r="AQ36" s="116">
        <v>90.808049800000006</v>
      </c>
    </row>
    <row r="37" spans="2:43" ht="15.75" thickBot="1" x14ac:dyDescent="0.3">
      <c r="B37" s="2">
        <v>1.4</v>
      </c>
      <c r="C37" s="116">
        <v>91.32310459</v>
      </c>
      <c r="D37" s="116">
        <v>91.448110189999994</v>
      </c>
      <c r="E37" s="116">
        <v>91.582312389999998</v>
      </c>
      <c r="F37" s="117">
        <v>91.725711200000006</v>
      </c>
      <c r="G37" s="117">
        <v>91.878306609999996</v>
      </c>
      <c r="H37" s="117">
        <v>92.040098610000001</v>
      </c>
      <c r="I37" s="117">
        <v>92.211087219999996</v>
      </c>
      <c r="J37" s="117">
        <v>92.391272430000001</v>
      </c>
      <c r="K37" s="117">
        <v>92.580654249999995</v>
      </c>
      <c r="L37" s="118">
        <v>92.779232660000005</v>
      </c>
      <c r="M37" s="118">
        <v>92.987007680000005</v>
      </c>
      <c r="N37" s="119">
        <v>93.203979290000007</v>
      </c>
      <c r="O37" s="119">
        <v>93.430147509999998</v>
      </c>
      <c r="P37" s="120">
        <v>93.665512329999999</v>
      </c>
      <c r="Q37" s="120">
        <v>93.910073749999995</v>
      </c>
      <c r="R37" s="120">
        <v>94.163831779999995</v>
      </c>
      <c r="S37" s="120">
        <v>94.426786399999997</v>
      </c>
      <c r="T37" s="121">
        <v>94.698937630000003</v>
      </c>
      <c r="U37" s="121">
        <v>94.980285449999997</v>
      </c>
      <c r="V37" s="121">
        <v>95.270829879999994</v>
      </c>
      <c r="W37" s="121">
        <v>95.570570910000001</v>
      </c>
      <c r="X37" s="122">
        <v>95.879508540000003</v>
      </c>
      <c r="Y37" s="122">
        <v>96.197642770000002</v>
      </c>
      <c r="Z37" s="122">
        <v>96.524973610000004</v>
      </c>
      <c r="AA37" s="123">
        <v>96.861501039999993</v>
      </c>
      <c r="AB37" s="123">
        <v>97.207225080000001</v>
      </c>
      <c r="AC37" s="123">
        <v>97.562145720000004</v>
      </c>
      <c r="AD37" s="124">
        <v>97.926262960000003</v>
      </c>
      <c r="AE37" s="124">
        <v>98.299576799999997</v>
      </c>
      <c r="AF37" s="125">
        <v>98.682087240000001</v>
      </c>
      <c r="AG37" s="125">
        <v>99.073794289999995</v>
      </c>
      <c r="AH37" s="125">
        <v>99.474697930000005</v>
      </c>
      <c r="AI37" s="126">
        <v>99.884798180000004</v>
      </c>
      <c r="AJ37" s="127">
        <v>100.304095</v>
      </c>
      <c r="AK37" s="128">
        <v>100.73258850000001</v>
      </c>
      <c r="AL37" s="128">
        <v>101.17027849999999</v>
      </c>
      <c r="AM37" s="129">
        <v>101.6171652</v>
      </c>
      <c r="AN37" s="129">
        <v>102.0732484</v>
      </c>
      <c r="AO37" s="129">
        <v>102.5385283</v>
      </c>
      <c r="AP37" s="130">
        <v>103.0130047</v>
      </c>
      <c r="AQ37" s="130">
        <v>103.4966778</v>
      </c>
    </row>
    <row r="38" spans="2:43" ht="15.75" thickBot="1" x14ac:dyDescent="0.3">
      <c r="B38" s="2">
        <v>1.5</v>
      </c>
      <c r="C38" s="131">
        <v>104.8351966</v>
      </c>
      <c r="D38" s="131">
        <v>104.9602678</v>
      </c>
      <c r="E38" s="131">
        <v>105.09466689999999</v>
      </c>
      <c r="F38" s="131">
        <v>105.2383938</v>
      </c>
      <c r="G38" s="131">
        <v>105.3914486</v>
      </c>
      <c r="H38" s="132">
        <v>105.5538313</v>
      </c>
      <c r="I38" s="132">
        <v>105.7255418</v>
      </c>
      <c r="J38" s="132">
        <v>105.90658019999999</v>
      </c>
      <c r="K38" s="132">
        <v>106.09694639999999</v>
      </c>
      <c r="L38" s="132">
        <v>106.2966404</v>
      </c>
      <c r="M38" s="132">
        <v>106.50566240000001</v>
      </c>
      <c r="N38" s="133">
        <v>106.7240121</v>
      </c>
      <c r="O38" s="133">
        <v>106.9516898</v>
      </c>
      <c r="P38" s="134">
        <v>107.18869530000001</v>
      </c>
      <c r="Q38" s="134">
        <v>107.4350286</v>
      </c>
      <c r="R38" s="135">
        <v>107.6906898</v>
      </c>
      <c r="S38" s="135">
        <v>107.9556789</v>
      </c>
      <c r="T38" s="135">
        <v>108.2299958</v>
      </c>
      <c r="U38" s="135">
        <v>108.51364049999999</v>
      </c>
      <c r="V38" s="136">
        <v>108.8066132</v>
      </c>
      <c r="W38" s="136">
        <v>109.10891359999999</v>
      </c>
      <c r="X38" s="136">
        <v>109.420542</v>
      </c>
      <c r="Y38" s="137">
        <v>109.7414982</v>
      </c>
      <c r="Z38" s="137">
        <v>110.0717822</v>
      </c>
      <c r="AA38" s="137">
        <v>110.4113941</v>
      </c>
      <c r="AB38" s="138">
        <v>110.7603338</v>
      </c>
      <c r="AC38" s="138">
        <v>111.1186014</v>
      </c>
      <c r="AD38" s="138">
        <v>111.4861969</v>
      </c>
      <c r="AE38" s="139">
        <v>111.8631202</v>
      </c>
      <c r="AF38" s="139">
        <v>112.2493714</v>
      </c>
      <c r="AG38" s="140">
        <v>112.6449504</v>
      </c>
      <c r="AH38" s="140">
        <v>113.0498573</v>
      </c>
      <c r="AI38" s="140">
        <v>113.46409199999999</v>
      </c>
      <c r="AJ38" s="141">
        <v>113.8876546</v>
      </c>
      <c r="AK38" s="142">
        <v>114.3205451</v>
      </c>
      <c r="AL38" s="143">
        <v>114.7627634</v>
      </c>
      <c r="AM38" s="143">
        <v>115.2143095</v>
      </c>
      <c r="AN38" s="144">
        <v>115.6751835</v>
      </c>
      <c r="AO38" s="144">
        <v>116.1453854</v>
      </c>
      <c r="AP38" s="145">
        <v>116.6249151</v>
      </c>
      <c r="AQ38" s="145">
        <v>117.1137727</v>
      </c>
    </row>
    <row r="40" spans="2:43" x14ac:dyDescent="0.25">
      <c r="B40" t="s">
        <v>7</v>
      </c>
    </row>
    <row r="41" spans="2:43" x14ac:dyDescent="0.25">
      <c r="C41">
        <v>0</v>
      </c>
      <c r="D41">
        <v>100</v>
      </c>
      <c r="E41">
        <v>200</v>
      </c>
      <c r="F41">
        <v>300</v>
      </c>
      <c r="G41">
        <v>400</v>
      </c>
      <c r="H41">
        <v>500</v>
      </c>
      <c r="I41">
        <v>600</v>
      </c>
      <c r="J41">
        <v>700</v>
      </c>
      <c r="K41">
        <v>800</v>
      </c>
      <c r="L41">
        <v>900</v>
      </c>
      <c r="M41">
        <v>1000</v>
      </c>
      <c r="N41">
        <v>1100</v>
      </c>
      <c r="O41">
        <v>1200</v>
      </c>
      <c r="P41">
        <v>1300</v>
      </c>
      <c r="Q41">
        <v>1400</v>
      </c>
      <c r="R41">
        <v>1500</v>
      </c>
      <c r="S41">
        <v>1600</v>
      </c>
      <c r="T41">
        <v>1700</v>
      </c>
      <c r="U41">
        <v>1800</v>
      </c>
      <c r="V41">
        <v>1900</v>
      </c>
      <c r="W41">
        <v>2000</v>
      </c>
      <c r="X41">
        <v>2100</v>
      </c>
      <c r="Y41">
        <v>2200</v>
      </c>
      <c r="Z41">
        <v>2300</v>
      </c>
      <c r="AA41">
        <v>2400</v>
      </c>
      <c r="AB41">
        <v>2500</v>
      </c>
      <c r="AC41">
        <v>2600</v>
      </c>
      <c r="AD41">
        <v>2700</v>
      </c>
      <c r="AE41">
        <v>2800</v>
      </c>
      <c r="AF41">
        <v>2900</v>
      </c>
      <c r="AG41">
        <v>3000</v>
      </c>
      <c r="AH41">
        <v>3100</v>
      </c>
      <c r="AI41">
        <v>3200</v>
      </c>
      <c r="AJ41">
        <v>3300</v>
      </c>
      <c r="AK41">
        <v>3400</v>
      </c>
      <c r="AL41">
        <v>3500</v>
      </c>
      <c r="AM41">
        <v>3600</v>
      </c>
      <c r="AN41">
        <v>3700</v>
      </c>
      <c r="AO41">
        <v>3800</v>
      </c>
      <c r="AP41">
        <v>3900</v>
      </c>
      <c r="AQ41">
        <v>4000</v>
      </c>
    </row>
    <row r="42" spans="2:43" x14ac:dyDescent="0.25">
      <c r="B42">
        <v>0</v>
      </c>
      <c r="D42">
        <f t="shared" ref="D42:AQ48" si="4">D4-D23</f>
        <v>-0.74708162499999997</v>
      </c>
      <c r="E42">
        <f t="shared" si="4"/>
        <v>-0.74249958189999998</v>
      </c>
      <c r="F42">
        <f t="shared" si="4"/>
        <v>-0.73486288079999995</v>
      </c>
      <c r="G42">
        <f t="shared" si="4"/>
        <v>-0.72417152169999999</v>
      </c>
      <c r="H42">
        <f t="shared" si="4"/>
        <v>-0.71042550459999998</v>
      </c>
      <c r="I42">
        <f t="shared" si="4"/>
        <v>-0.69362482949999993</v>
      </c>
      <c r="J42">
        <f t="shared" si="4"/>
        <v>-0.67376949610000003</v>
      </c>
      <c r="K42">
        <f t="shared" si="4"/>
        <v>-0.65085950560000017</v>
      </c>
      <c r="L42">
        <f t="shared" si="4"/>
        <v>-0.62489485589999982</v>
      </c>
      <c r="M42">
        <f t="shared" si="4"/>
        <v>-0.59587554900000006</v>
      </c>
      <c r="N42">
        <f t="shared" si="4"/>
        <v>-0.5638015838999999</v>
      </c>
      <c r="O42">
        <f t="shared" si="4"/>
        <v>-0.52867296060000002</v>
      </c>
      <c r="P42">
        <f t="shared" si="4"/>
        <v>-0.49048967909999996</v>
      </c>
      <c r="Q42">
        <f t="shared" si="4"/>
        <v>-0.44925174040000027</v>
      </c>
      <c r="R42">
        <f t="shared" si="4"/>
        <v>-0.40495914250000054</v>
      </c>
      <c r="S42">
        <f t="shared" si="4"/>
        <v>-0.35761188739999961</v>
      </c>
      <c r="T42">
        <f t="shared" si="4"/>
        <v>-0.3072099741000005</v>
      </c>
      <c r="U42">
        <f t="shared" si="4"/>
        <v>-0.2537534036000002</v>
      </c>
      <c r="V42">
        <f t="shared" si="4"/>
        <v>-0.19724217389999987</v>
      </c>
      <c r="W42">
        <f t="shared" si="4"/>
        <v>-0.13767628699999968</v>
      </c>
      <c r="X42">
        <f t="shared" si="4"/>
        <v>-7.5055740899999446E-2</v>
      </c>
      <c r="Y42">
        <f t="shared" si="4"/>
        <v>-9.3805376000002383E-3</v>
      </c>
      <c r="Z42">
        <f t="shared" si="4"/>
        <v>5.9349322900000168E-2</v>
      </c>
      <c r="AA42">
        <f t="shared" si="4"/>
        <v>0.13113384259999972</v>
      </c>
      <c r="AB42">
        <f t="shared" si="4"/>
        <v>0.2059730205000001</v>
      </c>
      <c r="AC42">
        <f t="shared" si="4"/>
        <v>0.28386685560000036</v>
      </c>
      <c r="AD42">
        <f t="shared" si="4"/>
        <v>0.36481534889999967</v>
      </c>
      <c r="AE42">
        <f t="shared" si="4"/>
        <v>0.44881850039999982</v>
      </c>
      <c r="AF42">
        <f t="shared" si="4"/>
        <v>0.53587631009999903</v>
      </c>
      <c r="AG42">
        <f t="shared" si="4"/>
        <v>0.62598877699999989</v>
      </c>
      <c r="AH42">
        <f t="shared" si="4"/>
        <v>0.71915590210000158</v>
      </c>
      <c r="AI42">
        <f t="shared" si="4"/>
        <v>0.81537768640000152</v>
      </c>
      <c r="AJ42">
        <f t="shared" si="4"/>
        <v>0.91465412789999867</v>
      </c>
      <c r="AK42">
        <f t="shared" si="4"/>
        <v>1.0169852265999992</v>
      </c>
      <c r="AL42">
        <f t="shared" si="4"/>
        <v>1.1223709845000016</v>
      </c>
      <c r="AM42">
        <f t="shared" si="4"/>
        <v>1.2308113996000021</v>
      </c>
      <c r="AN42">
        <f t="shared" si="4"/>
        <v>1.3423064739000008</v>
      </c>
      <c r="AO42">
        <f t="shared" si="4"/>
        <v>1.4568562053999994</v>
      </c>
      <c r="AP42">
        <f t="shared" si="4"/>
        <v>1.5744605940999996</v>
      </c>
      <c r="AQ42">
        <f t="shared" si="4"/>
        <v>1.6951196400000015</v>
      </c>
    </row>
    <row r="43" spans="2:43" x14ac:dyDescent="0.25">
      <c r="B43">
        <v>0.1</v>
      </c>
      <c r="C43">
        <f t="shared" ref="C43:C57" si="5">C5/C24</f>
        <v>-0.51571732304348339</v>
      </c>
      <c r="D43">
        <f t="shared" ref="C43:R57" si="6">D5-D24</f>
        <v>-0.70481915309999998</v>
      </c>
      <c r="E43">
        <f t="shared" si="6"/>
        <v>-0.70060307729999993</v>
      </c>
      <c r="F43">
        <f t="shared" si="6"/>
        <v>-0.69357632149999981</v>
      </c>
      <c r="G43">
        <f t="shared" si="6"/>
        <v>-0.68373888640000002</v>
      </c>
      <c r="H43">
        <f t="shared" si="6"/>
        <v>-0.67109077049999999</v>
      </c>
      <c r="I43">
        <f t="shared" si="6"/>
        <v>-0.65563197539999973</v>
      </c>
      <c r="J43">
        <f t="shared" si="6"/>
        <v>-0.63736250010000006</v>
      </c>
      <c r="K43">
        <f t="shared" si="6"/>
        <v>-0.61628234460000009</v>
      </c>
      <c r="L43">
        <f t="shared" si="6"/>
        <v>-0.59239150989999989</v>
      </c>
      <c r="M43">
        <f t="shared" si="6"/>
        <v>-0.56568999500000006</v>
      </c>
      <c r="N43">
        <f t="shared" si="6"/>
        <v>-0.53617780089999956</v>
      </c>
      <c r="O43">
        <f t="shared" si="6"/>
        <v>-0.50385492659999986</v>
      </c>
      <c r="P43">
        <f t="shared" si="6"/>
        <v>-0.46872137209999964</v>
      </c>
      <c r="Q43">
        <f t="shared" si="6"/>
        <v>-0.43077713739999979</v>
      </c>
      <c r="R43">
        <f t="shared" si="6"/>
        <v>-0.39002222349999993</v>
      </c>
      <c r="S43">
        <f t="shared" si="4"/>
        <v>-0.34645662939999955</v>
      </c>
      <c r="T43">
        <f t="shared" si="4"/>
        <v>-0.30008035510000042</v>
      </c>
      <c r="U43">
        <f t="shared" si="4"/>
        <v>-0.25089340160000084</v>
      </c>
      <c r="V43">
        <f t="shared" si="4"/>
        <v>-0.19889576790000074</v>
      </c>
      <c r="W43">
        <f t="shared" si="4"/>
        <v>-0.1440874550000002</v>
      </c>
      <c r="X43">
        <f t="shared" si="4"/>
        <v>-8.6468460899999933E-2</v>
      </c>
      <c r="Y43">
        <f t="shared" si="4"/>
        <v>-2.6038788600001084E-2</v>
      </c>
      <c r="Z43">
        <f t="shared" si="4"/>
        <v>3.7201564899999262E-2</v>
      </c>
      <c r="AA43">
        <f t="shared" si="4"/>
        <v>0.10325259759999916</v>
      </c>
      <c r="AB43">
        <f t="shared" si="4"/>
        <v>0.17211431049999959</v>
      </c>
      <c r="AC43">
        <f t="shared" si="4"/>
        <v>0.24378670359999965</v>
      </c>
      <c r="AD43">
        <f t="shared" si="4"/>
        <v>0.31826977589999927</v>
      </c>
      <c r="AE43">
        <f t="shared" si="4"/>
        <v>0.39556352839999942</v>
      </c>
      <c r="AF43">
        <f t="shared" si="4"/>
        <v>0.47566796009999823</v>
      </c>
      <c r="AG43">
        <f t="shared" si="4"/>
        <v>0.55858307300000032</v>
      </c>
      <c r="AH43">
        <f t="shared" si="4"/>
        <v>0.64430886510000018</v>
      </c>
      <c r="AI43">
        <f t="shared" si="4"/>
        <v>0.73284533639999871</v>
      </c>
      <c r="AJ43">
        <f t="shared" si="4"/>
        <v>0.82419248789999955</v>
      </c>
      <c r="AK43">
        <f t="shared" si="4"/>
        <v>0.91835031959999647</v>
      </c>
      <c r="AL43">
        <f t="shared" si="4"/>
        <v>1.0153188314999984</v>
      </c>
      <c r="AM43">
        <f t="shared" si="4"/>
        <v>1.1150980225999998</v>
      </c>
      <c r="AN43">
        <f t="shared" si="4"/>
        <v>1.2176878938999991</v>
      </c>
      <c r="AO43">
        <f t="shared" si="4"/>
        <v>1.3230884453999963</v>
      </c>
      <c r="AP43">
        <f t="shared" si="4"/>
        <v>1.4312996790999968</v>
      </c>
      <c r="AQ43">
        <f t="shared" si="4"/>
        <v>1.5423215880000001</v>
      </c>
    </row>
    <row r="44" spans="2:43" x14ac:dyDescent="0.25">
      <c r="B44">
        <v>0.2</v>
      </c>
      <c r="C44">
        <f t="shared" si="5"/>
        <v>0.64377575823704236</v>
      </c>
      <c r="D44">
        <f t="shared" si="4"/>
        <v>-0.66261965529999967</v>
      </c>
      <c r="E44">
        <f t="shared" si="4"/>
        <v>-0.65875401699999969</v>
      </c>
      <c r="F44">
        <f t="shared" si="4"/>
        <v>-0.65231132349999976</v>
      </c>
      <c r="G44">
        <f t="shared" si="4"/>
        <v>-0.64329157579999974</v>
      </c>
      <c r="H44">
        <f t="shared" si="4"/>
        <v>-0.63169477189999945</v>
      </c>
      <c r="I44">
        <f t="shared" si="4"/>
        <v>-0.61752091379999952</v>
      </c>
      <c r="J44">
        <f t="shared" si="4"/>
        <v>-0.60077000149999993</v>
      </c>
      <c r="K44">
        <f t="shared" si="4"/>
        <v>-0.58144203400000016</v>
      </c>
      <c r="L44">
        <f t="shared" si="4"/>
        <v>-0.55953701129999978</v>
      </c>
      <c r="M44">
        <f t="shared" si="4"/>
        <v>-0.53505493339999965</v>
      </c>
      <c r="N44">
        <f t="shared" si="4"/>
        <v>-0.50799580129999944</v>
      </c>
      <c r="O44">
        <f t="shared" si="4"/>
        <v>-0.47835961299999941</v>
      </c>
      <c r="P44">
        <f t="shared" si="4"/>
        <v>-0.44614637149999936</v>
      </c>
      <c r="Q44">
        <f t="shared" si="4"/>
        <v>-0.4113560737999995</v>
      </c>
      <c r="R44">
        <f t="shared" si="4"/>
        <v>-0.37398872189999999</v>
      </c>
      <c r="S44">
        <f t="shared" si="4"/>
        <v>-0.33404431479999985</v>
      </c>
      <c r="T44">
        <f t="shared" si="4"/>
        <v>-0.29152285350000007</v>
      </c>
      <c r="U44">
        <f t="shared" si="4"/>
        <v>-0.24642433599999958</v>
      </c>
      <c r="V44">
        <f t="shared" si="4"/>
        <v>-0.19874876430000032</v>
      </c>
      <c r="W44">
        <f t="shared" si="4"/>
        <v>-0.14849613839999964</v>
      </c>
      <c r="X44">
        <f t="shared" si="4"/>
        <v>-9.5666456299999147E-2</v>
      </c>
      <c r="Y44">
        <f t="shared" si="4"/>
        <v>-4.0259719999999888E-2</v>
      </c>
      <c r="Z44">
        <f t="shared" si="4"/>
        <v>1.7724071499999994E-2</v>
      </c>
      <c r="AA44">
        <f t="shared" si="4"/>
        <v>7.8284917200000415E-2</v>
      </c>
      <c r="AB44">
        <f t="shared" si="4"/>
        <v>0.14142281809999968</v>
      </c>
      <c r="AC44">
        <f t="shared" si="4"/>
        <v>0.20713777419999957</v>
      </c>
      <c r="AD44">
        <f t="shared" si="4"/>
        <v>0.27542978550000008</v>
      </c>
      <c r="AE44">
        <f t="shared" si="4"/>
        <v>0.34629885099999846</v>
      </c>
      <c r="AF44">
        <f t="shared" si="4"/>
        <v>0.41974497169999836</v>
      </c>
      <c r="AG44">
        <f t="shared" si="4"/>
        <v>0.49576814659999968</v>
      </c>
      <c r="AH44">
        <f t="shared" si="4"/>
        <v>0.57436837770000082</v>
      </c>
      <c r="AI44">
        <f t="shared" si="4"/>
        <v>0.65554566299999983</v>
      </c>
      <c r="AJ44">
        <f t="shared" si="4"/>
        <v>0.73930000350000036</v>
      </c>
      <c r="AK44">
        <f t="shared" si="4"/>
        <v>0.82563139919999706</v>
      </c>
      <c r="AL44">
        <f t="shared" si="4"/>
        <v>0.91453984710000036</v>
      </c>
      <c r="AM44">
        <f t="shared" si="4"/>
        <v>1.0060253491999998</v>
      </c>
      <c r="AN44">
        <f t="shared" si="4"/>
        <v>1.1000879154999996</v>
      </c>
      <c r="AO44">
        <f t="shared" si="4"/>
        <v>1.1967275259999983</v>
      </c>
      <c r="AP44">
        <f t="shared" si="4"/>
        <v>1.2959442006999975</v>
      </c>
      <c r="AQ44">
        <f t="shared" si="4"/>
        <v>1.3977379196000008</v>
      </c>
    </row>
    <row r="45" spans="2:43" x14ac:dyDescent="0.25">
      <c r="B45">
        <v>0.3</v>
      </c>
      <c r="C45">
        <f t="shared" si="5"/>
        <v>0.85175301345311716</v>
      </c>
      <c r="D45">
        <f t="shared" si="4"/>
        <v>-0.62048316110000101</v>
      </c>
      <c r="E45">
        <f t="shared" si="4"/>
        <v>-0.61695252080000085</v>
      </c>
      <c r="F45">
        <f t="shared" si="4"/>
        <v>-0.61106815730000097</v>
      </c>
      <c r="G45">
        <f t="shared" si="4"/>
        <v>-0.60283007160000057</v>
      </c>
      <c r="H45">
        <f t="shared" si="4"/>
        <v>-0.59223826170000038</v>
      </c>
      <c r="I45">
        <f t="shared" si="4"/>
        <v>-0.57929272960000056</v>
      </c>
      <c r="J45">
        <f t="shared" si="4"/>
        <v>-0.56399347430000102</v>
      </c>
      <c r="K45">
        <f t="shared" si="4"/>
        <v>-0.54634049680000096</v>
      </c>
      <c r="L45">
        <f t="shared" si="4"/>
        <v>-0.52633379610000031</v>
      </c>
      <c r="M45">
        <f t="shared" si="4"/>
        <v>-0.50397337219999994</v>
      </c>
      <c r="N45">
        <f t="shared" si="4"/>
        <v>-0.47925922510000074</v>
      </c>
      <c r="O45">
        <f t="shared" si="4"/>
        <v>-0.45219135580000103</v>
      </c>
      <c r="P45">
        <f t="shared" si="4"/>
        <v>-0.42276976230000063</v>
      </c>
      <c r="Q45">
        <f t="shared" si="4"/>
        <v>-0.39099444759999979</v>
      </c>
      <c r="R45">
        <f t="shared" si="4"/>
        <v>-0.35686540870000094</v>
      </c>
      <c r="S45">
        <f t="shared" si="4"/>
        <v>-0.32038264760000068</v>
      </c>
      <c r="T45">
        <f t="shared" si="4"/>
        <v>-0.28154616330000071</v>
      </c>
      <c r="U45">
        <f t="shared" si="4"/>
        <v>-0.24035595579999924</v>
      </c>
      <c r="V45">
        <f t="shared" si="4"/>
        <v>-0.19681202509999896</v>
      </c>
      <c r="W45">
        <f t="shared" si="4"/>
        <v>-0.15091437219999992</v>
      </c>
      <c r="X45">
        <f t="shared" si="4"/>
        <v>-0.10266299609999763</v>
      </c>
      <c r="Y45">
        <f t="shared" si="4"/>
        <v>-5.205789679999917E-2</v>
      </c>
      <c r="Z45">
        <f t="shared" si="4"/>
        <v>9.0092470000158187E-4</v>
      </c>
      <c r="AA45">
        <f t="shared" si="4"/>
        <v>5.6213469400001159E-2</v>
      </c>
      <c r="AB45">
        <f t="shared" si="4"/>
        <v>0.11387973729999779</v>
      </c>
      <c r="AC45">
        <f t="shared" si="4"/>
        <v>0.17389972839999857</v>
      </c>
      <c r="AD45">
        <f t="shared" si="4"/>
        <v>0.23627344670000205</v>
      </c>
      <c r="AE45">
        <f t="shared" si="4"/>
        <v>0.30100087519999796</v>
      </c>
      <c r="AF45">
        <f t="shared" si="4"/>
        <v>0.36808203789999894</v>
      </c>
      <c r="AG45">
        <f t="shared" si="4"/>
        <v>0.4375169248000006</v>
      </c>
      <c r="AH45">
        <f t="shared" si="4"/>
        <v>0.50930552590000033</v>
      </c>
      <c r="AI45">
        <f t="shared" si="4"/>
        <v>0.58344785120000076</v>
      </c>
      <c r="AJ45">
        <f t="shared" si="4"/>
        <v>0.65994390070000186</v>
      </c>
      <c r="AK45">
        <f t="shared" si="4"/>
        <v>0.73879368439999737</v>
      </c>
      <c r="AL45">
        <f t="shared" si="4"/>
        <v>0.81999717229999902</v>
      </c>
      <c r="AM45">
        <f t="shared" si="4"/>
        <v>0.9035543944000004</v>
      </c>
      <c r="AN45">
        <f t="shared" si="4"/>
        <v>0.9894653407000007</v>
      </c>
      <c r="AO45">
        <f t="shared" si="4"/>
        <v>1.0777300011999973</v>
      </c>
      <c r="AP45">
        <f t="shared" si="4"/>
        <v>1.1683483958999989</v>
      </c>
      <c r="AQ45">
        <f t="shared" si="4"/>
        <v>1.2613205048000005</v>
      </c>
    </row>
    <row r="46" spans="2:43" x14ac:dyDescent="0.25">
      <c r="B46">
        <v>0.4</v>
      </c>
      <c r="C46">
        <f t="shared" si="5"/>
        <v>0.92226905904626633</v>
      </c>
      <c r="D46">
        <f t="shared" si="4"/>
        <v>-0.57840974729999939</v>
      </c>
      <c r="E46">
        <f t="shared" si="4"/>
        <v>-0.57519889299999871</v>
      </c>
      <c r="F46">
        <f t="shared" si="4"/>
        <v>-0.56984750650000038</v>
      </c>
      <c r="G46">
        <f t="shared" si="4"/>
        <v>-0.56235558879999825</v>
      </c>
      <c r="H46">
        <f t="shared" si="4"/>
        <v>-0.55272313790000016</v>
      </c>
      <c r="I46">
        <f t="shared" si="4"/>
        <v>-0.54095015579999828</v>
      </c>
      <c r="J46">
        <f t="shared" si="4"/>
        <v>-0.52703664049999954</v>
      </c>
      <c r="K46">
        <f t="shared" si="4"/>
        <v>-0.5109825939999979</v>
      </c>
      <c r="L46">
        <f t="shared" si="4"/>
        <v>-0.49278801530000038</v>
      </c>
      <c r="M46">
        <f t="shared" si="4"/>
        <v>-0.47245290439999899</v>
      </c>
      <c r="N46">
        <f t="shared" si="4"/>
        <v>-0.44997726129999904</v>
      </c>
      <c r="O46">
        <f t="shared" si="4"/>
        <v>-0.425361085999997</v>
      </c>
      <c r="P46">
        <f t="shared" si="4"/>
        <v>-0.39860437849999819</v>
      </c>
      <c r="Q46">
        <f t="shared" si="4"/>
        <v>-0.36970713879999906</v>
      </c>
      <c r="R46">
        <f t="shared" si="4"/>
        <v>-0.33866936890000154</v>
      </c>
      <c r="S46">
        <f t="shared" si="4"/>
        <v>-0.30549106079999788</v>
      </c>
      <c r="T46">
        <f t="shared" si="4"/>
        <v>-0.27017222849999989</v>
      </c>
      <c r="U46">
        <f t="shared" si="4"/>
        <v>-0.23271286199999963</v>
      </c>
      <c r="V46">
        <f t="shared" si="4"/>
        <v>-0.19311296130000066</v>
      </c>
      <c r="W46">
        <f t="shared" si="4"/>
        <v>-0.15137252639999765</v>
      </c>
      <c r="X46">
        <f t="shared" si="4"/>
        <v>-0.10749156729999854</v>
      </c>
      <c r="Y46">
        <f t="shared" si="4"/>
        <v>-6.147006399999988E-2</v>
      </c>
      <c r="Z46">
        <f t="shared" si="4"/>
        <v>-1.3308036499999787E-2</v>
      </c>
      <c r="AA46">
        <f t="shared" si="4"/>
        <v>3.6994515199999967E-2</v>
      </c>
      <c r="AB46">
        <f t="shared" si="4"/>
        <v>8.9437611100002812E-2</v>
      </c>
      <c r="AC46">
        <f t="shared" si="4"/>
        <v>0.14402124120000259</v>
      </c>
      <c r="AD46">
        <f t="shared" si="4"/>
        <v>0.20074539550000026</v>
      </c>
      <c r="AE46">
        <f t="shared" si="4"/>
        <v>0.25961008400000196</v>
      </c>
      <c r="AF46">
        <f t="shared" si="4"/>
        <v>0.32061530669999883</v>
      </c>
      <c r="AG46">
        <f t="shared" si="4"/>
        <v>0.38376105360000068</v>
      </c>
      <c r="AH46">
        <f t="shared" si="4"/>
        <v>0.44904734470000029</v>
      </c>
      <c r="AI46">
        <f t="shared" si="4"/>
        <v>0.51647415999999957</v>
      </c>
      <c r="AJ46">
        <f t="shared" si="4"/>
        <v>0.58604150950000111</v>
      </c>
      <c r="AK46">
        <f t="shared" si="4"/>
        <v>0.65774939319999781</v>
      </c>
      <c r="AL46">
        <f t="shared" si="4"/>
        <v>0.73159780110000128</v>
      </c>
      <c r="AM46">
        <f t="shared" si="4"/>
        <v>0.80758674320000168</v>
      </c>
      <c r="AN46">
        <f t="shared" si="4"/>
        <v>0.88571622949999806</v>
      </c>
      <c r="AO46">
        <f t="shared" si="4"/>
        <v>0.96598623999999944</v>
      </c>
      <c r="AP46">
        <f t="shared" si="4"/>
        <v>1.0483967746999987</v>
      </c>
      <c r="AQ46">
        <f t="shared" si="4"/>
        <v>1.1329478536000011</v>
      </c>
    </row>
    <row r="47" spans="2:43" x14ac:dyDescent="0.25">
      <c r="B47">
        <v>0.5</v>
      </c>
      <c r="C47">
        <f t="shared" si="5"/>
        <v>0.9538674597661092</v>
      </c>
      <c r="D47">
        <f t="shared" si="4"/>
        <v>-0.53639952889999876</v>
      </c>
      <c r="E47">
        <f t="shared" si="4"/>
        <v>-0.5334936096000007</v>
      </c>
      <c r="F47">
        <f t="shared" si="4"/>
        <v>-0.52865043610000129</v>
      </c>
      <c r="G47">
        <f t="shared" si="4"/>
        <v>-0.52187001839999958</v>
      </c>
      <c r="H47">
        <f t="shared" si="4"/>
        <v>-0.51315234650000008</v>
      </c>
      <c r="I47">
        <f t="shared" si="4"/>
        <v>-0.50249744040000088</v>
      </c>
      <c r="J47">
        <f t="shared" si="4"/>
        <v>-0.48990528010000212</v>
      </c>
      <c r="K47">
        <f t="shared" si="4"/>
        <v>-0.47537587560000283</v>
      </c>
      <c r="L47">
        <f t="shared" si="4"/>
        <v>-0.45890922689999947</v>
      </c>
      <c r="M47">
        <f t="shared" si="4"/>
        <v>-0.44050533399999914</v>
      </c>
      <c r="N47">
        <f t="shared" si="4"/>
        <v>-0.42016418689999924</v>
      </c>
      <c r="O47">
        <f t="shared" si="4"/>
        <v>-0.39788580560000142</v>
      </c>
      <c r="P47">
        <f t="shared" si="4"/>
        <v>-0.37367017010000225</v>
      </c>
      <c r="Q47">
        <f t="shared" si="4"/>
        <v>-0.34751728039999996</v>
      </c>
      <c r="R47">
        <f t="shared" si="4"/>
        <v>-0.31942715650000153</v>
      </c>
      <c r="S47">
        <f t="shared" si="4"/>
        <v>-0.28939977840000175</v>
      </c>
      <c r="T47">
        <f t="shared" si="4"/>
        <v>-0.25743515609999967</v>
      </c>
      <c r="U47">
        <f t="shared" si="4"/>
        <v>-0.22353328959999885</v>
      </c>
      <c r="V47">
        <f t="shared" si="4"/>
        <v>-0.18769417890000106</v>
      </c>
      <c r="W47">
        <f t="shared" si="4"/>
        <v>-0.1499178239999992</v>
      </c>
      <c r="X47">
        <f t="shared" si="4"/>
        <v>-0.11020421489999599</v>
      </c>
      <c r="Y47">
        <f t="shared" si="4"/>
        <v>-6.855336159999581E-2</v>
      </c>
      <c r="Z47">
        <f t="shared" si="4"/>
        <v>-2.4965264099996887E-2</v>
      </c>
      <c r="AA47">
        <f t="shared" si="4"/>
        <v>2.0560077600002558E-2</v>
      </c>
      <c r="AB47">
        <f t="shared" si="4"/>
        <v>6.8022673499999797E-2</v>
      </c>
      <c r="AC47">
        <f t="shared" si="4"/>
        <v>0.11742251360000111</v>
      </c>
      <c r="AD47">
        <f t="shared" si="4"/>
        <v>0.16875959789999939</v>
      </c>
      <c r="AE47">
        <f t="shared" si="4"/>
        <v>0.22203392640000175</v>
      </c>
      <c r="AF47">
        <f t="shared" si="4"/>
        <v>0.27724549910000107</v>
      </c>
      <c r="AG47">
        <f t="shared" si="4"/>
        <v>0.33439432600000174</v>
      </c>
      <c r="AH47">
        <f t="shared" si="4"/>
        <v>0.39348039710000293</v>
      </c>
      <c r="AI47">
        <f t="shared" si="4"/>
        <v>0.45450371240000109</v>
      </c>
      <c r="AJ47">
        <f t="shared" si="4"/>
        <v>0.51746427190000333</v>
      </c>
      <c r="AK47">
        <f t="shared" si="4"/>
        <v>0.5823620855999998</v>
      </c>
      <c r="AL47">
        <f t="shared" si="4"/>
        <v>0.64919713350000308</v>
      </c>
      <c r="AM47">
        <f t="shared" si="4"/>
        <v>0.71796943560000415</v>
      </c>
      <c r="AN47">
        <f t="shared" si="4"/>
        <v>0.78867899190000301</v>
      </c>
      <c r="AO47">
        <f t="shared" si="4"/>
        <v>0.86132578240000157</v>
      </c>
      <c r="AP47">
        <f t="shared" si="4"/>
        <v>0.93590981710000065</v>
      </c>
      <c r="AQ47">
        <f t="shared" si="4"/>
        <v>1.0124311060000046</v>
      </c>
    </row>
    <row r="48" spans="2:43" x14ac:dyDescent="0.25">
      <c r="B48">
        <v>0.6</v>
      </c>
      <c r="C48">
        <f t="shared" si="5"/>
        <v>0.97047005000220155</v>
      </c>
      <c r="D48">
        <f t="shared" si="4"/>
        <v>-0.49445267289999961</v>
      </c>
      <c r="E48">
        <f t="shared" si="4"/>
        <v>-0.4918372835999989</v>
      </c>
      <c r="F48">
        <f t="shared" si="4"/>
        <v>-0.48747835009999818</v>
      </c>
      <c r="G48">
        <f t="shared" si="4"/>
        <v>-0.48137586239999663</v>
      </c>
      <c r="H48">
        <f t="shared" si="4"/>
        <v>-0.47352982050000136</v>
      </c>
      <c r="I48">
        <f t="shared" si="4"/>
        <v>-0.46394022439999816</v>
      </c>
      <c r="J48">
        <f t="shared" si="4"/>
        <v>-0.45260707410000123</v>
      </c>
      <c r="K48">
        <f t="shared" si="4"/>
        <v>-0.43953037960000074</v>
      </c>
      <c r="L48">
        <f t="shared" si="4"/>
        <v>-0.4247101208999986</v>
      </c>
      <c r="M48">
        <f t="shared" si="4"/>
        <v>-0.40814631800000001</v>
      </c>
      <c r="N48">
        <f t="shared" si="4"/>
        <v>-0.38983896089999703</v>
      </c>
      <c r="O48">
        <f t="shared" si="4"/>
        <v>-0.36978804960000033</v>
      </c>
      <c r="P48">
        <f t="shared" si="4"/>
        <v>-0.34799359410000008</v>
      </c>
      <c r="Q48">
        <f t="shared" si="4"/>
        <v>-0.32445557440000172</v>
      </c>
      <c r="R48">
        <f t="shared" si="4"/>
        <v>-0.29917401049999981</v>
      </c>
      <c r="S48">
        <f t="shared" si="4"/>
        <v>-0.27214889240000062</v>
      </c>
      <c r="T48">
        <f t="shared" si="4"/>
        <v>-0.24338022009999705</v>
      </c>
      <c r="U48">
        <f t="shared" si="4"/>
        <v>-0.2128679935999962</v>
      </c>
      <c r="V48">
        <f t="shared" si="4"/>
        <v>-0.18061221289999807</v>
      </c>
      <c r="W48">
        <f t="shared" si="4"/>
        <v>-0.14661288799999639</v>
      </c>
      <c r="X48">
        <f t="shared" si="4"/>
        <v>-0.11087000889999743</v>
      </c>
      <c r="Y48">
        <f t="shared" si="4"/>
        <v>-7.3383575599997641E-2</v>
      </c>
      <c r="Z48">
        <f t="shared" si="4"/>
        <v>-3.4153588099997023E-2</v>
      </c>
      <c r="AA48">
        <f t="shared" si="4"/>
        <v>6.819953600000872E-3</v>
      </c>
      <c r="AB48">
        <f t="shared" si="4"/>
        <v>4.953703949999877E-2</v>
      </c>
      <c r="AC48">
        <f t="shared" si="4"/>
        <v>9.3997689600001877E-2</v>
      </c>
      <c r="AD48">
        <f t="shared" si="4"/>
        <v>0.14020188389999788</v>
      </c>
      <c r="AE48">
        <f t="shared" si="4"/>
        <v>0.18814963240000182</v>
      </c>
      <c r="AF48">
        <f t="shared" si="4"/>
        <v>0.23784093509999948</v>
      </c>
      <c r="AG48">
        <f t="shared" si="4"/>
        <v>0.28927579200000153</v>
      </c>
      <c r="AH48">
        <f t="shared" ref="D48:AQ55" si="7">AH10-AH29</f>
        <v>0.34245419310000358</v>
      </c>
      <c r="AI48">
        <f t="shared" si="7"/>
        <v>0.39737615840000018</v>
      </c>
      <c r="AJ48">
        <f t="shared" si="7"/>
        <v>0.45404166790000389</v>
      </c>
      <c r="AK48">
        <f t="shared" si="7"/>
        <v>0.51245073159999777</v>
      </c>
      <c r="AL48">
        <f t="shared" si="7"/>
        <v>0.57260334950000313</v>
      </c>
      <c r="AM48">
        <f t="shared" si="7"/>
        <v>0.6344995116000014</v>
      </c>
      <c r="AN48">
        <f t="shared" si="7"/>
        <v>0.69813923790000132</v>
      </c>
      <c r="AO48">
        <f t="shared" si="7"/>
        <v>0.76352250840000124</v>
      </c>
      <c r="AP48">
        <f t="shared" si="7"/>
        <v>0.83064933309999844</v>
      </c>
      <c r="AQ48">
        <f t="shared" si="7"/>
        <v>0.89951971200000358</v>
      </c>
    </row>
    <row r="49" spans="2:43" x14ac:dyDescent="0.25">
      <c r="B49">
        <v>0.7</v>
      </c>
      <c r="C49">
        <f t="shared" si="5"/>
        <v>0.98014307768507469</v>
      </c>
      <c r="D49">
        <f t="shared" si="7"/>
        <v>-0.45256935330000303</v>
      </c>
      <c r="E49">
        <f t="shared" si="7"/>
        <v>-0.45023070399999909</v>
      </c>
      <c r="F49">
        <f t="shared" si="7"/>
        <v>-0.44633298049999937</v>
      </c>
      <c r="G49">
        <f t="shared" si="7"/>
        <v>-0.44087618280000029</v>
      </c>
      <c r="H49">
        <f t="shared" si="7"/>
        <v>-0.43386033089999998</v>
      </c>
      <c r="I49">
        <f t="shared" si="7"/>
        <v>-0.42528540480000032</v>
      </c>
      <c r="J49">
        <f t="shared" si="7"/>
        <v>-0.41515141450000215</v>
      </c>
      <c r="K49">
        <f t="shared" si="7"/>
        <v>-0.4034583600000019</v>
      </c>
      <c r="L49">
        <f t="shared" si="7"/>
        <v>-0.39020624129999959</v>
      </c>
      <c r="M49">
        <f t="shared" si="7"/>
        <v>-0.37539504840000149</v>
      </c>
      <c r="N49">
        <f t="shared" si="7"/>
        <v>-0.35902479129999776</v>
      </c>
      <c r="O49">
        <f t="shared" si="7"/>
        <v>-0.34109546999999907</v>
      </c>
      <c r="P49">
        <f t="shared" si="7"/>
        <v>-0.32160707450000103</v>
      </c>
      <c r="Q49">
        <f t="shared" si="7"/>
        <v>-0.30055962480000176</v>
      </c>
      <c r="R49">
        <f t="shared" si="7"/>
        <v>-0.27795310089999958</v>
      </c>
      <c r="S49">
        <f t="shared" si="7"/>
        <v>-0.25378750280000162</v>
      </c>
      <c r="T49">
        <f t="shared" si="7"/>
        <v>-0.22806285050000241</v>
      </c>
      <c r="U49">
        <f t="shared" si="7"/>
        <v>-0.20077912400000031</v>
      </c>
      <c r="V49">
        <f t="shared" si="7"/>
        <v>-0.17193633329999969</v>
      </c>
      <c r="W49">
        <f t="shared" si="7"/>
        <v>-0.14153447840000055</v>
      </c>
      <c r="X49">
        <f t="shared" si="7"/>
        <v>-0.10957354930000207</v>
      </c>
      <c r="Y49">
        <f t="shared" si="7"/>
        <v>-7.6053565999998796E-2</v>
      </c>
      <c r="Z49">
        <f t="shared" si="7"/>
        <v>-4.0974508500003282E-2</v>
      </c>
      <c r="AA49">
        <f t="shared" si="7"/>
        <v>-4.3363767999977654E-3</v>
      </c>
      <c r="AB49">
        <f t="shared" si="7"/>
        <v>3.3860809099998335E-2</v>
      </c>
      <c r="AC49">
        <f t="shared" si="7"/>
        <v>7.3617069199997331E-2</v>
      </c>
      <c r="AD49">
        <f t="shared" si="7"/>
        <v>0.11493239350000195</v>
      </c>
      <c r="AE49">
        <f t="shared" si="7"/>
        <v>0.15780678199999798</v>
      </c>
      <c r="AF49">
        <f t="shared" si="7"/>
        <v>0.20224024470000046</v>
      </c>
      <c r="AG49">
        <f t="shared" si="7"/>
        <v>0.24823276160000063</v>
      </c>
      <c r="AH49">
        <f t="shared" si="7"/>
        <v>0.29578435270000014</v>
      </c>
      <c r="AI49">
        <f t="shared" si="7"/>
        <v>0.344895017999999</v>
      </c>
      <c r="AJ49">
        <f t="shared" si="7"/>
        <v>0.3955647374999991</v>
      </c>
      <c r="AK49">
        <f t="shared" si="7"/>
        <v>0.44779353119999499</v>
      </c>
      <c r="AL49">
        <f t="shared" si="7"/>
        <v>0.5015813890999965</v>
      </c>
      <c r="AM49">
        <f t="shared" si="7"/>
        <v>0.55692831120000363</v>
      </c>
      <c r="AN49">
        <f t="shared" si="7"/>
        <v>0.61383430749999945</v>
      </c>
      <c r="AO49">
        <f t="shared" si="7"/>
        <v>0.67229936799999734</v>
      </c>
      <c r="AP49">
        <f t="shared" si="7"/>
        <v>0.7323234926999973</v>
      </c>
      <c r="AQ49">
        <f t="shared" si="7"/>
        <v>0.79390668159999933</v>
      </c>
    </row>
    <row r="50" spans="2:43" x14ac:dyDescent="0.25">
      <c r="B50">
        <v>0.8</v>
      </c>
      <c r="C50">
        <f t="shared" si="5"/>
        <v>0.98620239962963541</v>
      </c>
      <c r="D50">
        <f t="shared" si="7"/>
        <v>-0.41074981009999689</v>
      </c>
      <c r="E50">
        <f t="shared" si="7"/>
        <v>-0.40867474079999511</v>
      </c>
      <c r="F50">
        <f t="shared" si="7"/>
        <v>-0.40521633729999706</v>
      </c>
      <c r="G50">
        <f t="shared" si="7"/>
        <v>-0.40037458959999483</v>
      </c>
      <c r="H50">
        <f t="shared" si="7"/>
        <v>-0.39414949769999552</v>
      </c>
      <c r="I50">
        <f t="shared" si="7"/>
        <v>-0.38654106159999202</v>
      </c>
      <c r="J50">
        <f t="shared" si="7"/>
        <v>-0.37754929129999582</v>
      </c>
      <c r="K50">
        <f t="shared" si="7"/>
        <v>-0.36717417679999542</v>
      </c>
      <c r="L50">
        <f t="shared" si="7"/>
        <v>-0.35541571809999439</v>
      </c>
      <c r="M50">
        <f t="shared" si="7"/>
        <v>-0.34227392519999711</v>
      </c>
      <c r="N50">
        <f t="shared" si="7"/>
        <v>-0.32774878809999208</v>
      </c>
      <c r="O50">
        <f t="shared" si="7"/>
        <v>-0.31184030680000063</v>
      </c>
      <c r="P50">
        <f t="shared" si="7"/>
        <v>-0.29454849129999516</v>
      </c>
      <c r="Q50">
        <f t="shared" si="7"/>
        <v>-0.27587333160000327</v>
      </c>
      <c r="R50">
        <f t="shared" si="7"/>
        <v>-0.25581482770000719</v>
      </c>
      <c r="S50">
        <f t="shared" si="7"/>
        <v>-0.23437297960000336</v>
      </c>
      <c r="T50">
        <f t="shared" si="7"/>
        <v>-0.21154779730000683</v>
      </c>
      <c r="U50">
        <f t="shared" si="7"/>
        <v>-0.18733927080000257</v>
      </c>
      <c r="V50">
        <f t="shared" si="7"/>
        <v>-0.16174741009999849</v>
      </c>
      <c r="W50">
        <f t="shared" si="7"/>
        <v>-0.13477220520000088</v>
      </c>
      <c r="X50">
        <f t="shared" si="7"/>
        <v>-0.10641365610000264</v>
      </c>
      <c r="Y50">
        <f t="shared" si="7"/>
        <v>-7.6671762800003762E-2</v>
      </c>
      <c r="Z50">
        <f t="shared" si="7"/>
        <v>-4.5546535300005075E-2</v>
      </c>
      <c r="AA50">
        <f t="shared" si="7"/>
        <v>-1.3037963600005753E-2</v>
      </c>
      <c r="AB50">
        <f t="shared" si="7"/>
        <v>2.0853952299994205E-2</v>
      </c>
      <c r="AC50">
        <f t="shared" si="7"/>
        <v>5.6129202400001077E-2</v>
      </c>
      <c r="AD50">
        <f t="shared" si="7"/>
        <v>9.2787796700001479E-2</v>
      </c>
      <c r="AE50">
        <f t="shared" si="7"/>
        <v>0.13082973520000252</v>
      </c>
      <c r="AF50">
        <f t="shared" si="7"/>
        <v>0.17025500789999626</v>
      </c>
      <c r="AG50">
        <f t="shared" si="7"/>
        <v>0.21106362479999774</v>
      </c>
      <c r="AH50">
        <f t="shared" si="7"/>
        <v>0.25325558589999275</v>
      </c>
      <c r="AI50">
        <f t="shared" si="7"/>
        <v>0.29683089119999551</v>
      </c>
      <c r="AJ50">
        <f t="shared" si="7"/>
        <v>0.34178953069999807</v>
      </c>
      <c r="AK50">
        <f t="shared" si="7"/>
        <v>0.38813151439999416</v>
      </c>
      <c r="AL50">
        <f t="shared" si="7"/>
        <v>0.43585683229999717</v>
      </c>
      <c r="AM50">
        <f t="shared" si="7"/>
        <v>0.4849654943999937</v>
      </c>
      <c r="AN50">
        <f t="shared" si="7"/>
        <v>0.53545750069999798</v>
      </c>
      <c r="AO50">
        <f t="shared" si="7"/>
        <v>0.58733285119999579</v>
      </c>
      <c r="AP50">
        <f t="shared" si="7"/>
        <v>0.6405915358999934</v>
      </c>
      <c r="AQ50">
        <f t="shared" si="7"/>
        <v>0.69523356479999876</v>
      </c>
    </row>
    <row r="51" spans="2:43" x14ac:dyDescent="0.25">
      <c r="B51">
        <v>0.9</v>
      </c>
      <c r="C51">
        <f t="shared" si="5"/>
        <v>0.99020679095365205</v>
      </c>
      <c r="D51">
        <f t="shared" si="7"/>
        <v>-0.36899429330000544</v>
      </c>
      <c r="E51">
        <f t="shared" si="7"/>
        <v>-0.36717043400000193</v>
      </c>
      <c r="F51">
        <f t="shared" si="7"/>
        <v>-0.36413070049999874</v>
      </c>
      <c r="G51">
        <f t="shared" si="7"/>
        <v>-0.35987510279999668</v>
      </c>
      <c r="H51">
        <f t="shared" si="7"/>
        <v>-0.35440364089999576</v>
      </c>
      <c r="I51">
        <f t="shared" si="7"/>
        <v>-0.34771630480000226</v>
      </c>
      <c r="J51">
        <f t="shared" si="7"/>
        <v>-0.33981310449999569</v>
      </c>
      <c r="K51">
        <f t="shared" si="7"/>
        <v>-0.33069402999999653</v>
      </c>
      <c r="L51">
        <f t="shared" si="7"/>
        <v>-0.32035909130000562</v>
      </c>
      <c r="M51">
        <f t="shared" si="7"/>
        <v>-0.3088082784000008</v>
      </c>
      <c r="N51">
        <f t="shared" si="7"/>
        <v>-0.29604160129999713</v>
      </c>
      <c r="O51">
        <f t="shared" si="7"/>
        <v>-0.28205905000000087</v>
      </c>
      <c r="P51">
        <f t="shared" si="7"/>
        <v>-0.26686063449999864</v>
      </c>
      <c r="Q51">
        <f t="shared" si="7"/>
        <v>-0.25044634480000383</v>
      </c>
      <c r="R51">
        <f t="shared" si="7"/>
        <v>-0.23281619090000305</v>
      </c>
      <c r="S51">
        <f t="shared" si="7"/>
        <v>-0.21397017279999631</v>
      </c>
      <c r="T51">
        <f t="shared" si="7"/>
        <v>-0.19390828049999698</v>
      </c>
      <c r="U51">
        <f t="shared" si="7"/>
        <v>-0.17263051399999796</v>
      </c>
      <c r="V51">
        <f t="shared" si="7"/>
        <v>-0.15013688330000008</v>
      </c>
      <c r="W51">
        <f t="shared" si="7"/>
        <v>-0.12642738839999623</v>
      </c>
      <c r="X51">
        <f t="shared" si="7"/>
        <v>-0.1015020192999998</v>
      </c>
      <c r="Y51">
        <f t="shared" si="7"/>
        <v>-7.5360776000003682E-2</v>
      </c>
      <c r="Z51">
        <f t="shared" si="7"/>
        <v>-4.8003678500002422E-2</v>
      </c>
      <c r="AA51">
        <f t="shared" si="7"/>
        <v>-1.9430696800000646E-2</v>
      </c>
      <c r="AB51">
        <f t="shared" si="7"/>
        <v>1.0358139099999164E-2</v>
      </c>
      <c r="AC51">
        <f t="shared" si="7"/>
        <v>4.1362859199999491E-2</v>
      </c>
      <c r="AD51">
        <f t="shared" si="7"/>
        <v>7.3583433499997852E-2</v>
      </c>
      <c r="AE51">
        <f t="shared" si="7"/>
        <v>0.10701989199999673</v>
      </c>
      <c r="AF51">
        <f t="shared" si="7"/>
        <v>0.14167220470000075</v>
      </c>
      <c r="AG51">
        <f t="shared" si="7"/>
        <v>0.17754039159999735</v>
      </c>
      <c r="AH51">
        <f t="shared" si="7"/>
        <v>0.21462445270000075</v>
      </c>
      <c r="AI51">
        <f t="shared" si="7"/>
        <v>0.252924378000003</v>
      </c>
      <c r="AJ51">
        <f t="shared" si="7"/>
        <v>0.29244016750000412</v>
      </c>
      <c r="AK51">
        <f t="shared" si="7"/>
        <v>0.33317183119999072</v>
      </c>
      <c r="AL51">
        <f t="shared" si="7"/>
        <v>0.37511936910000543</v>
      </c>
      <c r="AM51">
        <f t="shared" si="7"/>
        <v>0.41828277119999768</v>
      </c>
      <c r="AN51">
        <f t="shared" si="7"/>
        <v>0.46266203750000301</v>
      </c>
      <c r="AO51">
        <f t="shared" si="7"/>
        <v>0.50825717800000092</v>
      </c>
      <c r="AP51">
        <f t="shared" si="7"/>
        <v>0.55506818269999769</v>
      </c>
      <c r="AQ51">
        <f t="shared" si="7"/>
        <v>0.60309506160000126</v>
      </c>
    </row>
    <row r="52" spans="2:43" x14ac:dyDescent="0.25">
      <c r="B52">
        <v>1</v>
      </c>
      <c r="C52">
        <f t="shared" si="5"/>
        <v>0.9929640027925738</v>
      </c>
      <c r="D52">
        <f t="shared" si="7"/>
        <v>-0.32730307290000127</v>
      </c>
      <c r="E52">
        <f t="shared" si="7"/>
        <v>-0.3257188835999969</v>
      </c>
      <c r="F52">
        <f t="shared" si="7"/>
        <v>-0.323078600099997</v>
      </c>
      <c r="G52">
        <f t="shared" si="7"/>
        <v>-0.3193822323999953</v>
      </c>
      <c r="H52">
        <f t="shared" si="7"/>
        <v>-0.31462977049999807</v>
      </c>
      <c r="I52">
        <f t="shared" si="7"/>
        <v>-0.30882121440000532</v>
      </c>
      <c r="J52">
        <f t="shared" si="7"/>
        <v>-0.30195657409999654</v>
      </c>
      <c r="K52">
        <f t="shared" si="7"/>
        <v>-0.29403583959999935</v>
      </c>
      <c r="L52">
        <f t="shared" si="7"/>
        <v>-0.28505901089999952</v>
      </c>
      <c r="M52">
        <f t="shared" si="7"/>
        <v>-0.27502609799999789</v>
      </c>
      <c r="N52">
        <f t="shared" si="7"/>
        <v>-0.26393710090000155</v>
      </c>
      <c r="O52">
        <f t="shared" si="7"/>
        <v>-0.25179199959999465</v>
      </c>
      <c r="P52">
        <f t="shared" si="7"/>
        <v>-0.23859082410000099</v>
      </c>
      <c r="Q52">
        <f t="shared" si="7"/>
        <v>-0.22433354440000386</v>
      </c>
      <c r="R52">
        <f t="shared" si="7"/>
        <v>-0.20902018049999782</v>
      </c>
      <c r="S52">
        <f t="shared" si="7"/>
        <v>-0.19265072239999625</v>
      </c>
      <c r="T52">
        <f t="shared" si="7"/>
        <v>-0.17522518009999999</v>
      </c>
      <c r="U52">
        <f t="shared" si="7"/>
        <v>-0.15674354360000109</v>
      </c>
      <c r="V52">
        <f t="shared" si="7"/>
        <v>-0.13720582290000038</v>
      </c>
      <c r="W52">
        <f t="shared" si="7"/>
        <v>-0.11661200799999705</v>
      </c>
      <c r="X52">
        <f t="shared" si="7"/>
        <v>-9.4962098899998182E-2</v>
      </c>
      <c r="Y52">
        <f t="shared" si="7"/>
        <v>-7.2256105600004616E-2</v>
      </c>
      <c r="Z52">
        <f t="shared" si="7"/>
        <v>-4.8494018100001313E-2</v>
      </c>
      <c r="AA52">
        <f t="shared" si="7"/>
        <v>-2.3675836400002481E-2</v>
      </c>
      <c r="AB52">
        <f t="shared" si="7"/>
        <v>2.1984295000052612E-3</v>
      </c>
      <c r="AC52">
        <f t="shared" si="7"/>
        <v>2.9128789600001426E-2</v>
      </c>
      <c r="AD52">
        <f t="shared" si="7"/>
        <v>5.7115233899999396E-2</v>
      </c>
      <c r="AE52">
        <f t="shared" si="7"/>
        <v>8.6157772399999999E-2</v>
      </c>
      <c r="AF52">
        <f t="shared" si="7"/>
        <v>0.11625640509999613</v>
      </c>
      <c r="AG52">
        <f t="shared" si="7"/>
        <v>0.14741112200000117</v>
      </c>
      <c r="AH52">
        <f t="shared" si="7"/>
        <v>0.17962192310000091</v>
      </c>
      <c r="AI52">
        <f t="shared" si="7"/>
        <v>0.21288882839999701</v>
      </c>
      <c r="AJ52">
        <f t="shared" si="7"/>
        <v>0.24721181790000202</v>
      </c>
      <c r="AK52">
        <f t="shared" si="7"/>
        <v>0.28259089160000173</v>
      </c>
      <c r="AL52">
        <f t="shared" si="7"/>
        <v>0.31902606949999779</v>
      </c>
      <c r="AM52">
        <f t="shared" si="7"/>
        <v>0.35651732160000194</v>
      </c>
      <c r="AN52">
        <f t="shared" si="7"/>
        <v>0.39506467790000244</v>
      </c>
      <c r="AO52">
        <f t="shared" si="7"/>
        <v>0.43466811839999764</v>
      </c>
      <c r="AP52">
        <f t="shared" si="7"/>
        <v>0.47532764310000175</v>
      </c>
      <c r="AQ52">
        <f t="shared" si="7"/>
        <v>0.51704327199999511</v>
      </c>
    </row>
    <row r="53" spans="2:43" x14ac:dyDescent="0.25">
      <c r="B53">
        <v>1.1000000000000001</v>
      </c>
      <c r="C53">
        <f t="shared" si="5"/>
        <v>0.99492482837695928</v>
      </c>
      <c r="D53">
        <f t="shared" si="7"/>
        <v>-0.2856764689000002</v>
      </c>
      <c r="E53">
        <f t="shared" si="7"/>
        <v>-0.28432130959999569</v>
      </c>
      <c r="F53">
        <f t="shared" si="7"/>
        <v>-0.28206276609999037</v>
      </c>
      <c r="G53">
        <f t="shared" si="7"/>
        <v>-0.27890081839999681</v>
      </c>
      <c r="H53">
        <f t="shared" si="7"/>
        <v>-0.27483547649999451</v>
      </c>
      <c r="I53">
        <f t="shared" si="7"/>
        <v>-0.2698667403999977</v>
      </c>
      <c r="J53">
        <f t="shared" si="7"/>
        <v>-0.26399460009999132</v>
      </c>
      <c r="K53">
        <f t="shared" si="7"/>
        <v>-0.25721906559999042</v>
      </c>
      <c r="L53">
        <f t="shared" si="7"/>
        <v>-0.24954013689999499</v>
      </c>
      <c r="M53">
        <f t="shared" si="7"/>
        <v>-0.24095781399999083</v>
      </c>
      <c r="N53">
        <f t="shared" si="7"/>
        <v>-0.23147208689999133</v>
      </c>
      <c r="O53">
        <f t="shared" si="7"/>
        <v>-0.22108296559999019</v>
      </c>
      <c r="P53">
        <f t="shared" si="7"/>
        <v>-0.20979045009999453</v>
      </c>
      <c r="Q53">
        <f t="shared" si="7"/>
        <v>-0.19759453039999642</v>
      </c>
      <c r="R53">
        <f t="shared" si="7"/>
        <v>-0.18449521649999667</v>
      </c>
      <c r="S53">
        <f t="shared" si="7"/>
        <v>-0.1704925083999953</v>
      </c>
      <c r="T53">
        <f t="shared" si="7"/>
        <v>-0.1555864060999923</v>
      </c>
      <c r="U53">
        <f t="shared" si="7"/>
        <v>-0.13977689959999395</v>
      </c>
      <c r="V53">
        <f t="shared" si="7"/>
        <v>-0.12306399890000108</v>
      </c>
      <c r="W53">
        <f t="shared" si="7"/>
        <v>-0.10544770399999237</v>
      </c>
      <c r="X53">
        <f t="shared" si="7"/>
        <v>-8.6928004899995415E-2</v>
      </c>
      <c r="Y53">
        <f t="shared" si="7"/>
        <v>-6.7504921599997658E-2</v>
      </c>
      <c r="Z53">
        <f t="shared" si="7"/>
        <v>-4.7178424099996619E-2</v>
      </c>
      <c r="AA53">
        <f t="shared" si="7"/>
        <v>-2.5948542399994778E-2</v>
      </c>
      <c r="AB53">
        <f t="shared" si="7"/>
        <v>-3.8152564999904826E-3</v>
      </c>
      <c r="AC53">
        <f t="shared" si="7"/>
        <v>1.9221413600000403E-2</v>
      </c>
      <c r="AD53">
        <f t="shared" si="7"/>
        <v>4.3161497900001677E-2</v>
      </c>
      <c r="AE53">
        <f t="shared" si="7"/>
        <v>6.8004966400003752E-2</v>
      </c>
      <c r="AF53">
        <f t="shared" si="7"/>
        <v>9.3751839100015388E-2</v>
      </c>
      <c r="AG53">
        <f t="shared" si="7"/>
        <v>0.12040210600001444</v>
      </c>
      <c r="AH53">
        <f t="shared" si="7"/>
        <v>0.14795576710001512</v>
      </c>
      <c r="AI53">
        <f t="shared" si="7"/>
        <v>0.17641283240001826</v>
      </c>
      <c r="AJ53">
        <f t="shared" si="7"/>
        <v>0.20577328190000799</v>
      </c>
      <c r="AK53">
        <f t="shared" si="7"/>
        <v>0.2360371456000081</v>
      </c>
      <c r="AL53">
        <f t="shared" si="7"/>
        <v>0.26720439350002323</v>
      </c>
      <c r="AM53">
        <f t="shared" si="7"/>
        <v>0.29927504560001239</v>
      </c>
      <c r="AN53">
        <f t="shared" si="7"/>
        <v>0.3322490919000245</v>
      </c>
      <c r="AO53">
        <f t="shared" si="7"/>
        <v>0.36612653240001691</v>
      </c>
      <c r="AP53">
        <f t="shared" si="7"/>
        <v>0.40090736710000385</v>
      </c>
      <c r="AQ53">
        <f t="shared" si="7"/>
        <v>0.43659160600002167</v>
      </c>
    </row>
    <row r="54" spans="2:43" x14ac:dyDescent="0.25">
      <c r="B54">
        <v>1.2</v>
      </c>
      <c r="C54">
        <f t="shared" si="5"/>
        <v>0.99635598562756178</v>
      </c>
      <c r="D54">
        <f t="shared" si="7"/>
        <v>-0.24411479129999236</v>
      </c>
      <c r="E54">
        <f t="shared" si="7"/>
        <v>-0.24297903199999382</v>
      </c>
      <c r="F54">
        <f t="shared" si="7"/>
        <v>-0.241086128500001</v>
      </c>
      <c r="G54">
        <f t="shared" si="7"/>
        <v>-0.23843609080000761</v>
      </c>
      <c r="H54">
        <f t="shared" si="7"/>
        <v>-0.23502891890001365</v>
      </c>
      <c r="I54">
        <f t="shared" si="7"/>
        <v>-0.23086461280000492</v>
      </c>
      <c r="J54">
        <f t="shared" si="7"/>
        <v>-0.2259431625000019</v>
      </c>
      <c r="K54">
        <f t="shared" si="7"/>
        <v>-0.22026458800000626</v>
      </c>
      <c r="L54">
        <f t="shared" si="7"/>
        <v>-0.21382885929999418</v>
      </c>
      <c r="M54">
        <f t="shared" si="7"/>
        <v>-0.20663600640000368</v>
      </c>
      <c r="N54">
        <f t="shared" si="7"/>
        <v>-0.19868600930000468</v>
      </c>
      <c r="O54">
        <f t="shared" si="7"/>
        <v>-0.18997887800000512</v>
      </c>
      <c r="P54">
        <f t="shared" si="7"/>
        <v>-0.18051461249999079</v>
      </c>
      <c r="Q54">
        <f t="shared" si="7"/>
        <v>-0.17029320279999638</v>
      </c>
      <c r="R54">
        <f t="shared" si="7"/>
        <v>-0.15931466890000934</v>
      </c>
      <c r="S54">
        <f t="shared" si="7"/>
        <v>-0.14757898080000587</v>
      </c>
      <c r="T54">
        <f t="shared" si="7"/>
        <v>-0.13508616849999555</v>
      </c>
      <c r="U54">
        <f t="shared" si="7"/>
        <v>-0.12183621200000516</v>
      </c>
      <c r="V54">
        <f t="shared" si="7"/>
        <v>-0.1078291213</v>
      </c>
      <c r="W54">
        <f t="shared" si="7"/>
        <v>-9.3064896400008479E-2</v>
      </c>
      <c r="X54">
        <f t="shared" si="7"/>
        <v>-7.7543537300002185E-2</v>
      </c>
      <c r="Y54">
        <f t="shared" si="7"/>
        <v>-6.1265034000001606E-2</v>
      </c>
      <c r="Z54">
        <f t="shared" si="7"/>
        <v>-4.4229396500000462E-2</v>
      </c>
      <c r="AA54">
        <f t="shared" si="7"/>
        <v>-2.6436624800012964E-2</v>
      </c>
      <c r="AB54">
        <f t="shared" si="7"/>
        <v>-7.886708900002759E-3</v>
      </c>
      <c r="AC54">
        <f t="shared" si="7"/>
        <v>1.1420341200008011E-2</v>
      </c>
      <c r="AD54">
        <f t="shared" si="7"/>
        <v>3.1484525499990923E-2</v>
      </c>
      <c r="AE54">
        <f t="shared" si="7"/>
        <v>5.2305853999996543E-2</v>
      </c>
      <c r="AF54">
        <f t="shared" si="7"/>
        <v>7.3884306699994795E-2</v>
      </c>
      <c r="AG54">
        <f t="shared" si="7"/>
        <v>9.6219903600001544E-2</v>
      </c>
      <c r="AH54">
        <f t="shared" si="7"/>
        <v>0.11931264470000258</v>
      </c>
      <c r="AI54">
        <f t="shared" si="7"/>
        <v>0.14316250999999625</v>
      </c>
      <c r="AJ54">
        <f t="shared" si="7"/>
        <v>0.16776951949999841</v>
      </c>
      <c r="AK54">
        <f t="shared" si="7"/>
        <v>0.19313366320000114</v>
      </c>
      <c r="AL54">
        <f t="shared" si="7"/>
        <v>0.21925494109999022</v>
      </c>
      <c r="AM54">
        <f t="shared" si="7"/>
        <v>0.24613336320000201</v>
      </c>
      <c r="AN54">
        <f t="shared" si="7"/>
        <v>0.27376891950000015</v>
      </c>
      <c r="AO54">
        <f t="shared" si="7"/>
        <v>0.30216160999998465</v>
      </c>
      <c r="AP54">
        <f t="shared" si="7"/>
        <v>0.33131144469999185</v>
      </c>
      <c r="AQ54">
        <f t="shared" si="7"/>
        <v>0.36121841359999962</v>
      </c>
    </row>
    <row r="55" spans="2:43" x14ac:dyDescent="0.25">
      <c r="B55">
        <v>1.3</v>
      </c>
      <c r="C55">
        <f t="shared" si="5"/>
        <v>0.9974229193465024</v>
      </c>
      <c r="D55">
        <f t="shared" si="7"/>
        <v>-0.20261839009998539</v>
      </c>
      <c r="E55">
        <f t="shared" si="7"/>
        <v>-0.20169341079999015</v>
      </c>
      <c r="F55">
        <f t="shared" si="7"/>
        <v>-0.2001518072999886</v>
      </c>
      <c r="G55">
        <f t="shared" si="7"/>
        <v>-0.19799358960000291</v>
      </c>
      <c r="H55">
        <f t="shared" si="7"/>
        <v>-0.1952187476999967</v>
      </c>
      <c r="I55">
        <f t="shared" ref="D55:AQ57" si="8">I17-I36</f>
        <v>-0.19182729159999212</v>
      </c>
      <c r="J55">
        <f t="shared" si="8"/>
        <v>-0.18781922130000339</v>
      </c>
      <c r="K55">
        <f t="shared" si="8"/>
        <v>-0.18319452679999415</v>
      </c>
      <c r="L55">
        <f t="shared" si="8"/>
        <v>-0.17795321809998654</v>
      </c>
      <c r="M55">
        <f t="shared" si="8"/>
        <v>-0.17209528520000106</v>
      </c>
      <c r="N55">
        <f t="shared" si="8"/>
        <v>-0.165620738100003</v>
      </c>
      <c r="O55">
        <f t="shared" si="8"/>
        <v>-0.15852956679998442</v>
      </c>
      <c r="P55">
        <f t="shared" si="8"/>
        <v>-0.15082178129998169</v>
      </c>
      <c r="Q55">
        <f t="shared" si="8"/>
        <v>-0.1424973815999806</v>
      </c>
      <c r="R55">
        <f t="shared" si="8"/>
        <v>-0.13355635769998742</v>
      </c>
      <c r="S55">
        <f t="shared" si="8"/>
        <v>-0.12399871959999587</v>
      </c>
      <c r="T55">
        <f t="shared" si="8"/>
        <v>-0.11382446729999174</v>
      </c>
      <c r="U55">
        <f t="shared" si="8"/>
        <v>-0.10303359079999552</v>
      </c>
      <c r="V55">
        <f t="shared" si="8"/>
        <v>-9.1626090099993007E-2</v>
      </c>
      <c r="W55">
        <f t="shared" si="8"/>
        <v>-7.9601975199992125E-2</v>
      </c>
      <c r="X55">
        <f t="shared" si="8"/>
        <v>-6.6961246099992877E-2</v>
      </c>
      <c r="Y55">
        <f t="shared" si="8"/>
        <v>-5.3703902799995262E-2</v>
      </c>
      <c r="Z55">
        <f t="shared" si="8"/>
        <v>-3.9829935299991348E-2</v>
      </c>
      <c r="AA55">
        <f t="shared" si="8"/>
        <v>-2.5339343599995345E-2</v>
      </c>
      <c r="AB55">
        <f t="shared" si="8"/>
        <v>-1.0232137700000976E-2</v>
      </c>
      <c r="AC55">
        <f t="shared" si="8"/>
        <v>5.4916824000201814E-3</v>
      </c>
      <c r="AD55">
        <f t="shared" si="8"/>
        <v>2.1832126700005006E-2</v>
      </c>
      <c r="AE55">
        <f t="shared" si="8"/>
        <v>3.8789185200002407E-2</v>
      </c>
      <c r="AF55">
        <f t="shared" si="8"/>
        <v>5.6362857899998176E-2</v>
      </c>
      <c r="AG55">
        <f t="shared" si="8"/>
        <v>7.4553154800014454E-2</v>
      </c>
      <c r="AH55">
        <f t="shared" si="8"/>
        <v>9.3360065900014888E-2</v>
      </c>
      <c r="AI55">
        <f t="shared" si="8"/>
        <v>0.11278360120000741</v>
      </c>
      <c r="AJ55">
        <f t="shared" si="8"/>
        <v>0.13282375070001251</v>
      </c>
      <c r="AK55">
        <f t="shared" si="8"/>
        <v>0.1534805244000097</v>
      </c>
      <c r="AL55">
        <f t="shared" si="8"/>
        <v>0.17475391230000525</v>
      </c>
      <c r="AM55">
        <f t="shared" si="8"/>
        <v>0.19664391440001339</v>
      </c>
      <c r="AN55">
        <f t="shared" si="8"/>
        <v>0.21915054070001361</v>
      </c>
      <c r="AO55">
        <f t="shared" si="8"/>
        <v>0.24227378119999798</v>
      </c>
      <c r="AP55">
        <f t="shared" si="8"/>
        <v>0.26601364590000287</v>
      </c>
      <c r="AQ55">
        <f t="shared" si="8"/>
        <v>0.29037011479999819</v>
      </c>
    </row>
    <row r="56" spans="2:43" x14ac:dyDescent="0.25">
      <c r="B56">
        <v>1.4</v>
      </c>
      <c r="C56">
        <f t="shared" si="5"/>
        <v>0.99823233932831412</v>
      </c>
      <c r="D56">
        <f t="shared" si="8"/>
        <v>-0.16118764529998941</v>
      </c>
      <c r="E56">
        <f t="shared" si="8"/>
        <v>-0.1604659159999926</v>
      </c>
      <c r="F56">
        <f t="shared" si="8"/>
        <v>-0.15926308250000432</v>
      </c>
      <c r="G56">
        <f t="shared" si="8"/>
        <v>-0.15757913480000241</v>
      </c>
      <c r="H56">
        <f t="shared" si="8"/>
        <v>-0.15541406290000737</v>
      </c>
      <c r="I56">
        <f t="shared" si="8"/>
        <v>-0.15276788679999243</v>
      </c>
      <c r="J56">
        <f t="shared" si="8"/>
        <v>-0.1496405965000065</v>
      </c>
      <c r="K56">
        <f t="shared" si="8"/>
        <v>-0.14603220200000067</v>
      </c>
      <c r="L56">
        <f t="shared" si="8"/>
        <v>-0.1419426833000017</v>
      </c>
      <c r="M56">
        <f t="shared" si="8"/>
        <v>-0.13737206040001126</v>
      </c>
      <c r="N56">
        <f t="shared" si="8"/>
        <v>-0.13232031330001348</v>
      </c>
      <c r="O56">
        <f t="shared" si="8"/>
        <v>-0.1267874619999958</v>
      </c>
      <c r="P56">
        <f t="shared" si="8"/>
        <v>-0.12077349649999292</v>
      </c>
      <c r="Q56">
        <f t="shared" si="8"/>
        <v>-0.11427841679999062</v>
      </c>
      <c r="R56">
        <f t="shared" si="8"/>
        <v>-0.10730223289999685</v>
      </c>
      <c r="S56">
        <f t="shared" si="8"/>
        <v>-9.9844924799995738E-2</v>
      </c>
      <c r="T56">
        <f t="shared" si="8"/>
        <v>-9.1906512500003146E-2</v>
      </c>
      <c r="U56">
        <f t="shared" si="8"/>
        <v>-8.348697600000321E-2</v>
      </c>
      <c r="V56">
        <f t="shared" si="8"/>
        <v>-7.4586335299997586E-2</v>
      </c>
      <c r="W56">
        <f t="shared" si="8"/>
        <v>-6.5204580400006762E-2</v>
      </c>
      <c r="X56">
        <f t="shared" si="8"/>
        <v>-5.5341711300002316E-2</v>
      </c>
      <c r="Y56">
        <f t="shared" si="8"/>
        <v>-4.499772799999846E-2</v>
      </c>
      <c r="Z56">
        <f t="shared" si="8"/>
        <v>-3.4172640500003126E-2</v>
      </c>
      <c r="AA56">
        <f t="shared" si="8"/>
        <v>-2.2866428800000449E-2</v>
      </c>
      <c r="AB56">
        <f t="shared" si="8"/>
        <v>-1.1079112900006294E-2</v>
      </c>
      <c r="AC56">
        <f t="shared" si="8"/>
        <v>1.1893172000014829E-3</v>
      </c>
      <c r="AD56">
        <f t="shared" si="8"/>
        <v>1.3938861499994459E-2</v>
      </c>
      <c r="AE56">
        <f t="shared" si="8"/>
        <v>2.7169520000001057E-2</v>
      </c>
      <c r="AF56">
        <f t="shared" si="8"/>
        <v>4.0881292699992855E-2</v>
      </c>
      <c r="AG56">
        <f t="shared" si="8"/>
        <v>5.5074169600004552E-2</v>
      </c>
      <c r="AH56">
        <f t="shared" si="8"/>
        <v>6.9748170699995171E-2</v>
      </c>
      <c r="AI56">
        <f t="shared" si="8"/>
        <v>8.4903275999991479E-2</v>
      </c>
      <c r="AJ56">
        <f t="shared" si="8"/>
        <v>0.10053952549999678</v>
      </c>
      <c r="AK56">
        <f t="shared" si="8"/>
        <v>0.11665680919999488</v>
      </c>
      <c r="AL56">
        <f t="shared" si="8"/>
        <v>0.13325530710000066</v>
      </c>
      <c r="AM56">
        <f t="shared" si="8"/>
        <v>0.15033481919999758</v>
      </c>
      <c r="AN56">
        <f t="shared" si="8"/>
        <v>0.16789554550000219</v>
      </c>
      <c r="AO56">
        <f t="shared" si="8"/>
        <v>0.18593728599999793</v>
      </c>
      <c r="AP56">
        <f t="shared" si="8"/>
        <v>0.20446024070000135</v>
      </c>
      <c r="AQ56">
        <f t="shared" si="8"/>
        <v>0.22346420959999591</v>
      </c>
    </row>
    <row r="57" spans="2:43" x14ac:dyDescent="0.25">
      <c r="B57">
        <v>1.5</v>
      </c>
      <c r="C57">
        <f t="shared" si="5"/>
        <v>0.99885536617575255</v>
      </c>
      <c r="D57">
        <f t="shared" si="8"/>
        <v>-0.11982289689997572</v>
      </c>
      <c r="E57">
        <f t="shared" si="8"/>
        <v>-0.11929806759997064</v>
      </c>
      <c r="F57">
        <f t="shared" si="8"/>
        <v>-0.1184233240999788</v>
      </c>
      <c r="G57">
        <f t="shared" si="8"/>
        <v>-0.11719876639999427</v>
      </c>
      <c r="H57">
        <f t="shared" si="8"/>
        <v>-0.11562439449998863</v>
      </c>
      <c r="I57">
        <f t="shared" si="8"/>
        <v>-0.11370010839998201</v>
      </c>
      <c r="J57">
        <f t="shared" si="8"/>
        <v>-0.11142600809998271</v>
      </c>
      <c r="K57">
        <f t="shared" si="8"/>
        <v>-0.10880199359998244</v>
      </c>
      <c r="L57">
        <f t="shared" si="8"/>
        <v>-0.1058280648999812</v>
      </c>
      <c r="M57">
        <f t="shared" si="8"/>
        <v>-0.10250442199999554</v>
      </c>
      <c r="N57">
        <f t="shared" si="8"/>
        <v>-9.8830764899986434E-2</v>
      </c>
      <c r="O57">
        <f t="shared" si="8"/>
        <v>-9.4807393599978695E-2</v>
      </c>
      <c r="P57">
        <f t="shared" si="8"/>
        <v>-9.0434108099984201E-2</v>
      </c>
      <c r="Q57">
        <f t="shared" si="8"/>
        <v>-8.5710908399974528E-2</v>
      </c>
      <c r="R57">
        <f t="shared" si="8"/>
        <v>-8.0637894499986373E-2</v>
      </c>
      <c r="S57">
        <f t="shared" si="8"/>
        <v>-7.5215066399977104E-2</v>
      </c>
      <c r="T57">
        <f t="shared" si="8"/>
        <v>-6.9442324099981079E-2</v>
      </c>
      <c r="U57">
        <f t="shared" si="8"/>
        <v>-6.3319667599984086E-2</v>
      </c>
      <c r="V57">
        <f t="shared" si="8"/>
        <v>-5.6847296899988464E-2</v>
      </c>
      <c r="W57">
        <f t="shared" si="8"/>
        <v>-5.0024911999983601E-2</v>
      </c>
      <c r="X57">
        <f t="shared" si="8"/>
        <v>-4.2852812899980108E-2</v>
      </c>
      <c r="Y57">
        <f t="shared" si="8"/>
        <v>-3.5330799599975649E-2</v>
      </c>
      <c r="Z57">
        <f t="shared" si="8"/>
        <v>-2.7458872099984433E-2</v>
      </c>
      <c r="AA57">
        <f t="shared" si="8"/>
        <v>-1.9237130399986313E-2</v>
      </c>
      <c r="AB57">
        <f t="shared" si="8"/>
        <v>-1.0665474499987226E-2</v>
      </c>
      <c r="AC57">
        <f t="shared" si="8"/>
        <v>-1.744004399981236E-3</v>
      </c>
      <c r="AD57">
        <f t="shared" si="8"/>
        <v>7.5272799000174473E-3</v>
      </c>
      <c r="AE57">
        <f t="shared" si="8"/>
        <v>1.7148478400017098E-2</v>
      </c>
      <c r="AF57">
        <f t="shared" si="8"/>
        <v>2.7119491100009441E-2</v>
      </c>
      <c r="AG57">
        <f t="shared" si="8"/>
        <v>3.7440418000016962E-2</v>
      </c>
      <c r="AH57">
        <f t="shared" si="8"/>
        <v>4.8111159100017176E-2</v>
      </c>
      <c r="AI57">
        <f t="shared" si="8"/>
        <v>5.9131814400018357E-2</v>
      </c>
      <c r="AJ57">
        <f t="shared" si="8"/>
        <v>7.050228390001223E-2</v>
      </c>
      <c r="AK57">
        <f t="shared" si="8"/>
        <v>8.2222567600013008E-2</v>
      </c>
      <c r="AL57">
        <f t="shared" si="8"/>
        <v>9.4292765500014752E-2</v>
      </c>
      <c r="AM57">
        <f t="shared" si="8"/>
        <v>0.10671287760001746</v>
      </c>
      <c r="AN57">
        <f t="shared" si="8"/>
        <v>0.11948280390001287</v>
      </c>
      <c r="AO57">
        <f t="shared" si="8"/>
        <v>0.13260254440001518</v>
      </c>
      <c r="AP57">
        <f t="shared" si="8"/>
        <v>0.14607219910001845</v>
      </c>
      <c r="AQ57">
        <f t="shared" si="8"/>
        <v>0.15989166800001442</v>
      </c>
    </row>
  </sheetData>
  <conditionalFormatting sqref="C4:AQ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AQ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76"/>
  <sheetViews>
    <sheetView workbookViewId="0">
      <selection activeCell="F45" sqref="F45"/>
    </sheetView>
  </sheetViews>
  <sheetFormatPr defaultRowHeight="15" x14ac:dyDescent="0.25"/>
  <sheetData>
    <row r="2" spans="2:43" x14ac:dyDescent="0.25">
      <c r="B2" t="s">
        <v>13</v>
      </c>
    </row>
    <row r="3" spans="2:43" x14ac:dyDescent="0.25">
      <c r="C3">
        <v>0</v>
      </c>
      <c r="D3">
        <v>100</v>
      </c>
      <c r="E3">
        <v>200</v>
      </c>
      <c r="F3">
        <v>300</v>
      </c>
      <c r="G3">
        <v>400</v>
      </c>
      <c r="H3">
        <v>500</v>
      </c>
      <c r="I3">
        <v>600</v>
      </c>
      <c r="J3">
        <v>700</v>
      </c>
      <c r="K3">
        <v>800</v>
      </c>
      <c r="L3">
        <v>900</v>
      </c>
      <c r="M3">
        <v>1000</v>
      </c>
      <c r="N3">
        <v>1100</v>
      </c>
      <c r="O3">
        <v>1200</v>
      </c>
      <c r="P3">
        <v>1300</v>
      </c>
      <c r="Q3">
        <v>1400</v>
      </c>
      <c r="R3">
        <v>1500</v>
      </c>
      <c r="S3">
        <v>1600</v>
      </c>
      <c r="T3">
        <v>1700</v>
      </c>
      <c r="U3">
        <v>1800</v>
      </c>
      <c r="V3">
        <v>1900</v>
      </c>
      <c r="W3">
        <v>2000</v>
      </c>
      <c r="X3">
        <v>2100</v>
      </c>
      <c r="Y3">
        <v>2200</v>
      </c>
      <c r="Z3">
        <v>2300</v>
      </c>
      <c r="AA3">
        <v>2400</v>
      </c>
      <c r="AB3">
        <v>2500</v>
      </c>
      <c r="AC3">
        <v>2600</v>
      </c>
      <c r="AD3">
        <v>2700</v>
      </c>
      <c r="AE3">
        <v>2800</v>
      </c>
      <c r="AF3">
        <v>2900</v>
      </c>
      <c r="AG3">
        <v>3000</v>
      </c>
      <c r="AH3">
        <v>3100</v>
      </c>
      <c r="AI3">
        <v>3200</v>
      </c>
      <c r="AJ3">
        <v>3300</v>
      </c>
      <c r="AK3">
        <v>3400</v>
      </c>
      <c r="AL3">
        <v>3500</v>
      </c>
      <c r="AM3">
        <v>3600</v>
      </c>
      <c r="AN3">
        <v>3700</v>
      </c>
      <c r="AO3">
        <v>3800</v>
      </c>
      <c r="AP3">
        <v>3900</v>
      </c>
      <c r="AQ3">
        <v>4000</v>
      </c>
    </row>
    <row r="4" spans="2:43" x14ac:dyDescent="0.25">
      <c r="B4">
        <v>0</v>
      </c>
      <c r="C4">
        <f>0.48388571 * C$3^2 * 0.000001 + 1.20407358 *C$3  * 0.001 + 46.59001318 * $B4^2  +0.424185362 *$B4 - 0.74860901</f>
        <v>-0.74860901000000002</v>
      </c>
      <c r="D4">
        <f t="shared" ref="D4:AQ10" si="0">0.48388571 * D$3^2 * 0.000001 + 1.20407358 *D$3  * 0.001 + 46.59001318 * $B4^2  +0.424185362 *$B4 - 0.74860901</f>
        <v>-0.62336279490000002</v>
      </c>
      <c r="E4">
        <f t="shared" si="0"/>
        <v>-0.48843886559999999</v>
      </c>
      <c r="F4">
        <f t="shared" si="0"/>
        <v>-0.34383722210000001</v>
      </c>
      <c r="G4">
        <f t="shared" si="0"/>
        <v>-0.1895578644</v>
      </c>
      <c r="H4">
        <f t="shared" si="0"/>
        <v>-2.5600792500000025E-2</v>
      </c>
      <c r="I4">
        <f t="shared" si="0"/>
        <v>0.14803399360000002</v>
      </c>
      <c r="J4">
        <f t="shared" si="0"/>
        <v>0.33134649389999993</v>
      </c>
      <c r="K4">
        <f t="shared" si="0"/>
        <v>0.52433670839999991</v>
      </c>
      <c r="L4">
        <f t="shared" si="0"/>
        <v>0.72700463710000007</v>
      </c>
      <c r="M4">
        <f t="shared" si="0"/>
        <v>0.93935027999999998</v>
      </c>
      <c r="N4">
        <f t="shared" si="0"/>
        <v>1.1613736371000001</v>
      </c>
      <c r="O4">
        <f t="shared" si="0"/>
        <v>1.3930747083999999</v>
      </c>
      <c r="P4">
        <f t="shared" si="0"/>
        <v>1.6344534939000002</v>
      </c>
      <c r="Q4">
        <f t="shared" si="0"/>
        <v>1.8855099935999999</v>
      </c>
      <c r="R4">
        <f t="shared" si="0"/>
        <v>2.1462442074999997</v>
      </c>
      <c r="S4">
        <f t="shared" si="0"/>
        <v>2.4166561356000003</v>
      </c>
      <c r="T4">
        <f t="shared" si="0"/>
        <v>2.6967457778999995</v>
      </c>
      <c r="U4">
        <f t="shared" si="0"/>
        <v>2.9865131344</v>
      </c>
      <c r="V4">
        <f t="shared" si="0"/>
        <v>3.2859582051</v>
      </c>
      <c r="W4">
        <f t="shared" si="0"/>
        <v>3.5950809900000005</v>
      </c>
      <c r="X4">
        <f t="shared" si="0"/>
        <v>3.9138814891000004</v>
      </c>
      <c r="Y4">
        <f t="shared" si="0"/>
        <v>4.2423597023999999</v>
      </c>
      <c r="Z4">
        <f t="shared" si="0"/>
        <v>4.5805156298999998</v>
      </c>
      <c r="AA4">
        <f t="shared" si="0"/>
        <v>4.9283492716000001</v>
      </c>
      <c r="AB4">
        <f t="shared" si="0"/>
        <v>5.2858606275</v>
      </c>
      <c r="AC4">
        <f t="shared" si="0"/>
        <v>5.6530496976000002</v>
      </c>
      <c r="AD4">
        <f t="shared" si="0"/>
        <v>6.0299164819</v>
      </c>
      <c r="AE4">
        <f t="shared" si="0"/>
        <v>6.4164609804000001</v>
      </c>
      <c r="AF4">
        <f t="shared" si="0"/>
        <v>6.8126831930999989</v>
      </c>
      <c r="AG4">
        <f t="shared" si="0"/>
        <v>7.2185831199999999</v>
      </c>
      <c r="AH4">
        <f t="shared" si="0"/>
        <v>7.6341607611000013</v>
      </c>
      <c r="AI4">
        <f t="shared" si="0"/>
        <v>8.0594161164000013</v>
      </c>
      <c r="AJ4">
        <f t="shared" si="0"/>
        <v>8.4943491858999991</v>
      </c>
      <c r="AK4">
        <f t="shared" si="0"/>
        <v>8.9389599695999991</v>
      </c>
      <c r="AL4">
        <f t="shared" si="0"/>
        <v>9.3932484675000012</v>
      </c>
      <c r="AM4">
        <f t="shared" si="0"/>
        <v>9.857214679600002</v>
      </c>
      <c r="AN4">
        <f t="shared" si="0"/>
        <v>10.330858605900001</v>
      </c>
      <c r="AO4">
        <f t="shared" si="0"/>
        <v>10.814180246399999</v>
      </c>
      <c r="AP4">
        <f t="shared" si="0"/>
        <v>11.3071796011</v>
      </c>
      <c r="AQ4">
        <f t="shared" si="0"/>
        <v>11.809856670000002</v>
      </c>
    </row>
    <row r="5" spans="2:43" x14ac:dyDescent="0.25">
      <c r="B5">
        <v>0.1</v>
      </c>
      <c r="C5">
        <f t="shared" ref="C5:R19" si="1">0.48388571 * C$3^2 * 0.000001 + 1.20407358 *C$3  * 0.001 + 46.59001318 * $B5^2  +0.424185362 *$B5 - 0.74860901</f>
        <v>-0.24029034199999999</v>
      </c>
      <c r="D5">
        <f t="shared" si="1"/>
        <v>-0.11504412689999999</v>
      </c>
      <c r="E5">
        <f t="shared" si="1"/>
        <v>1.9879802400000091E-2</v>
      </c>
      <c r="F5">
        <f t="shared" si="1"/>
        <v>0.16448144590000013</v>
      </c>
      <c r="G5">
        <f t="shared" si="1"/>
        <v>0.31876080360000003</v>
      </c>
      <c r="H5">
        <f t="shared" si="1"/>
        <v>0.48271787550000012</v>
      </c>
      <c r="I5">
        <f t="shared" si="1"/>
        <v>0.65635266160000016</v>
      </c>
      <c r="J5">
        <f t="shared" si="1"/>
        <v>0.83966516189999996</v>
      </c>
      <c r="K5">
        <f t="shared" si="1"/>
        <v>1.0326553763999999</v>
      </c>
      <c r="L5">
        <f t="shared" si="1"/>
        <v>1.2353233051000001</v>
      </c>
      <c r="M5">
        <f t="shared" si="1"/>
        <v>1.447668948</v>
      </c>
      <c r="N5">
        <f t="shared" si="1"/>
        <v>1.6696923051000003</v>
      </c>
      <c r="O5">
        <f t="shared" si="1"/>
        <v>1.9013933764000002</v>
      </c>
      <c r="P5">
        <f t="shared" si="1"/>
        <v>2.1427721619000004</v>
      </c>
      <c r="Q5">
        <f t="shared" si="1"/>
        <v>2.3938286616000002</v>
      </c>
      <c r="R5">
        <f t="shared" si="1"/>
        <v>2.6545628754999999</v>
      </c>
      <c r="S5">
        <f t="shared" si="0"/>
        <v>2.9249748036000005</v>
      </c>
      <c r="T5">
        <f t="shared" si="0"/>
        <v>3.2050644458999997</v>
      </c>
      <c r="U5">
        <f t="shared" si="0"/>
        <v>3.4948318023999994</v>
      </c>
      <c r="V5">
        <f t="shared" si="0"/>
        <v>3.7942768730999994</v>
      </c>
      <c r="W5">
        <f t="shared" si="0"/>
        <v>4.1033996579999998</v>
      </c>
      <c r="X5">
        <f t="shared" si="0"/>
        <v>4.4222001570999998</v>
      </c>
      <c r="Y5">
        <f t="shared" si="0"/>
        <v>4.7506783703999993</v>
      </c>
      <c r="Z5">
        <f t="shared" si="0"/>
        <v>5.0888342978999992</v>
      </c>
      <c r="AA5">
        <f t="shared" si="0"/>
        <v>5.4366679395999995</v>
      </c>
      <c r="AB5">
        <f t="shared" si="0"/>
        <v>5.7941792954999993</v>
      </c>
      <c r="AC5">
        <f t="shared" si="0"/>
        <v>6.1613683655999996</v>
      </c>
      <c r="AD5">
        <f t="shared" si="0"/>
        <v>6.5382351498999993</v>
      </c>
      <c r="AE5">
        <f t="shared" si="0"/>
        <v>6.9247796483999995</v>
      </c>
      <c r="AF5">
        <f t="shared" si="0"/>
        <v>7.3210018610999983</v>
      </c>
      <c r="AG5">
        <f t="shared" si="0"/>
        <v>7.7269017880000002</v>
      </c>
      <c r="AH5">
        <f t="shared" si="0"/>
        <v>8.1424794290999998</v>
      </c>
      <c r="AI5">
        <f t="shared" si="0"/>
        <v>8.5677347843999989</v>
      </c>
      <c r="AJ5">
        <f t="shared" si="0"/>
        <v>9.0026678539000002</v>
      </c>
      <c r="AK5">
        <f t="shared" si="0"/>
        <v>9.4472786375999966</v>
      </c>
      <c r="AL5">
        <f t="shared" si="0"/>
        <v>9.9015671354999988</v>
      </c>
      <c r="AM5">
        <f t="shared" si="0"/>
        <v>10.3655333476</v>
      </c>
      <c r="AN5">
        <f t="shared" si="0"/>
        <v>10.839177273899999</v>
      </c>
      <c r="AO5">
        <f t="shared" si="0"/>
        <v>11.322498914399997</v>
      </c>
      <c r="AP5">
        <f t="shared" si="0"/>
        <v>11.815498269099997</v>
      </c>
      <c r="AQ5">
        <f t="shared" si="0"/>
        <v>12.318175338</v>
      </c>
    </row>
    <row r="6" spans="2:43" x14ac:dyDescent="0.25">
      <c r="B6">
        <v>0.2</v>
      </c>
      <c r="C6">
        <f t="shared" si="1"/>
        <v>1.1998285896000003</v>
      </c>
      <c r="D6">
        <f t="shared" si="0"/>
        <v>1.3250748047000003</v>
      </c>
      <c r="E6">
        <f t="shared" si="0"/>
        <v>1.4599987340000005</v>
      </c>
      <c r="F6">
        <f t="shared" si="0"/>
        <v>1.6046003775000002</v>
      </c>
      <c r="G6">
        <f t="shared" si="0"/>
        <v>1.7588797352000003</v>
      </c>
      <c r="H6">
        <f t="shared" si="0"/>
        <v>1.9228368071000004</v>
      </c>
      <c r="I6">
        <f t="shared" si="0"/>
        <v>2.0964715932000004</v>
      </c>
      <c r="J6">
        <f t="shared" si="0"/>
        <v>2.2797840935</v>
      </c>
      <c r="K6">
        <f t="shared" si="0"/>
        <v>2.472774308</v>
      </c>
      <c r="L6">
        <f t="shared" si="0"/>
        <v>2.6754422367000004</v>
      </c>
      <c r="M6">
        <f t="shared" si="0"/>
        <v>2.8877878796000003</v>
      </c>
      <c r="N6">
        <f t="shared" si="0"/>
        <v>3.1098112367000006</v>
      </c>
      <c r="O6">
        <f t="shared" si="0"/>
        <v>3.3415123080000004</v>
      </c>
      <c r="P6">
        <f t="shared" si="0"/>
        <v>3.5828910935000007</v>
      </c>
      <c r="Q6">
        <f t="shared" si="0"/>
        <v>3.8339475932000004</v>
      </c>
      <c r="R6">
        <f t="shared" si="0"/>
        <v>4.0946818070999997</v>
      </c>
      <c r="S6">
        <f t="shared" si="0"/>
        <v>4.3650937352000003</v>
      </c>
      <c r="T6">
        <f t="shared" si="0"/>
        <v>4.6451833774999995</v>
      </c>
      <c r="U6">
        <f t="shared" si="0"/>
        <v>4.9349507340000001</v>
      </c>
      <c r="V6">
        <f t="shared" si="0"/>
        <v>5.2343958047000001</v>
      </c>
      <c r="W6">
        <f t="shared" si="0"/>
        <v>5.5435185896000005</v>
      </c>
      <c r="X6">
        <f t="shared" si="0"/>
        <v>5.8623190887000005</v>
      </c>
      <c r="Y6">
        <f t="shared" si="0"/>
        <v>6.190797302</v>
      </c>
      <c r="Z6">
        <f t="shared" si="0"/>
        <v>6.5289532294999999</v>
      </c>
      <c r="AA6">
        <f t="shared" si="0"/>
        <v>6.8767868712000002</v>
      </c>
      <c r="AB6">
        <f t="shared" si="0"/>
        <v>7.2342982271</v>
      </c>
      <c r="AC6">
        <f t="shared" si="0"/>
        <v>7.6014872971999994</v>
      </c>
      <c r="AD6">
        <f t="shared" si="0"/>
        <v>7.9783540815</v>
      </c>
      <c r="AE6">
        <f t="shared" si="0"/>
        <v>8.3648985799999984</v>
      </c>
      <c r="AF6">
        <f t="shared" si="0"/>
        <v>8.7611207926999981</v>
      </c>
      <c r="AG6">
        <f t="shared" si="0"/>
        <v>9.1670207196</v>
      </c>
      <c r="AH6">
        <f t="shared" si="0"/>
        <v>9.5825983607000005</v>
      </c>
      <c r="AI6">
        <f t="shared" si="0"/>
        <v>10.007853716</v>
      </c>
      <c r="AJ6">
        <f t="shared" si="0"/>
        <v>10.442786785500001</v>
      </c>
      <c r="AK6">
        <f t="shared" si="0"/>
        <v>10.887397569199997</v>
      </c>
      <c r="AL6">
        <f t="shared" si="0"/>
        <v>11.341686067099999</v>
      </c>
      <c r="AM6">
        <f t="shared" si="0"/>
        <v>11.8056522792</v>
      </c>
      <c r="AN6">
        <f t="shared" si="0"/>
        <v>12.2792962055</v>
      </c>
      <c r="AO6">
        <f t="shared" si="0"/>
        <v>12.762617845999998</v>
      </c>
      <c r="AP6">
        <f t="shared" si="0"/>
        <v>13.255617200699998</v>
      </c>
      <c r="AQ6">
        <f t="shared" si="0"/>
        <v>13.7582942696</v>
      </c>
    </row>
    <row r="7" spans="2:43" x14ac:dyDescent="0.25">
      <c r="B7">
        <v>0.3</v>
      </c>
      <c r="C7">
        <f t="shared" si="1"/>
        <v>3.5717477847999994</v>
      </c>
      <c r="D7">
        <f t="shared" si="0"/>
        <v>3.6969939998999992</v>
      </c>
      <c r="E7">
        <f t="shared" si="0"/>
        <v>3.8319179291999994</v>
      </c>
      <c r="F7">
        <f t="shared" si="0"/>
        <v>3.9765195726999991</v>
      </c>
      <c r="G7">
        <f t="shared" si="0"/>
        <v>4.1307989303999992</v>
      </c>
      <c r="H7">
        <f t="shared" si="0"/>
        <v>4.2947560022999998</v>
      </c>
      <c r="I7">
        <f t="shared" si="0"/>
        <v>4.4683907883999998</v>
      </c>
      <c r="J7">
        <f t="shared" si="0"/>
        <v>4.6517032886999994</v>
      </c>
      <c r="K7">
        <f t="shared" si="0"/>
        <v>4.8446935031999994</v>
      </c>
      <c r="L7">
        <f t="shared" si="0"/>
        <v>5.0473614318999998</v>
      </c>
      <c r="M7">
        <f t="shared" si="0"/>
        <v>5.2597070747999997</v>
      </c>
      <c r="N7">
        <f t="shared" si="0"/>
        <v>5.4817304318999991</v>
      </c>
      <c r="O7">
        <f t="shared" si="0"/>
        <v>5.7134315031999989</v>
      </c>
      <c r="P7">
        <f t="shared" si="0"/>
        <v>5.9548102886999992</v>
      </c>
      <c r="Q7">
        <f t="shared" si="0"/>
        <v>6.2058667883999998</v>
      </c>
      <c r="R7">
        <f t="shared" si="0"/>
        <v>6.4666010022999991</v>
      </c>
      <c r="S7">
        <f t="shared" si="0"/>
        <v>6.7370129303999997</v>
      </c>
      <c r="T7">
        <f t="shared" si="0"/>
        <v>7.0171025726999989</v>
      </c>
      <c r="U7">
        <f t="shared" si="0"/>
        <v>7.3068699292000003</v>
      </c>
      <c r="V7">
        <f t="shared" si="0"/>
        <v>7.6063149999000013</v>
      </c>
      <c r="W7">
        <f t="shared" si="0"/>
        <v>7.9154377848000008</v>
      </c>
      <c r="X7">
        <f t="shared" si="0"/>
        <v>8.2342382839000017</v>
      </c>
      <c r="Y7">
        <f t="shared" si="0"/>
        <v>8.5627164972000003</v>
      </c>
      <c r="Z7">
        <f t="shared" si="0"/>
        <v>8.9008724247000011</v>
      </c>
      <c r="AA7">
        <f t="shared" si="0"/>
        <v>9.2487060664000005</v>
      </c>
      <c r="AB7">
        <f t="shared" si="0"/>
        <v>9.6062174222999985</v>
      </c>
      <c r="AC7">
        <f t="shared" si="0"/>
        <v>9.9734064923999988</v>
      </c>
      <c r="AD7">
        <f t="shared" si="0"/>
        <v>10.350273276700001</v>
      </c>
      <c r="AE7">
        <f t="shared" si="0"/>
        <v>10.736817775199999</v>
      </c>
      <c r="AF7">
        <f t="shared" si="0"/>
        <v>11.133039987899998</v>
      </c>
      <c r="AG7">
        <f t="shared" si="0"/>
        <v>11.5389399148</v>
      </c>
      <c r="AH7">
        <f t="shared" si="0"/>
        <v>11.954517555900001</v>
      </c>
      <c r="AI7">
        <f t="shared" si="0"/>
        <v>12.3797729112</v>
      </c>
      <c r="AJ7">
        <f t="shared" si="0"/>
        <v>12.814705980700001</v>
      </c>
      <c r="AK7">
        <f t="shared" si="0"/>
        <v>13.259316764399998</v>
      </c>
      <c r="AL7">
        <f t="shared" si="0"/>
        <v>13.7136052623</v>
      </c>
      <c r="AM7">
        <f t="shared" si="0"/>
        <v>14.177571474400001</v>
      </c>
      <c r="AN7">
        <f t="shared" si="0"/>
        <v>14.6512154007</v>
      </c>
      <c r="AO7">
        <f t="shared" si="0"/>
        <v>15.134537041199998</v>
      </c>
      <c r="AP7">
        <f t="shared" si="0"/>
        <v>15.627536395899998</v>
      </c>
      <c r="AQ7">
        <f t="shared" si="0"/>
        <v>16.130213464800001</v>
      </c>
    </row>
    <row r="8" spans="2:43" x14ac:dyDescent="0.25">
      <c r="B8">
        <v>0.4</v>
      </c>
      <c r="C8">
        <f t="shared" si="1"/>
        <v>6.8754672436000011</v>
      </c>
      <c r="D8">
        <f t="shared" si="0"/>
        <v>7.0007134587000008</v>
      </c>
      <c r="E8">
        <f t="shared" si="0"/>
        <v>7.135637388000001</v>
      </c>
      <c r="F8">
        <f t="shared" si="0"/>
        <v>7.2802390314999998</v>
      </c>
      <c r="G8">
        <f t="shared" si="0"/>
        <v>7.4345183892000017</v>
      </c>
      <c r="H8">
        <f t="shared" si="0"/>
        <v>7.5984754611000005</v>
      </c>
      <c r="I8">
        <f t="shared" si="0"/>
        <v>7.7721102472000014</v>
      </c>
      <c r="J8">
        <f t="shared" si="0"/>
        <v>7.955422747500001</v>
      </c>
      <c r="K8">
        <f t="shared" si="0"/>
        <v>8.1484129620000019</v>
      </c>
      <c r="L8">
        <f t="shared" si="0"/>
        <v>8.3510808907000005</v>
      </c>
      <c r="M8">
        <f t="shared" si="0"/>
        <v>8.5634265336000013</v>
      </c>
      <c r="N8">
        <f t="shared" si="0"/>
        <v>8.7854498907000007</v>
      </c>
      <c r="O8">
        <f t="shared" si="0"/>
        <v>9.0171509620000023</v>
      </c>
      <c r="P8">
        <f t="shared" si="0"/>
        <v>9.2585297475000026</v>
      </c>
      <c r="Q8">
        <f t="shared" si="0"/>
        <v>9.5095862472000015</v>
      </c>
      <c r="R8">
        <f t="shared" si="0"/>
        <v>9.770320461099999</v>
      </c>
      <c r="S8">
        <f t="shared" si="0"/>
        <v>10.040732389200002</v>
      </c>
      <c r="T8">
        <f t="shared" si="0"/>
        <v>10.320822031500001</v>
      </c>
      <c r="U8">
        <f t="shared" si="0"/>
        <v>10.610589388000001</v>
      </c>
      <c r="V8">
        <f t="shared" si="0"/>
        <v>10.9100344587</v>
      </c>
      <c r="W8">
        <f t="shared" si="0"/>
        <v>11.219157243600002</v>
      </c>
      <c r="X8">
        <f t="shared" si="0"/>
        <v>11.537957742700002</v>
      </c>
      <c r="Y8">
        <f t="shared" si="0"/>
        <v>11.866435956</v>
      </c>
      <c r="Z8">
        <f t="shared" si="0"/>
        <v>12.204591883500001</v>
      </c>
      <c r="AA8">
        <f t="shared" si="0"/>
        <v>12.5524255252</v>
      </c>
      <c r="AB8">
        <f t="shared" si="0"/>
        <v>12.909936881100002</v>
      </c>
      <c r="AC8">
        <f t="shared" si="0"/>
        <v>13.277125951200002</v>
      </c>
      <c r="AD8">
        <f t="shared" si="0"/>
        <v>13.653992735500001</v>
      </c>
      <c r="AE8">
        <f t="shared" si="0"/>
        <v>14.040537234000002</v>
      </c>
      <c r="AF8">
        <f t="shared" si="0"/>
        <v>14.436759446699998</v>
      </c>
      <c r="AG8">
        <f t="shared" si="0"/>
        <v>14.8426593736</v>
      </c>
      <c r="AH8">
        <f t="shared" si="0"/>
        <v>15.258237014700001</v>
      </c>
      <c r="AI8">
        <f t="shared" si="0"/>
        <v>15.68349237</v>
      </c>
      <c r="AJ8">
        <f t="shared" si="0"/>
        <v>16.118425439500001</v>
      </c>
      <c r="AK8">
        <f t="shared" si="0"/>
        <v>16.563036223199997</v>
      </c>
      <c r="AL8">
        <f t="shared" si="0"/>
        <v>17.0173247211</v>
      </c>
      <c r="AM8">
        <f t="shared" si="0"/>
        <v>17.4812909332</v>
      </c>
      <c r="AN8">
        <f t="shared" si="0"/>
        <v>17.9549348595</v>
      </c>
      <c r="AO8">
        <f t="shared" si="0"/>
        <v>18.438256499999998</v>
      </c>
      <c r="AP8">
        <f t="shared" si="0"/>
        <v>18.931255854699998</v>
      </c>
      <c r="AQ8">
        <f t="shared" si="0"/>
        <v>19.4339329236</v>
      </c>
    </row>
    <row r="9" spans="2:43" x14ac:dyDescent="0.25">
      <c r="B9">
        <v>0.5</v>
      </c>
      <c r="C9">
        <f t="shared" si="1"/>
        <v>11.110986965999999</v>
      </c>
      <c r="D9">
        <f t="shared" si="0"/>
        <v>11.236233181100001</v>
      </c>
      <c r="E9">
        <f t="shared" si="0"/>
        <v>11.371157110399999</v>
      </c>
      <c r="F9">
        <f t="shared" si="0"/>
        <v>11.515758753899998</v>
      </c>
      <c r="G9">
        <f t="shared" si="0"/>
        <v>11.6700381116</v>
      </c>
      <c r="H9">
        <f t="shared" si="0"/>
        <v>11.833995183500001</v>
      </c>
      <c r="I9">
        <f t="shared" si="0"/>
        <v>12.0076299696</v>
      </c>
      <c r="J9">
        <f t="shared" si="0"/>
        <v>12.190942469899998</v>
      </c>
      <c r="K9">
        <f t="shared" si="0"/>
        <v>12.383932684399998</v>
      </c>
      <c r="L9">
        <f t="shared" si="0"/>
        <v>12.5866006131</v>
      </c>
      <c r="M9">
        <f t="shared" si="0"/>
        <v>12.798946256000001</v>
      </c>
      <c r="N9">
        <f t="shared" si="0"/>
        <v>13.0209696131</v>
      </c>
      <c r="O9">
        <f t="shared" si="0"/>
        <v>13.252670684399998</v>
      </c>
      <c r="P9">
        <f t="shared" si="0"/>
        <v>13.494049469899998</v>
      </c>
      <c r="Q9">
        <f t="shared" si="0"/>
        <v>13.745105969600001</v>
      </c>
      <c r="R9">
        <f t="shared" si="0"/>
        <v>14.005840183499998</v>
      </c>
      <c r="S9">
        <f t="shared" si="0"/>
        <v>14.276252111599998</v>
      </c>
      <c r="T9">
        <f t="shared" si="0"/>
        <v>14.5563417539</v>
      </c>
      <c r="U9">
        <f t="shared" si="0"/>
        <v>14.8461091104</v>
      </c>
      <c r="V9">
        <f t="shared" si="0"/>
        <v>15.1455541811</v>
      </c>
      <c r="W9">
        <f t="shared" si="0"/>
        <v>15.454676966000001</v>
      </c>
      <c r="X9">
        <f t="shared" si="0"/>
        <v>15.773477465100004</v>
      </c>
      <c r="Y9">
        <f t="shared" si="0"/>
        <v>16.101955678400003</v>
      </c>
      <c r="Z9">
        <f t="shared" si="0"/>
        <v>16.440111605900004</v>
      </c>
      <c r="AA9">
        <f t="shared" si="0"/>
        <v>16.787945247600003</v>
      </c>
      <c r="AB9">
        <f t="shared" si="0"/>
        <v>17.145456603500001</v>
      </c>
      <c r="AC9">
        <f t="shared" si="0"/>
        <v>17.512645673600002</v>
      </c>
      <c r="AD9">
        <f t="shared" si="0"/>
        <v>17.8895124579</v>
      </c>
      <c r="AE9">
        <f t="shared" si="0"/>
        <v>18.276056956400001</v>
      </c>
      <c r="AF9">
        <f t="shared" si="0"/>
        <v>18.672279169100001</v>
      </c>
      <c r="AG9">
        <f t="shared" si="0"/>
        <v>19.078179096000003</v>
      </c>
      <c r="AH9">
        <f t="shared" si="0"/>
        <v>19.493756737100004</v>
      </c>
      <c r="AI9">
        <f t="shared" si="0"/>
        <v>19.919012092400003</v>
      </c>
      <c r="AJ9">
        <f t="shared" si="0"/>
        <v>20.353945161900004</v>
      </c>
      <c r="AK9">
        <f t="shared" si="0"/>
        <v>20.7985559456</v>
      </c>
      <c r="AL9">
        <f t="shared" si="0"/>
        <v>21.252844443500003</v>
      </c>
      <c r="AM9">
        <f t="shared" si="0"/>
        <v>21.716810655600003</v>
      </c>
      <c r="AN9">
        <f t="shared" si="0"/>
        <v>22.190454581900003</v>
      </c>
      <c r="AO9">
        <f t="shared" si="0"/>
        <v>22.673776222400001</v>
      </c>
      <c r="AP9">
        <f t="shared" si="0"/>
        <v>23.166775577100001</v>
      </c>
      <c r="AQ9">
        <f t="shared" si="0"/>
        <v>23.669452646000003</v>
      </c>
    </row>
    <row r="10" spans="2:43" x14ac:dyDescent="0.25">
      <c r="B10">
        <v>0.6</v>
      </c>
      <c r="C10">
        <f t="shared" si="1"/>
        <v>16.278306952000001</v>
      </c>
      <c r="D10">
        <f t="shared" si="0"/>
        <v>16.4035531671</v>
      </c>
      <c r="E10">
        <f t="shared" si="0"/>
        <v>16.538477096400001</v>
      </c>
      <c r="F10">
        <f t="shared" si="0"/>
        <v>16.683078739900001</v>
      </c>
      <c r="G10">
        <f t="shared" si="0"/>
        <v>16.837358097600003</v>
      </c>
      <c r="H10">
        <f t="shared" si="0"/>
        <v>17.0013151695</v>
      </c>
      <c r="I10">
        <f t="shared" si="0"/>
        <v>17.174949955600002</v>
      </c>
      <c r="J10">
        <f t="shared" si="0"/>
        <v>17.3582624559</v>
      </c>
      <c r="K10">
        <f t="shared" si="0"/>
        <v>17.5512526704</v>
      </c>
      <c r="L10">
        <f t="shared" si="0"/>
        <v>17.753920599100002</v>
      </c>
      <c r="M10">
        <f t="shared" si="0"/>
        <v>17.966266242</v>
      </c>
      <c r="N10">
        <f t="shared" si="0"/>
        <v>18.188289599100003</v>
      </c>
      <c r="O10">
        <f t="shared" si="0"/>
        <v>18.419990670400001</v>
      </c>
      <c r="P10">
        <f t="shared" si="0"/>
        <v>18.661369455900001</v>
      </c>
      <c r="Q10">
        <f t="shared" si="0"/>
        <v>18.9124259556</v>
      </c>
      <c r="R10">
        <f t="shared" si="0"/>
        <v>19.173160169500001</v>
      </c>
      <c r="S10">
        <f t="shared" si="0"/>
        <v>19.443572097600001</v>
      </c>
      <c r="T10">
        <f t="shared" si="0"/>
        <v>19.723661739900002</v>
      </c>
      <c r="U10">
        <f t="shared" si="0"/>
        <v>20.013429096400003</v>
      </c>
      <c r="V10">
        <f t="shared" si="0"/>
        <v>20.312874167100002</v>
      </c>
      <c r="W10">
        <f t="shared" si="0"/>
        <v>20.621996952000003</v>
      </c>
      <c r="X10">
        <f t="shared" si="0"/>
        <v>20.940797451100003</v>
      </c>
      <c r="Y10">
        <f t="shared" si="0"/>
        <v>21.269275664400002</v>
      </c>
      <c r="Z10">
        <f t="shared" si="0"/>
        <v>21.607431591900003</v>
      </c>
      <c r="AA10">
        <f t="shared" si="0"/>
        <v>21.955265233600002</v>
      </c>
      <c r="AB10">
        <f t="shared" si="0"/>
        <v>22.3127765895</v>
      </c>
      <c r="AC10">
        <f t="shared" si="0"/>
        <v>22.679965659600001</v>
      </c>
      <c r="AD10">
        <f t="shared" si="0"/>
        <v>23.056832443899999</v>
      </c>
      <c r="AE10">
        <f t="shared" si="0"/>
        <v>23.4433769424</v>
      </c>
      <c r="AF10">
        <f t="shared" si="0"/>
        <v>23.8395991551</v>
      </c>
      <c r="AG10">
        <f t="shared" si="0"/>
        <v>24.245499082000002</v>
      </c>
      <c r="AH10">
        <f t="shared" ref="AH10:AQ10" si="2">0.48388571 * AH$3^2 * 0.000001 + 1.20407358 *AH$3  * 0.001 + 46.59001318 * $B10^2  +0.424185362 *$B10 - 0.74860901</f>
        <v>24.661076723100003</v>
      </c>
      <c r="AI10">
        <f t="shared" si="2"/>
        <v>25.086332078400002</v>
      </c>
      <c r="AJ10">
        <f t="shared" si="2"/>
        <v>25.521265147900003</v>
      </c>
      <c r="AK10">
        <f t="shared" si="2"/>
        <v>25.965875931599999</v>
      </c>
      <c r="AL10">
        <f t="shared" si="2"/>
        <v>26.420164429500002</v>
      </c>
      <c r="AM10">
        <f t="shared" si="2"/>
        <v>26.884130641600002</v>
      </c>
      <c r="AN10">
        <f t="shared" si="2"/>
        <v>27.357774567900002</v>
      </c>
      <c r="AO10">
        <f t="shared" si="2"/>
        <v>27.8410962084</v>
      </c>
      <c r="AP10">
        <f t="shared" si="2"/>
        <v>28.3340955631</v>
      </c>
      <c r="AQ10">
        <f t="shared" si="2"/>
        <v>28.836772632000002</v>
      </c>
    </row>
    <row r="11" spans="2:43" x14ac:dyDescent="0.25">
      <c r="B11">
        <v>0.7</v>
      </c>
      <c r="C11">
        <f t="shared" si="1"/>
        <v>22.3774272016</v>
      </c>
      <c r="D11">
        <f t="shared" si="1"/>
        <v>22.502673416699999</v>
      </c>
      <c r="E11">
        <f t="shared" si="1"/>
        <v>22.637597346</v>
      </c>
      <c r="F11">
        <f t="shared" si="1"/>
        <v>22.782198989499999</v>
      </c>
      <c r="G11">
        <f t="shared" si="1"/>
        <v>22.936478347200001</v>
      </c>
      <c r="H11">
        <f t="shared" si="1"/>
        <v>23.100435419099998</v>
      </c>
      <c r="I11">
        <f t="shared" si="1"/>
        <v>23.274070205200001</v>
      </c>
      <c r="J11">
        <f t="shared" si="1"/>
        <v>23.457382705499999</v>
      </c>
      <c r="K11">
        <f t="shared" si="1"/>
        <v>23.650372919999999</v>
      </c>
      <c r="L11">
        <f t="shared" si="1"/>
        <v>23.853040848700001</v>
      </c>
      <c r="M11">
        <f t="shared" si="1"/>
        <v>24.065386491599998</v>
      </c>
      <c r="N11">
        <f t="shared" si="1"/>
        <v>24.287409848700001</v>
      </c>
      <c r="O11">
        <f t="shared" si="1"/>
        <v>24.519110919999999</v>
      </c>
      <c r="P11">
        <f t="shared" si="1"/>
        <v>24.7604897055</v>
      </c>
      <c r="Q11">
        <f t="shared" si="1"/>
        <v>25.011546205199998</v>
      </c>
      <c r="R11">
        <f t="shared" si="1"/>
        <v>25.272280419099999</v>
      </c>
      <c r="S11">
        <f t="shared" ref="S11:AQ19" si="3">0.48388571 * S$3^2 * 0.000001 + 1.20407358 *S$3  * 0.001 + 46.59001318 * $B11^2  +0.424185362 *$B11 - 0.74860901</f>
        <v>25.542692347199999</v>
      </c>
      <c r="T11">
        <f t="shared" si="3"/>
        <v>25.822781989499997</v>
      </c>
      <c r="U11">
        <f t="shared" si="3"/>
        <v>26.112549345999998</v>
      </c>
      <c r="V11">
        <f t="shared" si="3"/>
        <v>26.411994416700001</v>
      </c>
      <c r="W11">
        <f t="shared" si="3"/>
        <v>26.721117201599998</v>
      </c>
      <c r="X11">
        <f t="shared" si="3"/>
        <v>27.039917700699998</v>
      </c>
      <c r="Y11">
        <f t="shared" si="3"/>
        <v>27.368395914000001</v>
      </c>
      <c r="Z11">
        <f t="shared" si="3"/>
        <v>27.706551841499998</v>
      </c>
      <c r="AA11">
        <f t="shared" si="3"/>
        <v>28.054385483200001</v>
      </c>
      <c r="AB11">
        <f t="shared" si="3"/>
        <v>28.411896839099999</v>
      </c>
      <c r="AC11">
        <f t="shared" si="3"/>
        <v>28.779085909199999</v>
      </c>
      <c r="AD11">
        <f t="shared" si="3"/>
        <v>29.155952693500002</v>
      </c>
      <c r="AE11">
        <f t="shared" si="3"/>
        <v>29.542497191999999</v>
      </c>
      <c r="AF11">
        <f t="shared" si="3"/>
        <v>29.938719404699999</v>
      </c>
      <c r="AG11">
        <f t="shared" si="3"/>
        <v>30.344619331600001</v>
      </c>
      <c r="AH11">
        <f t="shared" si="3"/>
        <v>30.760196972700001</v>
      </c>
      <c r="AI11">
        <f t="shared" si="3"/>
        <v>31.185452328</v>
      </c>
      <c r="AJ11">
        <f t="shared" si="3"/>
        <v>31.620385397499998</v>
      </c>
      <c r="AK11">
        <f t="shared" si="3"/>
        <v>32.064996181199994</v>
      </c>
      <c r="AL11">
        <f t="shared" si="3"/>
        <v>32.519284679099997</v>
      </c>
      <c r="AM11">
        <f t="shared" si="3"/>
        <v>32.983250891200001</v>
      </c>
      <c r="AN11">
        <f t="shared" si="3"/>
        <v>33.4568948175</v>
      </c>
      <c r="AO11">
        <f t="shared" si="3"/>
        <v>33.940216457999995</v>
      </c>
      <c r="AP11">
        <f t="shared" si="3"/>
        <v>34.433215812699999</v>
      </c>
      <c r="AQ11">
        <f t="shared" si="3"/>
        <v>34.935892881599997</v>
      </c>
    </row>
    <row r="12" spans="2:43" x14ac:dyDescent="0.25">
      <c r="B12">
        <v>0.8</v>
      </c>
      <c r="C12">
        <f t="shared" si="1"/>
        <v>29.408347714800005</v>
      </c>
      <c r="D12">
        <f t="shared" si="1"/>
        <v>29.533593929900004</v>
      </c>
      <c r="E12">
        <f t="shared" si="1"/>
        <v>29.668517859200005</v>
      </c>
      <c r="F12">
        <f t="shared" si="1"/>
        <v>29.813119502700005</v>
      </c>
      <c r="G12">
        <f t="shared" si="1"/>
        <v>29.967398860400007</v>
      </c>
      <c r="H12">
        <f t="shared" si="1"/>
        <v>30.131355932300004</v>
      </c>
      <c r="I12">
        <f t="shared" si="1"/>
        <v>30.304990718400006</v>
      </c>
      <c r="J12">
        <f t="shared" si="1"/>
        <v>30.488303218700004</v>
      </c>
      <c r="K12">
        <f t="shared" si="1"/>
        <v>30.681293433200004</v>
      </c>
      <c r="L12">
        <f t="shared" si="1"/>
        <v>30.883961361900006</v>
      </c>
      <c r="M12">
        <f t="shared" si="1"/>
        <v>31.096307004800003</v>
      </c>
      <c r="N12">
        <f t="shared" si="1"/>
        <v>31.318330361900006</v>
      </c>
      <c r="O12">
        <f t="shared" si="1"/>
        <v>31.550031433200001</v>
      </c>
      <c r="P12">
        <f t="shared" si="1"/>
        <v>31.791410218700005</v>
      </c>
      <c r="Q12">
        <f t="shared" si="1"/>
        <v>32.0424667184</v>
      </c>
      <c r="R12">
        <f t="shared" si="1"/>
        <v>32.303200932299994</v>
      </c>
      <c r="S12">
        <f t="shared" si="3"/>
        <v>32.573612860399997</v>
      </c>
      <c r="T12">
        <f t="shared" si="3"/>
        <v>32.853702502699996</v>
      </c>
      <c r="U12">
        <f t="shared" si="3"/>
        <v>33.143469859199996</v>
      </c>
      <c r="V12">
        <f t="shared" si="3"/>
        <v>33.442914929899999</v>
      </c>
      <c r="W12">
        <f t="shared" si="3"/>
        <v>33.752037714799997</v>
      </c>
      <c r="X12">
        <f t="shared" si="3"/>
        <v>34.070838213899997</v>
      </c>
      <c r="Y12">
        <f t="shared" si="3"/>
        <v>34.399316427199999</v>
      </c>
      <c r="Z12">
        <f t="shared" si="3"/>
        <v>34.737472354699996</v>
      </c>
      <c r="AA12">
        <f t="shared" si="3"/>
        <v>35.085305996399995</v>
      </c>
      <c r="AB12">
        <f t="shared" si="3"/>
        <v>35.442817352299997</v>
      </c>
      <c r="AC12">
        <f t="shared" si="3"/>
        <v>35.810006422400001</v>
      </c>
      <c r="AD12">
        <f t="shared" si="3"/>
        <v>36.1868732067</v>
      </c>
      <c r="AE12">
        <f t="shared" si="3"/>
        <v>36.573417705200001</v>
      </c>
      <c r="AF12">
        <f t="shared" si="3"/>
        <v>36.969639917899997</v>
      </c>
      <c r="AG12">
        <f t="shared" si="3"/>
        <v>37.375539844799995</v>
      </c>
      <c r="AH12">
        <f t="shared" si="3"/>
        <v>37.791117485899996</v>
      </c>
      <c r="AI12">
        <f t="shared" si="3"/>
        <v>38.216372841199998</v>
      </c>
      <c r="AJ12">
        <f t="shared" si="3"/>
        <v>38.651305910699996</v>
      </c>
      <c r="AK12">
        <f t="shared" si="3"/>
        <v>39.095916694399996</v>
      </c>
      <c r="AL12">
        <f t="shared" si="3"/>
        <v>39.550205192299998</v>
      </c>
      <c r="AM12">
        <f t="shared" si="3"/>
        <v>40.014171404399995</v>
      </c>
      <c r="AN12">
        <f t="shared" si="3"/>
        <v>40.487815330699995</v>
      </c>
      <c r="AO12">
        <f t="shared" si="3"/>
        <v>40.971136971199996</v>
      </c>
      <c r="AP12">
        <f t="shared" si="3"/>
        <v>41.464136325899993</v>
      </c>
      <c r="AQ12">
        <f t="shared" si="3"/>
        <v>41.966813394799999</v>
      </c>
    </row>
    <row r="13" spans="2:43" x14ac:dyDescent="0.25">
      <c r="B13">
        <v>0.9</v>
      </c>
      <c r="C13">
        <f t="shared" si="1"/>
        <v>37.371068491599999</v>
      </c>
      <c r="D13">
        <f t="shared" si="1"/>
        <v>37.496314706699998</v>
      </c>
      <c r="E13">
        <f t="shared" si="1"/>
        <v>37.631238635999999</v>
      </c>
      <c r="F13">
        <f t="shared" si="1"/>
        <v>37.775840279500002</v>
      </c>
      <c r="G13">
        <f t="shared" si="1"/>
        <v>37.930119637200001</v>
      </c>
      <c r="H13">
        <f t="shared" si="1"/>
        <v>38.094076709100001</v>
      </c>
      <c r="I13">
        <f t="shared" si="1"/>
        <v>38.267711495199997</v>
      </c>
      <c r="J13">
        <f t="shared" si="1"/>
        <v>38.451023995500002</v>
      </c>
      <c r="K13">
        <f t="shared" si="1"/>
        <v>38.644014210000002</v>
      </c>
      <c r="L13">
        <f t="shared" si="1"/>
        <v>38.846682138699997</v>
      </c>
      <c r="M13">
        <f t="shared" si="1"/>
        <v>39.059027781600001</v>
      </c>
      <c r="N13">
        <f t="shared" si="1"/>
        <v>39.281051138700001</v>
      </c>
      <c r="O13">
        <f t="shared" si="1"/>
        <v>39.512752210000002</v>
      </c>
      <c r="P13">
        <f t="shared" si="1"/>
        <v>39.754130995499999</v>
      </c>
      <c r="Q13">
        <f t="shared" si="1"/>
        <v>40.005187495199998</v>
      </c>
      <c r="R13">
        <f t="shared" si="1"/>
        <v>40.265921709099999</v>
      </c>
      <c r="S13">
        <f t="shared" si="3"/>
        <v>40.536333637200002</v>
      </c>
      <c r="T13">
        <f t="shared" si="3"/>
        <v>40.8164232795</v>
      </c>
      <c r="U13">
        <f t="shared" si="3"/>
        <v>41.106190636000001</v>
      </c>
      <c r="V13">
        <f t="shared" si="3"/>
        <v>41.405635706699996</v>
      </c>
      <c r="W13">
        <f t="shared" si="3"/>
        <v>41.714758491600001</v>
      </c>
      <c r="X13">
        <f t="shared" si="3"/>
        <v>42.033558990700001</v>
      </c>
      <c r="Y13">
        <f t="shared" si="3"/>
        <v>42.362037203999996</v>
      </c>
      <c r="Z13">
        <f t="shared" si="3"/>
        <v>42.700193131500001</v>
      </c>
      <c r="AA13">
        <f t="shared" si="3"/>
        <v>43.0480267732</v>
      </c>
      <c r="AB13">
        <f t="shared" si="3"/>
        <v>43.405538129100002</v>
      </c>
      <c r="AC13">
        <f t="shared" si="3"/>
        <v>43.772727199199998</v>
      </c>
      <c r="AD13">
        <f t="shared" si="3"/>
        <v>44.149593983499997</v>
      </c>
      <c r="AE13">
        <f t="shared" si="3"/>
        <v>44.536138481999998</v>
      </c>
      <c r="AF13">
        <f t="shared" si="3"/>
        <v>44.932360694700002</v>
      </c>
      <c r="AG13">
        <f t="shared" si="3"/>
        <v>45.3382606216</v>
      </c>
      <c r="AH13">
        <f t="shared" si="3"/>
        <v>45.7538382627</v>
      </c>
      <c r="AI13">
        <f t="shared" si="3"/>
        <v>46.179093618000003</v>
      </c>
      <c r="AJ13">
        <f t="shared" si="3"/>
        <v>46.614026687500001</v>
      </c>
      <c r="AK13">
        <f t="shared" si="3"/>
        <v>47.058637471199994</v>
      </c>
      <c r="AL13">
        <f t="shared" si="3"/>
        <v>47.512925969100003</v>
      </c>
      <c r="AM13">
        <f t="shared" si="3"/>
        <v>47.9768921812</v>
      </c>
      <c r="AN13">
        <f t="shared" si="3"/>
        <v>48.4505361075</v>
      </c>
      <c r="AO13">
        <f t="shared" si="3"/>
        <v>48.933857748000001</v>
      </c>
      <c r="AP13">
        <f t="shared" si="3"/>
        <v>49.426857102699998</v>
      </c>
      <c r="AQ13">
        <f t="shared" si="3"/>
        <v>49.929534171600004</v>
      </c>
    </row>
    <row r="14" spans="2:43" x14ac:dyDescent="0.25">
      <c r="B14">
        <v>1</v>
      </c>
      <c r="C14">
        <f t="shared" si="1"/>
        <v>46.265589532</v>
      </c>
      <c r="D14">
        <f t="shared" si="1"/>
        <v>46.390835747099999</v>
      </c>
      <c r="E14">
        <f t="shared" si="1"/>
        <v>46.5257596764</v>
      </c>
      <c r="F14">
        <f t="shared" si="1"/>
        <v>46.670361319900003</v>
      </c>
      <c r="G14">
        <f t="shared" si="1"/>
        <v>46.824640677600001</v>
      </c>
      <c r="H14">
        <f t="shared" si="1"/>
        <v>46.988597749500002</v>
      </c>
      <c r="I14">
        <f t="shared" si="1"/>
        <v>47.162232535599998</v>
      </c>
      <c r="J14">
        <f t="shared" si="1"/>
        <v>47.345545035900003</v>
      </c>
      <c r="K14">
        <f t="shared" si="1"/>
        <v>47.538535250400002</v>
      </c>
      <c r="L14">
        <f t="shared" si="1"/>
        <v>47.741203179099998</v>
      </c>
      <c r="M14">
        <f t="shared" si="1"/>
        <v>47.953548822000002</v>
      </c>
      <c r="N14">
        <f t="shared" si="1"/>
        <v>48.175572179100001</v>
      </c>
      <c r="O14">
        <f t="shared" si="1"/>
        <v>48.407273250400003</v>
      </c>
      <c r="P14">
        <f t="shared" si="1"/>
        <v>48.6486520359</v>
      </c>
      <c r="Q14">
        <f t="shared" si="1"/>
        <v>48.899708535599999</v>
      </c>
      <c r="R14">
        <f t="shared" si="1"/>
        <v>49.1604427495</v>
      </c>
      <c r="S14">
        <f t="shared" si="3"/>
        <v>49.430854677600003</v>
      </c>
      <c r="T14">
        <f t="shared" si="3"/>
        <v>49.710944319900001</v>
      </c>
      <c r="U14">
        <f t="shared" si="3"/>
        <v>50.000711676400002</v>
      </c>
      <c r="V14">
        <f t="shared" si="3"/>
        <v>50.300156747099997</v>
      </c>
      <c r="W14">
        <f t="shared" si="3"/>
        <v>50.609279532000002</v>
      </c>
      <c r="X14">
        <f t="shared" si="3"/>
        <v>50.928080031100002</v>
      </c>
      <c r="Y14">
        <f t="shared" si="3"/>
        <v>51.256558244399997</v>
      </c>
      <c r="Z14">
        <f t="shared" si="3"/>
        <v>51.594714171900002</v>
      </c>
      <c r="AA14">
        <f t="shared" si="3"/>
        <v>51.942547813600001</v>
      </c>
      <c r="AB14">
        <f t="shared" si="3"/>
        <v>52.300059169500003</v>
      </c>
      <c r="AC14">
        <f t="shared" si="3"/>
        <v>52.667248239599999</v>
      </c>
      <c r="AD14">
        <f t="shared" si="3"/>
        <v>53.044115023899998</v>
      </c>
      <c r="AE14">
        <f t="shared" si="3"/>
        <v>53.430659522399999</v>
      </c>
      <c r="AF14">
        <f t="shared" si="3"/>
        <v>53.826881735099995</v>
      </c>
      <c r="AG14">
        <f t="shared" si="3"/>
        <v>54.232781662000001</v>
      </c>
      <c r="AH14">
        <f t="shared" si="3"/>
        <v>54.648359303100001</v>
      </c>
      <c r="AI14">
        <f t="shared" si="3"/>
        <v>55.073614658399997</v>
      </c>
      <c r="AJ14">
        <f t="shared" si="3"/>
        <v>55.508547727900002</v>
      </c>
      <c r="AK14">
        <f t="shared" si="3"/>
        <v>55.953158511600002</v>
      </c>
      <c r="AL14">
        <f t="shared" si="3"/>
        <v>56.407447009499997</v>
      </c>
      <c r="AM14">
        <f t="shared" si="3"/>
        <v>56.871413221600001</v>
      </c>
      <c r="AN14">
        <f t="shared" si="3"/>
        <v>57.3450571479</v>
      </c>
      <c r="AO14">
        <f t="shared" si="3"/>
        <v>57.828378788399995</v>
      </c>
      <c r="AP14">
        <f t="shared" si="3"/>
        <v>58.321378143099999</v>
      </c>
      <c r="AQ14">
        <f t="shared" si="3"/>
        <v>58.824055211999998</v>
      </c>
    </row>
    <row r="15" spans="2:43" x14ac:dyDescent="0.25">
      <c r="B15">
        <v>1.1000000000000001</v>
      </c>
      <c r="C15">
        <f t="shared" si="1"/>
        <v>56.091910836000004</v>
      </c>
      <c r="D15">
        <f t="shared" si="1"/>
        <v>56.217157051100003</v>
      </c>
      <c r="E15">
        <f t="shared" si="1"/>
        <v>56.352080980400004</v>
      </c>
      <c r="F15">
        <f t="shared" si="1"/>
        <v>56.496682623900007</v>
      </c>
      <c r="G15">
        <f t="shared" si="1"/>
        <v>56.650961981600005</v>
      </c>
      <c r="H15">
        <f t="shared" si="1"/>
        <v>56.814919053500006</v>
      </c>
      <c r="I15">
        <f t="shared" si="1"/>
        <v>56.988553839600002</v>
      </c>
      <c r="J15">
        <f t="shared" si="1"/>
        <v>57.171866339900006</v>
      </c>
      <c r="K15">
        <f t="shared" si="1"/>
        <v>57.364856554400006</v>
      </c>
      <c r="L15">
        <f t="shared" si="1"/>
        <v>57.567524483100001</v>
      </c>
      <c r="M15">
        <f t="shared" si="1"/>
        <v>57.779870126000006</v>
      </c>
      <c r="N15">
        <f t="shared" si="1"/>
        <v>58.001893483100005</v>
      </c>
      <c r="O15">
        <f t="shared" si="1"/>
        <v>58.233594554400007</v>
      </c>
      <c r="P15">
        <f t="shared" si="1"/>
        <v>58.474973339900004</v>
      </c>
      <c r="Q15">
        <f t="shared" si="1"/>
        <v>58.726029839600002</v>
      </c>
      <c r="R15">
        <f t="shared" si="1"/>
        <v>58.986764053500004</v>
      </c>
      <c r="S15">
        <f t="shared" si="3"/>
        <v>59.257175981600007</v>
      </c>
      <c r="T15">
        <f t="shared" si="3"/>
        <v>59.537265623900005</v>
      </c>
      <c r="U15">
        <f t="shared" si="3"/>
        <v>59.827032980400006</v>
      </c>
      <c r="V15">
        <f t="shared" si="3"/>
        <v>60.126478051100001</v>
      </c>
      <c r="W15">
        <f t="shared" si="3"/>
        <v>60.435600836000006</v>
      </c>
      <c r="X15">
        <f t="shared" si="3"/>
        <v>60.754401335100006</v>
      </c>
      <c r="Y15">
        <f t="shared" si="3"/>
        <v>61.082879548400001</v>
      </c>
      <c r="Z15">
        <f t="shared" si="3"/>
        <v>61.421035475900005</v>
      </c>
      <c r="AA15">
        <f t="shared" si="3"/>
        <v>61.768869117600005</v>
      </c>
      <c r="AB15">
        <f t="shared" si="3"/>
        <v>62.126380473500006</v>
      </c>
      <c r="AC15">
        <f t="shared" si="3"/>
        <v>62.493569543600003</v>
      </c>
      <c r="AD15">
        <f t="shared" si="3"/>
        <v>62.870436327900002</v>
      </c>
      <c r="AE15">
        <f t="shared" si="3"/>
        <v>63.256980826400003</v>
      </c>
      <c r="AF15">
        <f t="shared" si="3"/>
        <v>63.653203039100013</v>
      </c>
      <c r="AG15">
        <f t="shared" si="3"/>
        <v>64.059102966000012</v>
      </c>
      <c r="AH15">
        <f t="shared" si="3"/>
        <v>64.474680607100012</v>
      </c>
      <c r="AI15">
        <f t="shared" si="3"/>
        <v>64.899935962400022</v>
      </c>
      <c r="AJ15">
        <f t="shared" si="3"/>
        <v>65.334869031900013</v>
      </c>
      <c r="AK15">
        <f t="shared" si="3"/>
        <v>65.779479815600013</v>
      </c>
      <c r="AL15">
        <f t="shared" si="3"/>
        <v>66.233768313500022</v>
      </c>
      <c r="AM15">
        <f t="shared" si="3"/>
        <v>66.697734525600012</v>
      </c>
      <c r="AN15">
        <f t="shared" si="3"/>
        <v>67.171378451900026</v>
      </c>
      <c r="AO15">
        <f t="shared" si="3"/>
        <v>67.65470009240002</v>
      </c>
      <c r="AP15">
        <f t="shared" si="3"/>
        <v>68.14769944710001</v>
      </c>
      <c r="AQ15">
        <f t="shared" si="3"/>
        <v>68.650376516000023</v>
      </c>
    </row>
    <row r="16" spans="2:43" x14ac:dyDescent="0.25">
      <c r="B16">
        <v>1.2</v>
      </c>
      <c r="C16">
        <f t="shared" si="1"/>
        <v>66.850032403599997</v>
      </c>
      <c r="D16">
        <f t="shared" si="1"/>
        <v>66.975278618700003</v>
      </c>
      <c r="E16">
        <f t="shared" si="1"/>
        <v>67.110202548000004</v>
      </c>
      <c r="F16">
        <f t="shared" si="1"/>
        <v>67.2548041915</v>
      </c>
      <c r="G16">
        <f t="shared" si="1"/>
        <v>67.409083549199991</v>
      </c>
      <c r="H16">
        <f t="shared" si="1"/>
        <v>67.573040621099992</v>
      </c>
      <c r="I16">
        <f t="shared" si="1"/>
        <v>67.746675407200001</v>
      </c>
      <c r="J16">
        <f t="shared" si="1"/>
        <v>67.929987907499992</v>
      </c>
      <c r="K16">
        <f t="shared" si="1"/>
        <v>68.122978121999992</v>
      </c>
      <c r="L16">
        <f t="shared" si="1"/>
        <v>68.325646050700001</v>
      </c>
      <c r="M16">
        <f t="shared" si="1"/>
        <v>68.537991693599992</v>
      </c>
      <c r="N16">
        <f t="shared" si="1"/>
        <v>68.760015050699991</v>
      </c>
      <c r="O16">
        <f t="shared" si="1"/>
        <v>68.991716122</v>
      </c>
      <c r="P16">
        <f t="shared" si="1"/>
        <v>69.233094907500004</v>
      </c>
      <c r="Q16">
        <f t="shared" si="1"/>
        <v>69.484151407200002</v>
      </c>
      <c r="R16">
        <f t="shared" si="1"/>
        <v>69.744885621099996</v>
      </c>
      <c r="S16">
        <f t="shared" si="3"/>
        <v>70.0152975492</v>
      </c>
      <c r="T16">
        <f t="shared" si="3"/>
        <v>70.295387191499998</v>
      </c>
      <c r="U16">
        <f t="shared" si="3"/>
        <v>70.585154547999991</v>
      </c>
      <c r="V16">
        <f t="shared" si="3"/>
        <v>70.884599618699994</v>
      </c>
      <c r="W16">
        <f t="shared" si="3"/>
        <v>71.193722403599992</v>
      </c>
      <c r="X16">
        <f t="shared" si="3"/>
        <v>71.512522902699999</v>
      </c>
      <c r="Y16">
        <f t="shared" si="3"/>
        <v>71.841001116000001</v>
      </c>
      <c r="Z16">
        <f t="shared" si="3"/>
        <v>72.179157043499998</v>
      </c>
      <c r="AA16">
        <f t="shared" si="3"/>
        <v>72.526990685199991</v>
      </c>
      <c r="AB16">
        <f t="shared" si="3"/>
        <v>72.884502041099992</v>
      </c>
      <c r="AC16">
        <f t="shared" si="3"/>
        <v>73.251691111200003</v>
      </c>
      <c r="AD16">
        <f t="shared" si="3"/>
        <v>73.628557895499995</v>
      </c>
      <c r="AE16">
        <f t="shared" si="3"/>
        <v>74.015102393999996</v>
      </c>
      <c r="AF16">
        <f t="shared" si="3"/>
        <v>74.411324606699992</v>
      </c>
      <c r="AG16">
        <f t="shared" si="3"/>
        <v>74.817224533599997</v>
      </c>
      <c r="AH16">
        <f t="shared" si="3"/>
        <v>75.232802174699998</v>
      </c>
      <c r="AI16">
        <f t="shared" si="3"/>
        <v>75.658057529999994</v>
      </c>
      <c r="AJ16">
        <f t="shared" si="3"/>
        <v>76.092990599499998</v>
      </c>
      <c r="AK16">
        <f t="shared" si="3"/>
        <v>76.537601383199998</v>
      </c>
      <c r="AL16">
        <f t="shared" si="3"/>
        <v>76.991889881099993</v>
      </c>
      <c r="AM16">
        <f t="shared" si="3"/>
        <v>77.455856093199998</v>
      </c>
      <c r="AN16">
        <f t="shared" si="3"/>
        <v>77.929500019499997</v>
      </c>
      <c r="AO16">
        <f t="shared" si="3"/>
        <v>78.412821659999992</v>
      </c>
      <c r="AP16">
        <f t="shared" si="3"/>
        <v>78.905821014699995</v>
      </c>
      <c r="AQ16">
        <f t="shared" si="3"/>
        <v>79.408498083599994</v>
      </c>
    </row>
    <row r="17" spans="2:43" x14ac:dyDescent="0.25">
      <c r="B17">
        <v>1.3</v>
      </c>
      <c r="C17">
        <f t="shared" si="1"/>
        <v>78.539954234800007</v>
      </c>
      <c r="D17">
        <f t="shared" si="1"/>
        <v>78.665200449900013</v>
      </c>
      <c r="E17">
        <f t="shared" si="1"/>
        <v>78.800124379200014</v>
      </c>
      <c r="F17">
        <f t="shared" si="1"/>
        <v>78.94472602270001</v>
      </c>
      <c r="G17">
        <f t="shared" si="1"/>
        <v>79.099005380400001</v>
      </c>
      <c r="H17">
        <f t="shared" si="1"/>
        <v>79.262962452300002</v>
      </c>
      <c r="I17">
        <f t="shared" si="1"/>
        <v>79.436597238400012</v>
      </c>
      <c r="J17">
        <f t="shared" si="1"/>
        <v>79.619909738700002</v>
      </c>
      <c r="K17">
        <f t="shared" si="1"/>
        <v>79.812899953200002</v>
      </c>
      <c r="L17">
        <f t="shared" si="1"/>
        <v>80.015567881900012</v>
      </c>
      <c r="M17">
        <f t="shared" si="1"/>
        <v>80.227913524800002</v>
      </c>
      <c r="N17">
        <f t="shared" si="1"/>
        <v>80.449936881900001</v>
      </c>
      <c r="O17">
        <f t="shared" si="1"/>
        <v>80.68163795320001</v>
      </c>
      <c r="P17">
        <f t="shared" si="1"/>
        <v>80.923016738700014</v>
      </c>
      <c r="Q17">
        <f t="shared" si="1"/>
        <v>81.174073238400013</v>
      </c>
      <c r="R17">
        <f t="shared" si="1"/>
        <v>81.434807452300007</v>
      </c>
      <c r="S17">
        <f t="shared" si="3"/>
        <v>81.70521938040001</v>
      </c>
      <c r="T17">
        <f t="shared" si="3"/>
        <v>81.985309022700008</v>
      </c>
      <c r="U17">
        <f t="shared" si="3"/>
        <v>82.275076379200001</v>
      </c>
      <c r="V17">
        <f t="shared" si="3"/>
        <v>82.574521449900004</v>
      </c>
      <c r="W17">
        <f t="shared" si="3"/>
        <v>82.883644234800002</v>
      </c>
      <c r="X17">
        <f t="shared" si="3"/>
        <v>83.202444733900009</v>
      </c>
      <c r="Y17">
        <f t="shared" si="3"/>
        <v>83.530922947200011</v>
      </c>
      <c r="Z17">
        <f t="shared" si="3"/>
        <v>83.869078874700008</v>
      </c>
      <c r="AA17">
        <f t="shared" si="3"/>
        <v>84.216912516400001</v>
      </c>
      <c r="AB17">
        <f t="shared" si="3"/>
        <v>84.574423872300002</v>
      </c>
      <c r="AC17">
        <f t="shared" si="3"/>
        <v>84.941612942400013</v>
      </c>
      <c r="AD17">
        <f t="shared" si="3"/>
        <v>85.318479726700005</v>
      </c>
      <c r="AE17">
        <f t="shared" si="3"/>
        <v>85.705024225200006</v>
      </c>
      <c r="AF17">
        <f t="shared" si="3"/>
        <v>86.101246437900002</v>
      </c>
      <c r="AG17">
        <f t="shared" si="3"/>
        <v>86.507146364800008</v>
      </c>
      <c r="AH17">
        <f t="shared" si="3"/>
        <v>86.922724005900008</v>
      </c>
      <c r="AI17">
        <f t="shared" si="3"/>
        <v>87.347979361200004</v>
      </c>
      <c r="AJ17">
        <f t="shared" si="3"/>
        <v>87.782912430700009</v>
      </c>
      <c r="AK17">
        <f t="shared" si="3"/>
        <v>88.227523214400009</v>
      </c>
      <c r="AL17">
        <f t="shared" si="3"/>
        <v>88.681811712300004</v>
      </c>
      <c r="AM17">
        <f t="shared" si="3"/>
        <v>89.145777924400008</v>
      </c>
      <c r="AN17">
        <f t="shared" si="3"/>
        <v>89.619421850700007</v>
      </c>
      <c r="AO17">
        <f t="shared" si="3"/>
        <v>90.102743491200002</v>
      </c>
      <c r="AP17">
        <f t="shared" si="3"/>
        <v>90.595742845900006</v>
      </c>
      <c r="AQ17">
        <f t="shared" si="3"/>
        <v>91.098419914800004</v>
      </c>
    </row>
    <row r="18" spans="2:43" x14ac:dyDescent="0.25">
      <c r="B18">
        <v>1.4</v>
      </c>
      <c r="C18">
        <f t="shared" si="1"/>
        <v>91.161676329599999</v>
      </c>
      <c r="D18">
        <f t="shared" si="1"/>
        <v>91.286922544700005</v>
      </c>
      <c r="E18">
        <f t="shared" si="1"/>
        <v>91.421846474000006</v>
      </c>
      <c r="F18">
        <f t="shared" si="1"/>
        <v>91.566448117500002</v>
      </c>
      <c r="G18">
        <f t="shared" si="1"/>
        <v>91.720727475199993</v>
      </c>
      <c r="H18">
        <f t="shared" si="1"/>
        <v>91.884684547099994</v>
      </c>
      <c r="I18">
        <f t="shared" si="1"/>
        <v>92.058319333200004</v>
      </c>
      <c r="J18">
        <f t="shared" si="1"/>
        <v>92.241631833499994</v>
      </c>
      <c r="K18">
        <f t="shared" si="1"/>
        <v>92.434622047999994</v>
      </c>
      <c r="L18">
        <f t="shared" si="1"/>
        <v>92.637289976700004</v>
      </c>
      <c r="M18">
        <f t="shared" si="1"/>
        <v>92.849635619599994</v>
      </c>
      <c r="N18">
        <f t="shared" si="1"/>
        <v>93.071658976699993</v>
      </c>
      <c r="O18">
        <f t="shared" si="1"/>
        <v>93.303360048000002</v>
      </c>
      <c r="P18">
        <f t="shared" si="1"/>
        <v>93.544738833500006</v>
      </c>
      <c r="Q18">
        <f t="shared" si="1"/>
        <v>93.795795333200005</v>
      </c>
      <c r="R18">
        <f t="shared" si="1"/>
        <v>94.056529547099998</v>
      </c>
      <c r="S18">
        <f t="shared" si="3"/>
        <v>94.326941475200002</v>
      </c>
      <c r="T18">
        <f t="shared" si="3"/>
        <v>94.6070311175</v>
      </c>
      <c r="U18">
        <f t="shared" si="3"/>
        <v>94.896798473999993</v>
      </c>
      <c r="V18">
        <f t="shared" si="3"/>
        <v>95.196243544699996</v>
      </c>
      <c r="W18">
        <f t="shared" si="3"/>
        <v>95.505366329599994</v>
      </c>
      <c r="X18">
        <f t="shared" si="3"/>
        <v>95.824166828700001</v>
      </c>
      <c r="Y18">
        <f t="shared" si="3"/>
        <v>96.152645042000003</v>
      </c>
      <c r="Z18">
        <f t="shared" si="3"/>
        <v>96.4908009695</v>
      </c>
      <c r="AA18">
        <f t="shared" si="3"/>
        <v>96.838634611199993</v>
      </c>
      <c r="AB18">
        <f t="shared" si="3"/>
        <v>97.196145967099994</v>
      </c>
      <c r="AC18">
        <f t="shared" si="3"/>
        <v>97.563335037200005</v>
      </c>
      <c r="AD18">
        <f t="shared" si="3"/>
        <v>97.940201821499997</v>
      </c>
      <c r="AE18">
        <f t="shared" si="3"/>
        <v>98.326746319999998</v>
      </c>
      <c r="AF18">
        <f t="shared" si="3"/>
        <v>98.722968532699994</v>
      </c>
      <c r="AG18">
        <f t="shared" si="3"/>
        <v>99.1288684596</v>
      </c>
      <c r="AH18">
        <f t="shared" si="3"/>
        <v>99.5444461007</v>
      </c>
      <c r="AI18">
        <f t="shared" si="3"/>
        <v>99.969701455999996</v>
      </c>
      <c r="AJ18">
        <f t="shared" si="3"/>
        <v>100.4046345255</v>
      </c>
      <c r="AK18">
        <f t="shared" si="3"/>
        <v>100.8492453092</v>
      </c>
      <c r="AL18">
        <f t="shared" si="3"/>
        <v>101.3035338071</v>
      </c>
      <c r="AM18">
        <f t="shared" si="3"/>
        <v>101.7675000192</v>
      </c>
      <c r="AN18">
        <f t="shared" si="3"/>
        <v>102.2411439455</v>
      </c>
      <c r="AO18">
        <f t="shared" si="3"/>
        <v>102.72446558599999</v>
      </c>
      <c r="AP18">
        <f t="shared" si="3"/>
        <v>103.2174649407</v>
      </c>
      <c r="AQ18">
        <f t="shared" si="3"/>
        <v>103.7201420096</v>
      </c>
    </row>
    <row r="19" spans="2:43" x14ac:dyDescent="0.25">
      <c r="B19">
        <v>1.5</v>
      </c>
      <c r="C19">
        <f t="shared" si="1"/>
        <v>104.71519868800002</v>
      </c>
      <c r="D19">
        <f t="shared" si="1"/>
        <v>104.84044490310002</v>
      </c>
      <c r="E19">
        <f t="shared" si="1"/>
        <v>104.97536883240002</v>
      </c>
      <c r="F19">
        <f t="shared" si="1"/>
        <v>105.11997047590002</v>
      </c>
      <c r="G19">
        <f t="shared" si="1"/>
        <v>105.27424983360001</v>
      </c>
      <c r="H19">
        <f t="shared" si="1"/>
        <v>105.43820690550001</v>
      </c>
      <c r="I19">
        <f t="shared" si="1"/>
        <v>105.61184169160002</v>
      </c>
      <c r="J19">
        <f t="shared" si="1"/>
        <v>105.79515419190001</v>
      </c>
      <c r="K19">
        <f t="shared" si="1"/>
        <v>105.98814440640001</v>
      </c>
      <c r="L19">
        <f t="shared" si="1"/>
        <v>106.19081233510002</v>
      </c>
      <c r="M19">
        <f t="shared" si="1"/>
        <v>106.40315797800001</v>
      </c>
      <c r="N19">
        <f t="shared" si="1"/>
        <v>106.62518133510001</v>
      </c>
      <c r="O19">
        <f t="shared" si="1"/>
        <v>106.85688240640002</v>
      </c>
      <c r="P19">
        <f t="shared" si="1"/>
        <v>107.09826119190002</v>
      </c>
      <c r="Q19">
        <f t="shared" si="1"/>
        <v>107.34931769160002</v>
      </c>
      <c r="R19">
        <f t="shared" si="1"/>
        <v>107.61005190550001</v>
      </c>
      <c r="S19">
        <f t="shared" si="3"/>
        <v>107.88046383360002</v>
      </c>
      <c r="T19">
        <f t="shared" si="3"/>
        <v>108.16055347590002</v>
      </c>
      <c r="U19">
        <f t="shared" si="3"/>
        <v>108.45032083240001</v>
      </c>
      <c r="V19">
        <f t="shared" si="3"/>
        <v>108.74976590310001</v>
      </c>
      <c r="W19">
        <f t="shared" si="3"/>
        <v>109.05888868800001</v>
      </c>
      <c r="X19">
        <f t="shared" si="3"/>
        <v>109.37768918710002</v>
      </c>
      <c r="Y19">
        <f t="shared" si="3"/>
        <v>109.70616740040002</v>
      </c>
      <c r="Z19">
        <f t="shared" si="3"/>
        <v>110.04432332790002</v>
      </c>
      <c r="AA19">
        <f t="shared" si="3"/>
        <v>110.39215696960001</v>
      </c>
      <c r="AB19">
        <f t="shared" si="3"/>
        <v>110.74966832550001</v>
      </c>
      <c r="AC19">
        <f t="shared" si="3"/>
        <v>111.11685739560002</v>
      </c>
      <c r="AD19">
        <f t="shared" si="3"/>
        <v>111.49372417990001</v>
      </c>
      <c r="AE19">
        <f t="shared" si="3"/>
        <v>111.88026867840001</v>
      </c>
      <c r="AF19">
        <f t="shared" si="3"/>
        <v>112.27649089110001</v>
      </c>
      <c r="AG19">
        <f t="shared" si="3"/>
        <v>112.68239081800002</v>
      </c>
      <c r="AH19">
        <f t="shared" si="3"/>
        <v>113.09796845910002</v>
      </c>
      <c r="AI19">
        <f t="shared" si="3"/>
        <v>113.52322381440001</v>
      </c>
      <c r="AJ19">
        <f t="shared" si="3"/>
        <v>113.95815688390002</v>
      </c>
      <c r="AK19">
        <f t="shared" si="3"/>
        <v>114.40276766760002</v>
      </c>
      <c r="AL19">
        <f t="shared" si="3"/>
        <v>114.85705616550001</v>
      </c>
      <c r="AM19">
        <f t="shared" si="3"/>
        <v>115.32102237760002</v>
      </c>
      <c r="AN19">
        <f t="shared" si="3"/>
        <v>115.79466630390002</v>
      </c>
      <c r="AO19">
        <f t="shared" si="3"/>
        <v>116.27798794440001</v>
      </c>
      <c r="AP19">
        <f t="shared" si="3"/>
        <v>116.77098729910001</v>
      </c>
      <c r="AQ19">
        <f t="shared" si="3"/>
        <v>117.27366436800001</v>
      </c>
    </row>
    <row r="21" spans="2:43" x14ac:dyDescent="0.25">
      <c r="B21" t="s">
        <v>11</v>
      </c>
    </row>
    <row r="22" spans="2:43" x14ac:dyDescent="0.25">
      <c r="C22">
        <v>0</v>
      </c>
      <c r="D22">
        <v>100</v>
      </c>
      <c r="E22">
        <v>200</v>
      </c>
      <c r="F22">
        <v>300</v>
      </c>
      <c r="G22">
        <v>400</v>
      </c>
      <c r="H22">
        <v>500</v>
      </c>
      <c r="I22">
        <v>600</v>
      </c>
      <c r="J22">
        <v>700</v>
      </c>
      <c r="K22">
        <v>800</v>
      </c>
      <c r="L22">
        <v>900</v>
      </c>
      <c r="M22">
        <v>1000</v>
      </c>
      <c r="N22">
        <v>1100</v>
      </c>
      <c r="O22">
        <v>1200</v>
      </c>
      <c r="P22">
        <v>1300</v>
      </c>
      <c r="Q22">
        <v>1400</v>
      </c>
      <c r="R22">
        <v>1500</v>
      </c>
      <c r="S22">
        <v>1600</v>
      </c>
      <c r="T22">
        <v>1700</v>
      </c>
      <c r="U22">
        <v>1800</v>
      </c>
      <c r="V22">
        <v>1900</v>
      </c>
      <c r="W22">
        <v>2000</v>
      </c>
      <c r="X22">
        <v>2100</v>
      </c>
      <c r="Y22">
        <v>2200</v>
      </c>
      <c r="Z22">
        <v>2300</v>
      </c>
      <c r="AA22">
        <v>2400</v>
      </c>
      <c r="AB22">
        <v>2500</v>
      </c>
      <c r="AC22">
        <v>2600</v>
      </c>
      <c r="AD22">
        <v>2700</v>
      </c>
      <c r="AE22">
        <v>2800</v>
      </c>
      <c r="AF22">
        <v>2900</v>
      </c>
      <c r="AG22">
        <v>3000</v>
      </c>
      <c r="AH22">
        <v>3100</v>
      </c>
      <c r="AI22">
        <v>3200</v>
      </c>
      <c r="AJ22">
        <v>3300</v>
      </c>
      <c r="AK22">
        <v>3400</v>
      </c>
      <c r="AL22">
        <v>3500</v>
      </c>
      <c r="AM22">
        <v>3600</v>
      </c>
      <c r="AN22">
        <v>3700</v>
      </c>
      <c r="AO22">
        <v>3800</v>
      </c>
      <c r="AP22">
        <v>3900</v>
      </c>
      <c r="AQ22">
        <v>4000</v>
      </c>
    </row>
    <row r="23" spans="2:43" x14ac:dyDescent="0.25">
      <c r="B23">
        <v>0</v>
      </c>
      <c r="C23">
        <f>(C$22/60)*2*PI()*$B23</f>
        <v>0</v>
      </c>
      <c r="D23">
        <f t="shared" ref="D23:AQ32" si="4">(D$22/60)*2*PI()*$B23</f>
        <v>0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4"/>
        <v>0</v>
      </c>
      <c r="AK23">
        <f t="shared" si="4"/>
        <v>0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</row>
    <row r="24" spans="2:43" x14ac:dyDescent="0.25">
      <c r="B24">
        <v>0.1</v>
      </c>
      <c r="C24">
        <f t="shared" ref="C24:R37" si="5">(C$22/60)*2*PI()*$B24</f>
        <v>0</v>
      </c>
      <c r="D24">
        <f t="shared" si="5"/>
        <v>1.0471975511965979</v>
      </c>
      <c r="E24">
        <f t="shared" si="5"/>
        <v>2.0943951023931957</v>
      </c>
      <c r="F24">
        <f t="shared" si="5"/>
        <v>3.1415926535897931</v>
      </c>
      <c r="G24">
        <f t="shared" si="5"/>
        <v>4.1887902047863914</v>
      </c>
      <c r="H24">
        <f t="shared" si="5"/>
        <v>5.2359877559829897</v>
      </c>
      <c r="I24">
        <f t="shared" si="5"/>
        <v>6.2831853071795862</v>
      </c>
      <c r="J24">
        <f t="shared" si="5"/>
        <v>7.3303828583761845</v>
      </c>
      <c r="K24">
        <f t="shared" si="5"/>
        <v>8.3775804095727828</v>
      </c>
      <c r="L24">
        <f t="shared" si="5"/>
        <v>9.4247779607693793</v>
      </c>
      <c r="M24">
        <f t="shared" si="5"/>
        <v>10.471975511965979</v>
      </c>
      <c r="N24">
        <f t="shared" si="5"/>
        <v>11.519173063162576</v>
      </c>
      <c r="O24">
        <f t="shared" si="5"/>
        <v>12.566370614359172</v>
      </c>
      <c r="P24">
        <f t="shared" si="5"/>
        <v>13.613568165555771</v>
      </c>
      <c r="Q24">
        <f t="shared" si="5"/>
        <v>14.660765716752369</v>
      </c>
      <c r="R24">
        <f t="shared" si="5"/>
        <v>15.707963267948967</v>
      </c>
      <c r="S24">
        <f t="shared" si="4"/>
        <v>16.755160819145566</v>
      </c>
      <c r="T24">
        <f t="shared" si="4"/>
        <v>17.802358370342159</v>
      </c>
      <c r="U24">
        <f t="shared" si="4"/>
        <v>18.849555921538759</v>
      </c>
      <c r="V24">
        <f t="shared" si="4"/>
        <v>19.896753472735359</v>
      </c>
      <c r="W24">
        <f t="shared" si="4"/>
        <v>20.943951023931959</v>
      </c>
      <c r="X24">
        <f t="shared" si="4"/>
        <v>21.991148575128552</v>
      </c>
      <c r="Y24">
        <f t="shared" si="4"/>
        <v>23.038346126325152</v>
      </c>
      <c r="Z24">
        <f t="shared" si="4"/>
        <v>24.085543677521752</v>
      </c>
      <c r="AA24">
        <f t="shared" si="4"/>
        <v>25.132741228718345</v>
      </c>
      <c r="AB24">
        <f t="shared" si="4"/>
        <v>26.179938779914945</v>
      </c>
      <c r="AC24">
        <f t="shared" si="4"/>
        <v>27.227136331111542</v>
      </c>
      <c r="AD24">
        <f t="shared" si="4"/>
        <v>28.274333882308142</v>
      </c>
      <c r="AE24">
        <f t="shared" si="4"/>
        <v>29.321531433504738</v>
      </c>
      <c r="AF24">
        <f t="shared" si="4"/>
        <v>30.368728984701335</v>
      </c>
      <c r="AG24">
        <f t="shared" si="4"/>
        <v>31.415926535897935</v>
      </c>
      <c r="AH24">
        <f t="shared" si="4"/>
        <v>32.463124087094528</v>
      </c>
      <c r="AI24">
        <f t="shared" si="4"/>
        <v>33.510321638291131</v>
      </c>
      <c r="AJ24">
        <f t="shared" si="4"/>
        <v>34.557519189487728</v>
      </c>
      <c r="AK24">
        <f t="shared" si="4"/>
        <v>35.604716740684317</v>
      </c>
      <c r="AL24">
        <f t="shared" si="4"/>
        <v>36.651914291880921</v>
      </c>
      <c r="AM24">
        <f t="shared" si="4"/>
        <v>37.699111843077517</v>
      </c>
      <c r="AN24">
        <f t="shared" si="4"/>
        <v>38.746309394274114</v>
      </c>
      <c r="AO24">
        <f t="shared" si="4"/>
        <v>39.793506945470718</v>
      </c>
      <c r="AP24">
        <f t="shared" si="4"/>
        <v>40.840704496667314</v>
      </c>
      <c r="AQ24">
        <f t="shared" ref="AQ24:AQ33" si="6">(AQ$22/60)*2*PI()*$B24</f>
        <v>41.887902047863918</v>
      </c>
    </row>
    <row r="25" spans="2:43" x14ac:dyDescent="0.25">
      <c r="B25">
        <v>0.2</v>
      </c>
      <c r="C25">
        <f t="shared" si="5"/>
        <v>0</v>
      </c>
      <c r="D25">
        <f t="shared" si="5"/>
        <v>2.0943951023931957</v>
      </c>
      <c r="E25">
        <f t="shared" si="5"/>
        <v>4.1887902047863914</v>
      </c>
      <c r="F25">
        <f t="shared" si="5"/>
        <v>6.2831853071795862</v>
      </c>
      <c r="G25">
        <f t="shared" si="5"/>
        <v>8.3775804095727828</v>
      </c>
      <c r="H25">
        <f t="shared" si="5"/>
        <v>10.471975511965979</v>
      </c>
      <c r="I25">
        <f t="shared" si="5"/>
        <v>12.566370614359172</v>
      </c>
      <c r="J25">
        <f t="shared" si="5"/>
        <v>14.660765716752369</v>
      </c>
      <c r="K25">
        <f t="shared" si="5"/>
        <v>16.755160819145566</v>
      </c>
      <c r="L25">
        <f t="shared" si="5"/>
        <v>18.849555921538759</v>
      </c>
      <c r="M25">
        <f t="shared" si="5"/>
        <v>20.943951023931959</v>
      </c>
      <c r="N25">
        <f t="shared" si="5"/>
        <v>23.038346126325152</v>
      </c>
      <c r="O25">
        <f t="shared" si="5"/>
        <v>25.132741228718345</v>
      </c>
      <c r="P25">
        <f t="shared" si="5"/>
        <v>27.227136331111542</v>
      </c>
      <c r="Q25">
        <f t="shared" si="4"/>
        <v>29.321531433504738</v>
      </c>
      <c r="R25">
        <f t="shared" si="4"/>
        <v>31.415926535897935</v>
      </c>
      <c r="S25">
        <f t="shared" si="4"/>
        <v>33.510321638291131</v>
      </c>
      <c r="T25">
        <f t="shared" si="4"/>
        <v>35.604716740684317</v>
      </c>
      <c r="U25">
        <f t="shared" si="4"/>
        <v>37.699111843077517</v>
      </c>
      <c r="V25">
        <f t="shared" si="4"/>
        <v>39.793506945470718</v>
      </c>
      <c r="W25">
        <f t="shared" si="4"/>
        <v>41.887902047863918</v>
      </c>
      <c r="X25">
        <f t="shared" si="4"/>
        <v>43.982297150257104</v>
      </c>
      <c r="Y25">
        <f t="shared" si="4"/>
        <v>46.076692252650304</v>
      </c>
      <c r="Z25">
        <f t="shared" si="4"/>
        <v>48.171087355043504</v>
      </c>
      <c r="AA25">
        <f t="shared" si="4"/>
        <v>50.26548245743669</v>
      </c>
      <c r="AB25">
        <f t="shared" si="4"/>
        <v>52.35987755982989</v>
      </c>
      <c r="AC25">
        <f t="shared" si="4"/>
        <v>54.454272662223083</v>
      </c>
      <c r="AD25">
        <f t="shared" si="4"/>
        <v>56.548667764616283</v>
      </c>
      <c r="AE25">
        <f t="shared" si="4"/>
        <v>58.643062867009476</v>
      </c>
      <c r="AF25">
        <f t="shared" si="4"/>
        <v>60.737457969402669</v>
      </c>
      <c r="AG25">
        <f t="shared" si="4"/>
        <v>62.831853071795869</v>
      </c>
      <c r="AH25">
        <f t="shared" si="4"/>
        <v>64.926248174189055</v>
      </c>
      <c r="AI25">
        <f t="shared" si="4"/>
        <v>67.020643276582263</v>
      </c>
      <c r="AJ25">
        <f t="shared" si="4"/>
        <v>69.115038378975456</v>
      </c>
      <c r="AK25">
        <f t="shared" si="4"/>
        <v>71.209433481368634</v>
      </c>
      <c r="AL25">
        <f t="shared" si="4"/>
        <v>73.303828583761842</v>
      </c>
      <c r="AM25">
        <f t="shared" si="4"/>
        <v>75.398223686155035</v>
      </c>
      <c r="AN25">
        <f t="shared" si="4"/>
        <v>77.492618788548228</v>
      </c>
      <c r="AO25">
        <f t="shared" si="4"/>
        <v>79.587013890941435</v>
      </c>
      <c r="AP25">
        <f t="shared" si="4"/>
        <v>81.681408993334628</v>
      </c>
      <c r="AQ25">
        <f t="shared" si="6"/>
        <v>83.775804095727835</v>
      </c>
    </row>
    <row r="26" spans="2:43" x14ac:dyDescent="0.25">
      <c r="B26">
        <v>0.3</v>
      </c>
      <c r="C26">
        <f t="shared" si="5"/>
        <v>0</v>
      </c>
      <c r="D26">
        <f t="shared" si="5"/>
        <v>3.1415926535897931</v>
      </c>
      <c r="E26">
        <f t="shared" si="5"/>
        <v>6.2831853071795862</v>
      </c>
      <c r="F26">
        <f t="shared" si="5"/>
        <v>9.4247779607693793</v>
      </c>
      <c r="G26">
        <f t="shared" si="5"/>
        <v>12.566370614359172</v>
      </c>
      <c r="H26">
        <f t="shared" si="5"/>
        <v>15.707963267948966</v>
      </c>
      <c r="I26">
        <f t="shared" si="5"/>
        <v>18.849555921538759</v>
      </c>
      <c r="J26">
        <f t="shared" si="5"/>
        <v>21.991148575128552</v>
      </c>
      <c r="K26">
        <f t="shared" si="5"/>
        <v>25.132741228718345</v>
      </c>
      <c r="L26">
        <f t="shared" si="5"/>
        <v>28.274333882308134</v>
      </c>
      <c r="M26">
        <f t="shared" si="5"/>
        <v>31.415926535897931</v>
      </c>
      <c r="N26">
        <f t="shared" si="5"/>
        <v>34.557519189487721</v>
      </c>
      <c r="O26">
        <f t="shared" si="5"/>
        <v>37.699111843077517</v>
      </c>
      <c r="P26">
        <f t="shared" si="5"/>
        <v>40.840704496667307</v>
      </c>
      <c r="Q26">
        <f t="shared" si="4"/>
        <v>43.982297150257104</v>
      </c>
      <c r="R26">
        <f t="shared" si="4"/>
        <v>47.1238898038469</v>
      </c>
      <c r="S26">
        <f t="shared" si="4"/>
        <v>50.26548245743669</v>
      </c>
      <c r="T26">
        <f t="shared" si="4"/>
        <v>53.407075111026479</v>
      </c>
      <c r="U26">
        <f t="shared" si="4"/>
        <v>56.548667764616269</v>
      </c>
      <c r="V26">
        <f t="shared" si="4"/>
        <v>59.690260418206073</v>
      </c>
      <c r="W26">
        <f t="shared" si="4"/>
        <v>62.831853071795862</v>
      </c>
      <c r="X26">
        <f t="shared" si="4"/>
        <v>65.973445725385645</v>
      </c>
      <c r="Y26">
        <f t="shared" si="4"/>
        <v>69.115038378975441</v>
      </c>
      <c r="Z26">
        <f t="shared" si="4"/>
        <v>72.256631032565252</v>
      </c>
      <c r="AA26">
        <f t="shared" si="4"/>
        <v>75.398223686155035</v>
      </c>
      <c r="AB26">
        <f t="shared" si="4"/>
        <v>78.539816339744831</v>
      </c>
      <c r="AC26">
        <f t="shared" si="4"/>
        <v>81.681408993334614</v>
      </c>
      <c r="AD26">
        <f t="shared" si="4"/>
        <v>84.823001646924411</v>
      </c>
      <c r="AE26">
        <f t="shared" si="4"/>
        <v>87.964594300514207</v>
      </c>
      <c r="AF26">
        <f t="shared" si="4"/>
        <v>91.106186954104004</v>
      </c>
      <c r="AG26">
        <f t="shared" si="4"/>
        <v>94.247779607693801</v>
      </c>
      <c r="AH26">
        <f t="shared" si="4"/>
        <v>97.389372261283569</v>
      </c>
      <c r="AI26">
        <f t="shared" si="4"/>
        <v>100.53096491487338</v>
      </c>
      <c r="AJ26">
        <f t="shared" si="4"/>
        <v>103.67255756846318</v>
      </c>
      <c r="AK26">
        <f t="shared" si="4"/>
        <v>106.81415022205296</v>
      </c>
      <c r="AL26">
        <f t="shared" si="4"/>
        <v>109.95574287564277</v>
      </c>
      <c r="AM26">
        <f t="shared" si="4"/>
        <v>113.09733552923254</v>
      </c>
      <c r="AN26">
        <f t="shared" si="4"/>
        <v>116.23892818282233</v>
      </c>
      <c r="AO26">
        <f t="shared" si="4"/>
        <v>119.38052083641215</v>
      </c>
      <c r="AP26">
        <f t="shared" si="4"/>
        <v>122.52211349000191</v>
      </c>
      <c r="AQ26">
        <f t="shared" si="6"/>
        <v>125.66370614359172</v>
      </c>
    </row>
    <row r="27" spans="2:43" x14ac:dyDescent="0.25">
      <c r="B27">
        <v>0.4</v>
      </c>
      <c r="C27">
        <f t="shared" si="5"/>
        <v>0</v>
      </c>
      <c r="D27">
        <f t="shared" si="5"/>
        <v>4.1887902047863914</v>
      </c>
      <c r="E27">
        <f t="shared" si="5"/>
        <v>8.3775804095727828</v>
      </c>
      <c r="F27">
        <f t="shared" si="5"/>
        <v>12.566370614359172</v>
      </c>
      <c r="G27">
        <f t="shared" si="5"/>
        <v>16.755160819145566</v>
      </c>
      <c r="H27">
        <f t="shared" si="5"/>
        <v>20.943951023931959</v>
      </c>
      <c r="I27">
        <f t="shared" si="5"/>
        <v>25.132741228718345</v>
      </c>
      <c r="J27">
        <f t="shared" si="5"/>
        <v>29.321531433504738</v>
      </c>
      <c r="K27">
        <f t="shared" si="5"/>
        <v>33.510321638291131</v>
      </c>
      <c r="L27">
        <f t="shared" si="5"/>
        <v>37.699111843077517</v>
      </c>
      <c r="M27">
        <f t="shared" si="5"/>
        <v>41.887902047863918</v>
      </c>
      <c r="N27">
        <f t="shared" si="5"/>
        <v>46.076692252650304</v>
      </c>
      <c r="O27">
        <f t="shared" si="5"/>
        <v>50.26548245743669</v>
      </c>
      <c r="P27">
        <f t="shared" si="5"/>
        <v>54.454272662223083</v>
      </c>
      <c r="Q27">
        <f t="shared" si="4"/>
        <v>58.643062867009476</v>
      </c>
      <c r="R27">
        <f t="shared" si="4"/>
        <v>62.831853071795869</v>
      </c>
      <c r="S27">
        <f t="shared" si="4"/>
        <v>67.020643276582263</v>
      </c>
      <c r="T27">
        <f t="shared" si="4"/>
        <v>71.209433481368634</v>
      </c>
      <c r="U27">
        <f t="shared" si="4"/>
        <v>75.398223686155035</v>
      </c>
      <c r="V27">
        <f t="shared" si="4"/>
        <v>79.587013890941435</v>
      </c>
      <c r="W27">
        <f t="shared" si="4"/>
        <v>83.775804095727835</v>
      </c>
      <c r="X27">
        <f t="shared" si="4"/>
        <v>87.964594300514207</v>
      </c>
      <c r="Y27">
        <f t="shared" si="4"/>
        <v>92.153384505300608</v>
      </c>
      <c r="Z27">
        <f t="shared" si="4"/>
        <v>96.342174710087008</v>
      </c>
      <c r="AA27">
        <f t="shared" si="4"/>
        <v>100.53096491487338</v>
      </c>
      <c r="AB27">
        <f t="shared" si="4"/>
        <v>104.71975511965978</v>
      </c>
      <c r="AC27">
        <f t="shared" si="4"/>
        <v>108.90854532444617</v>
      </c>
      <c r="AD27">
        <f t="shared" si="4"/>
        <v>113.09733552923257</v>
      </c>
      <c r="AE27">
        <f t="shared" si="4"/>
        <v>117.28612573401895</v>
      </c>
      <c r="AF27">
        <f t="shared" si="4"/>
        <v>121.47491593880534</v>
      </c>
      <c r="AG27">
        <f t="shared" si="4"/>
        <v>125.66370614359174</v>
      </c>
      <c r="AH27">
        <f t="shared" si="4"/>
        <v>129.85249634837811</v>
      </c>
      <c r="AI27">
        <f t="shared" si="4"/>
        <v>134.04128655316453</v>
      </c>
      <c r="AJ27">
        <f t="shared" si="4"/>
        <v>138.23007675795091</v>
      </c>
      <c r="AK27">
        <f t="shared" si="4"/>
        <v>142.41886696273727</v>
      </c>
      <c r="AL27">
        <f t="shared" si="4"/>
        <v>146.60765716752368</v>
      </c>
      <c r="AM27">
        <f t="shared" si="4"/>
        <v>150.79644737231007</v>
      </c>
      <c r="AN27">
        <f t="shared" si="4"/>
        <v>154.98523757709646</v>
      </c>
      <c r="AO27">
        <f t="shared" si="4"/>
        <v>159.17402778188287</v>
      </c>
      <c r="AP27">
        <f t="shared" si="4"/>
        <v>163.36281798666926</v>
      </c>
      <c r="AQ27">
        <f t="shared" si="6"/>
        <v>167.55160819145567</v>
      </c>
    </row>
    <row r="28" spans="2:43" x14ac:dyDescent="0.25">
      <c r="B28">
        <v>0.5</v>
      </c>
      <c r="C28">
        <f t="shared" si="5"/>
        <v>0</v>
      </c>
      <c r="D28">
        <f t="shared" si="5"/>
        <v>5.2359877559829888</v>
      </c>
      <c r="E28">
        <f t="shared" si="5"/>
        <v>10.471975511965978</v>
      </c>
      <c r="F28">
        <f t="shared" si="5"/>
        <v>15.707963267948966</v>
      </c>
      <c r="G28">
        <f t="shared" si="5"/>
        <v>20.943951023931955</v>
      </c>
      <c r="H28">
        <f t="shared" si="5"/>
        <v>26.179938779914945</v>
      </c>
      <c r="I28">
        <f t="shared" si="5"/>
        <v>31.415926535897931</v>
      </c>
      <c r="J28">
        <f t="shared" si="5"/>
        <v>36.651914291880921</v>
      </c>
      <c r="K28">
        <f t="shared" si="5"/>
        <v>41.887902047863911</v>
      </c>
      <c r="L28">
        <f t="shared" si="5"/>
        <v>47.123889803846893</v>
      </c>
      <c r="M28">
        <f t="shared" si="5"/>
        <v>52.35987755982989</v>
      </c>
      <c r="N28">
        <f t="shared" si="5"/>
        <v>57.595865315812873</v>
      </c>
      <c r="O28">
        <f t="shared" si="5"/>
        <v>62.831853071795862</v>
      </c>
      <c r="P28">
        <f t="shared" si="5"/>
        <v>68.067840827778852</v>
      </c>
      <c r="Q28">
        <f t="shared" si="4"/>
        <v>73.303828583761842</v>
      </c>
      <c r="R28">
        <f t="shared" si="4"/>
        <v>78.539816339744831</v>
      </c>
      <c r="S28">
        <f t="shared" si="4"/>
        <v>83.775804095727821</v>
      </c>
      <c r="T28">
        <f t="shared" si="4"/>
        <v>89.011791851710797</v>
      </c>
      <c r="U28">
        <f t="shared" si="4"/>
        <v>94.247779607693786</v>
      </c>
      <c r="V28">
        <f t="shared" si="4"/>
        <v>99.48376736367679</v>
      </c>
      <c r="W28">
        <f t="shared" si="4"/>
        <v>104.71975511965978</v>
      </c>
      <c r="X28">
        <f t="shared" si="4"/>
        <v>109.95574287564276</v>
      </c>
      <c r="Y28">
        <f t="shared" si="4"/>
        <v>115.19173063162575</v>
      </c>
      <c r="Z28">
        <f t="shared" si="4"/>
        <v>120.42771838760875</v>
      </c>
      <c r="AA28">
        <f t="shared" si="4"/>
        <v>125.66370614359172</v>
      </c>
      <c r="AB28">
        <f t="shared" si="4"/>
        <v>130.89969389957471</v>
      </c>
      <c r="AC28">
        <f t="shared" si="4"/>
        <v>136.1356816555577</v>
      </c>
      <c r="AD28">
        <f t="shared" si="4"/>
        <v>141.37166941154069</v>
      </c>
      <c r="AE28">
        <f t="shared" si="4"/>
        <v>146.60765716752368</v>
      </c>
      <c r="AF28">
        <f t="shared" si="4"/>
        <v>151.84364492350667</v>
      </c>
      <c r="AG28">
        <f t="shared" si="4"/>
        <v>157.07963267948966</v>
      </c>
      <c r="AH28">
        <f t="shared" si="4"/>
        <v>162.31562043547262</v>
      </c>
      <c r="AI28">
        <f t="shared" si="4"/>
        <v>167.55160819145564</v>
      </c>
      <c r="AJ28">
        <f t="shared" si="4"/>
        <v>172.78759594743863</v>
      </c>
      <c r="AK28">
        <f t="shared" si="4"/>
        <v>178.02358370342159</v>
      </c>
      <c r="AL28">
        <f t="shared" si="4"/>
        <v>183.25957145940461</v>
      </c>
      <c r="AM28">
        <f t="shared" si="4"/>
        <v>188.49555921538757</v>
      </c>
      <c r="AN28">
        <f t="shared" si="4"/>
        <v>193.73154697137056</v>
      </c>
      <c r="AO28">
        <f t="shared" si="4"/>
        <v>198.96753472735358</v>
      </c>
      <c r="AP28">
        <f t="shared" si="4"/>
        <v>204.20352248333654</v>
      </c>
      <c r="AQ28">
        <f t="shared" si="6"/>
        <v>209.43951023931956</v>
      </c>
    </row>
    <row r="29" spans="2:43" x14ac:dyDescent="0.25">
      <c r="B29">
        <v>0.6</v>
      </c>
      <c r="C29">
        <f t="shared" si="5"/>
        <v>0</v>
      </c>
      <c r="D29">
        <f t="shared" si="5"/>
        <v>6.2831853071795862</v>
      </c>
      <c r="E29">
        <f t="shared" si="5"/>
        <v>12.566370614359172</v>
      </c>
      <c r="F29">
        <f t="shared" si="5"/>
        <v>18.849555921538759</v>
      </c>
      <c r="G29">
        <f t="shared" si="5"/>
        <v>25.132741228718345</v>
      </c>
      <c r="H29">
        <f t="shared" si="5"/>
        <v>31.415926535897931</v>
      </c>
      <c r="I29">
        <f t="shared" si="5"/>
        <v>37.699111843077517</v>
      </c>
      <c r="J29">
        <f t="shared" si="5"/>
        <v>43.982297150257104</v>
      </c>
      <c r="K29">
        <f t="shared" si="5"/>
        <v>50.26548245743669</v>
      </c>
      <c r="L29">
        <f t="shared" si="5"/>
        <v>56.548667764616269</v>
      </c>
      <c r="M29">
        <f t="shared" si="5"/>
        <v>62.831853071795862</v>
      </c>
      <c r="N29">
        <f t="shared" si="5"/>
        <v>69.115038378975441</v>
      </c>
      <c r="O29">
        <f t="shared" si="5"/>
        <v>75.398223686155035</v>
      </c>
      <c r="P29">
        <f t="shared" si="5"/>
        <v>81.681408993334614</v>
      </c>
      <c r="Q29">
        <f t="shared" si="4"/>
        <v>87.964594300514207</v>
      </c>
      <c r="R29">
        <f t="shared" si="4"/>
        <v>94.247779607693801</v>
      </c>
      <c r="S29">
        <f t="shared" si="4"/>
        <v>100.53096491487338</v>
      </c>
      <c r="T29">
        <f t="shared" si="4"/>
        <v>106.81415022205296</v>
      </c>
      <c r="U29">
        <f t="shared" si="4"/>
        <v>113.09733552923254</v>
      </c>
      <c r="V29">
        <f t="shared" si="4"/>
        <v>119.38052083641215</v>
      </c>
      <c r="W29">
        <f t="shared" si="4"/>
        <v>125.66370614359172</v>
      </c>
      <c r="X29">
        <f t="shared" si="4"/>
        <v>131.94689145077129</v>
      </c>
      <c r="Y29">
        <f t="shared" si="4"/>
        <v>138.23007675795088</v>
      </c>
      <c r="Z29">
        <f t="shared" si="4"/>
        <v>144.5132620651305</v>
      </c>
      <c r="AA29">
        <f t="shared" si="4"/>
        <v>150.79644737231007</v>
      </c>
      <c r="AB29">
        <f t="shared" si="4"/>
        <v>157.07963267948966</v>
      </c>
      <c r="AC29">
        <f t="shared" si="4"/>
        <v>163.36281798666923</v>
      </c>
      <c r="AD29">
        <f t="shared" si="4"/>
        <v>169.64600329384882</v>
      </c>
      <c r="AE29">
        <f t="shared" si="4"/>
        <v>175.92918860102841</v>
      </c>
      <c r="AF29">
        <f t="shared" si="4"/>
        <v>182.21237390820801</v>
      </c>
      <c r="AG29">
        <f t="shared" si="4"/>
        <v>188.4955592153876</v>
      </c>
      <c r="AH29">
        <f t="shared" si="4"/>
        <v>194.77874452256714</v>
      </c>
      <c r="AI29">
        <f t="shared" si="4"/>
        <v>201.06192982974676</v>
      </c>
      <c r="AJ29">
        <f t="shared" si="4"/>
        <v>207.34511513692635</v>
      </c>
      <c r="AK29">
        <f t="shared" si="4"/>
        <v>213.62830044410592</v>
      </c>
      <c r="AL29">
        <f t="shared" si="4"/>
        <v>219.91148575128554</v>
      </c>
      <c r="AM29">
        <f t="shared" si="4"/>
        <v>226.19467105846508</v>
      </c>
      <c r="AN29">
        <f t="shared" si="4"/>
        <v>232.47785636564467</v>
      </c>
      <c r="AO29">
        <f t="shared" si="4"/>
        <v>238.76104167282429</v>
      </c>
      <c r="AP29">
        <f t="shared" si="4"/>
        <v>245.04422698000383</v>
      </c>
      <c r="AQ29">
        <f t="shared" si="6"/>
        <v>251.32741228718345</v>
      </c>
    </row>
    <row r="30" spans="2:43" x14ac:dyDescent="0.25">
      <c r="B30">
        <v>0.7</v>
      </c>
      <c r="C30">
        <f t="shared" si="5"/>
        <v>0</v>
      </c>
      <c r="D30">
        <f t="shared" si="5"/>
        <v>7.3303828583761836</v>
      </c>
      <c r="E30">
        <f t="shared" si="5"/>
        <v>14.660765716752367</v>
      </c>
      <c r="F30">
        <f t="shared" si="5"/>
        <v>21.991148575128552</v>
      </c>
      <c r="G30">
        <f t="shared" si="5"/>
        <v>29.321531433504735</v>
      </c>
      <c r="H30">
        <f t="shared" si="5"/>
        <v>36.651914291880921</v>
      </c>
      <c r="I30">
        <f t="shared" si="5"/>
        <v>43.982297150257104</v>
      </c>
      <c r="J30">
        <f t="shared" si="5"/>
        <v>51.312680008633286</v>
      </c>
      <c r="K30">
        <f t="shared" si="5"/>
        <v>58.643062867009469</v>
      </c>
      <c r="L30">
        <f t="shared" si="5"/>
        <v>65.973445725385645</v>
      </c>
      <c r="M30">
        <f t="shared" si="5"/>
        <v>73.303828583761842</v>
      </c>
      <c r="N30">
        <f t="shared" si="5"/>
        <v>80.63421144213801</v>
      </c>
      <c r="O30">
        <f t="shared" si="5"/>
        <v>87.964594300514207</v>
      </c>
      <c r="P30">
        <f t="shared" si="5"/>
        <v>95.29497715889039</v>
      </c>
      <c r="Q30">
        <f t="shared" si="4"/>
        <v>102.62536001726657</v>
      </c>
      <c r="R30">
        <f t="shared" si="4"/>
        <v>109.95574287564276</v>
      </c>
      <c r="S30">
        <f t="shared" si="4"/>
        <v>117.28612573401894</v>
      </c>
      <c r="T30">
        <f t="shared" si="4"/>
        <v>124.61650859239511</v>
      </c>
      <c r="U30">
        <f t="shared" si="4"/>
        <v>131.94689145077129</v>
      </c>
      <c r="V30">
        <f t="shared" si="4"/>
        <v>139.27727430914749</v>
      </c>
      <c r="W30">
        <f t="shared" si="4"/>
        <v>146.60765716752368</v>
      </c>
      <c r="X30">
        <f t="shared" si="4"/>
        <v>153.93804002589985</v>
      </c>
      <c r="Y30">
        <f t="shared" si="4"/>
        <v>161.26842288427602</v>
      </c>
      <c r="Z30">
        <f t="shared" si="4"/>
        <v>168.59880574265225</v>
      </c>
      <c r="AA30">
        <f t="shared" si="4"/>
        <v>175.92918860102841</v>
      </c>
      <c r="AB30">
        <f t="shared" si="4"/>
        <v>183.25957145940458</v>
      </c>
      <c r="AC30">
        <f t="shared" si="4"/>
        <v>190.58995431778078</v>
      </c>
      <c r="AD30">
        <f t="shared" si="4"/>
        <v>197.92033717615695</v>
      </c>
      <c r="AE30">
        <f t="shared" si="4"/>
        <v>205.25072003453315</v>
      </c>
      <c r="AF30">
        <f t="shared" si="4"/>
        <v>212.58110289290934</v>
      </c>
      <c r="AG30">
        <f t="shared" si="4"/>
        <v>219.91148575128551</v>
      </c>
      <c r="AH30">
        <f t="shared" si="4"/>
        <v>227.24186860966165</v>
      </c>
      <c r="AI30">
        <f t="shared" si="4"/>
        <v>234.57225146803788</v>
      </c>
      <c r="AJ30">
        <f t="shared" si="4"/>
        <v>241.90263432641407</v>
      </c>
      <c r="AK30">
        <f t="shared" si="4"/>
        <v>249.23301718479021</v>
      </c>
      <c r="AL30">
        <f t="shared" si="4"/>
        <v>256.56340004316644</v>
      </c>
      <c r="AM30">
        <f t="shared" si="4"/>
        <v>263.89378290154258</v>
      </c>
      <c r="AN30">
        <f t="shared" si="4"/>
        <v>271.22416575991878</v>
      </c>
      <c r="AO30">
        <f t="shared" si="4"/>
        <v>278.55454861829497</v>
      </c>
      <c r="AP30">
        <f t="shared" si="4"/>
        <v>285.88493147667111</v>
      </c>
      <c r="AQ30">
        <f t="shared" si="6"/>
        <v>293.21531433504737</v>
      </c>
    </row>
    <row r="31" spans="2:43" x14ac:dyDescent="0.25">
      <c r="B31">
        <v>0.8</v>
      </c>
      <c r="C31">
        <f t="shared" si="5"/>
        <v>0</v>
      </c>
      <c r="D31">
        <f t="shared" si="5"/>
        <v>8.3775804095727828</v>
      </c>
      <c r="E31">
        <f t="shared" si="5"/>
        <v>16.755160819145566</v>
      </c>
      <c r="F31">
        <f t="shared" si="5"/>
        <v>25.132741228718345</v>
      </c>
      <c r="G31">
        <f t="shared" si="5"/>
        <v>33.510321638291131</v>
      </c>
      <c r="H31">
        <f t="shared" si="5"/>
        <v>41.887902047863918</v>
      </c>
      <c r="I31">
        <f t="shared" si="5"/>
        <v>50.26548245743669</v>
      </c>
      <c r="J31">
        <f t="shared" si="5"/>
        <v>58.643062867009476</v>
      </c>
      <c r="K31">
        <f t="shared" si="5"/>
        <v>67.020643276582263</v>
      </c>
      <c r="L31">
        <f t="shared" si="5"/>
        <v>75.398223686155035</v>
      </c>
      <c r="M31">
        <f t="shared" si="5"/>
        <v>83.775804095727835</v>
      </c>
      <c r="N31">
        <f t="shared" si="5"/>
        <v>92.153384505300608</v>
      </c>
      <c r="O31">
        <f t="shared" si="5"/>
        <v>100.53096491487338</v>
      </c>
      <c r="P31">
        <f t="shared" si="5"/>
        <v>108.90854532444617</v>
      </c>
      <c r="Q31">
        <f t="shared" si="4"/>
        <v>117.28612573401895</v>
      </c>
      <c r="R31">
        <f t="shared" si="4"/>
        <v>125.66370614359174</v>
      </c>
      <c r="S31">
        <f t="shared" si="4"/>
        <v>134.04128655316453</v>
      </c>
      <c r="T31">
        <f t="shared" si="4"/>
        <v>142.41886696273727</v>
      </c>
      <c r="U31">
        <f t="shared" si="4"/>
        <v>150.79644737231007</v>
      </c>
      <c r="V31">
        <f t="shared" si="4"/>
        <v>159.17402778188287</v>
      </c>
      <c r="W31">
        <f t="shared" si="4"/>
        <v>167.55160819145567</v>
      </c>
      <c r="X31">
        <f t="shared" si="4"/>
        <v>175.92918860102841</v>
      </c>
      <c r="Y31">
        <f t="shared" si="4"/>
        <v>184.30676901060122</v>
      </c>
      <c r="Z31">
        <f t="shared" si="4"/>
        <v>192.68434942017402</v>
      </c>
      <c r="AA31">
        <f t="shared" si="4"/>
        <v>201.06192982974676</v>
      </c>
      <c r="AB31">
        <f t="shared" si="4"/>
        <v>209.43951023931956</v>
      </c>
      <c r="AC31">
        <f t="shared" si="4"/>
        <v>217.81709064889233</v>
      </c>
      <c r="AD31">
        <f t="shared" si="4"/>
        <v>226.19467105846513</v>
      </c>
      <c r="AE31">
        <f t="shared" si="4"/>
        <v>234.5722514680379</v>
      </c>
      <c r="AF31">
        <f t="shared" si="4"/>
        <v>242.94983187761068</v>
      </c>
      <c r="AG31">
        <f t="shared" si="4"/>
        <v>251.32741228718348</v>
      </c>
      <c r="AH31">
        <f t="shared" si="4"/>
        <v>259.70499269675622</v>
      </c>
      <c r="AI31">
        <f t="shared" si="4"/>
        <v>268.08257310632905</v>
      </c>
      <c r="AJ31">
        <f t="shared" si="4"/>
        <v>276.46015351590182</v>
      </c>
      <c r="AK31">
        <f t="shared" si="4"/>
        <v>284.83773392547454</v>
      </c>
      <c r="AL31">
        <f t="shared" si="4"/>
        <v>293.21531433504737</v>
      </c>
      <c r="AM31">
        <f t="shared" si="4"/>
        <v>301.59289474462014</v>
      </c>
      <c r="AN31">
        <f t="shared" si="4"/>
        <v>309.97047515419291</v>
      </c>
      <c r="AO31">
        <f t="shared" si="4"/>
        <v>318.34805556376574</v>
      </c>
      <c r="AP31">
        <f t="shared" si="4"/>
        <v>326.72563597333851</v>
      </c>
      <c r="AQ31">
        <f t="shared" si="6"/>
        <v>335.10321638291134</v>
      </c>
    </row>
    <row r="32" spans="2:43" x14ac:dyDescent="0.25">
      <c r="B32">
        <v>0.9</v>
      </c>
      <c r="C32">
        <f t="shared" si="5"/>
        <v>0</v>
      </c>
      <c r="D32">
        <f t="shared" si="5"/>
        <v>9.4247779607693793</v>
      </c>
      <c r="E32">
        <f t="shared" si="5"/>
        <v>18.849555921538759</v>
      </c>
      <c r="F32">
        <f t="shared" si="5"/>
        <v>28.274333882308138</v>
      </c>
      <c r="G32">
        <f t="shared" si="5"/>
        <v>37.699111843077517</v>
      </c>
      <c r="H32">
        <f t="shared" si="5"/>
        <v>47.1238898038469</v>
      </c>
      <c r="I32">
        <f t="shared" si="5"/>
        <v>56.548667764616276</v>
      </c>
      <c r="J32">
        <f t="shared" si="5"/>
        <v>65.973445725385659</v>
      </c>
      <c r="K32">
        <f t="shared" si="5"/>
        <v>75.398223686155035</v>
      </c>
      <c r="L32">
        <f t="shared" si="5"/>
        <v>84.823001646924411</v>
      </c>
      <c r="M32">
        <f t="shared" si="5"/>
        <v>94.247779607693801</v>
      </c>
      <c r="N32">
        <f t="shared" si="5"/>
        <v>103.67255756846318</v>
      </c>
      <c r="O32">
        <f t="shared" si="5"/>
        <v>113.09733552923255</v>
      </c>
      <c r="P32">
        <f t="shared" si="5"/>
        <v>122.52211349000194</v>
      </c>
      <c r="Q32">
        <f t="shared" si="4"/>
        <v>131.94689145077132</v>
      </c>
      <c r="R32">
        <f t="shared" ref="Q32:AQ37" si="7">(R$22/60)*2*PI()*$B32</f>
        <v>141.37166941154069</v>
      </c>
      <c r="S32">
        <f t="shared" si="7"/>
        <v>150.79644737231007</v>
      </c>
      <c r="T32">
        <f t="shared" si="7"/>
        <v>160.22122533307945</v>
      </c>
      <c r="U32">
        <f t="shared" si="7"/>
        <v>169.64600329384882</v>
      </c>
      <c r="V32">
        <f t="shared" si="7"/>
        <v>179.07078125461823</v>
      </c>
      <c r="W32">
        <f t="shared" si="7"/>
        <v>188.4955592153876</v>
      </c>
      <c r="X32">
        <f t="shared" si="7"/>
        <v>197.92033717615698</v>
      </c>
      <c r="Y32">
        <f t="shared" si="7"/>
        <v>207.34511513692635</v>
      </c>
      <c r="Z32">
        <f t="shared" si="7"/>
        <v>216.76989309769576</v>
      </c>
      <c r="AA32">
        <f t="shared" si="7"/>
        <v>226.1946710584651</v>
      </c>
      <c r="AB32">
        <f t="shared" si="7"/>
        <v>235.61944901923448</v>
      </c>
      <c r="AC32">
        <f t="shared" si="7"/>
        <v>245.04422698000388</v>
      </c>
      <c r="AD32">
        <f t="shared" si="7"/>
        <v>254.46900494077326</v>
      </c>
      <c r="AE32">
        <f t="shared" si="7"/>
        <v>263.89378290154264</v>
      </c>
      <c r="AF32">
        <f t="shared" si="7"/>
        <v>273.31856086231204</v>
      </c>
      <c r="AG32">
        <f t="shared" si="7"/>
        <v>282.74333882308139</v>
      </c>
      <c r="AH32">
        <f t="shared" si="7"/>
        <v>292.16811678385073</v>
      </c>
      <c r="AI32">
        <f t="shared" si="7"/>
        <v>301.59289474462014</v>
      </c>
      <c r="AJ32">
        <f t="shared" si="7"/>
        <v>311.01767270538954</v>
      </c>
      <c r="AK32">
        <f t="shared" si="7"/>
        <v>320.44245066615889</v>
      </c>
      <c r="AL32">
        <f t="shared" si="7"/>
        <v>329.86722862692829</v>
      </c>
      <c r="AM32">
        <f t="shared" si="7"/>
        <v>339.29200658769764</v>
      </c>
      <c r="AN32">
        <f t="shared" si="7"/>
        <v>348.71678454846705</v>
      </c>
      <c r="AO32">
        <f t="shared" si="7"/>
        <v>358.14156250923645</v>
      </c>
      <c r="AP32">
        <f t="shared" si="7"/>
        <v>367.5663404700058</v>
      </c>
      <c r="AQ32">
        <f t="shared" si="7"/>
        <v>376.9911184307752</v>
      </c>
    </row>
    <row r="33" spans="2:43" x14ac:dyDescent="0.25">
      <c r="B33">
        <v>1</v>
      </c>
      <c r="C33">
        <f t="shared" si="5"/>
        <v>0</v>
      </c>
      <c r="D33">
        <f t="shared" si="5"/>
        <v>10.471975511965978</v>
      </c>
      <c r="E33">
        <f t="shared" si="5"/>
        <v>20.943951023931955</v>
      </c>
      <c r="F33">
        <f t="shared" si="5"/>
        <v>31.415926535897931</v>
      </c>
      <c r="G33">
        <f t="shared" si="5"/>
        <v>41.887902047863911</v>
      </c>
      <c r="H33">
        <f t="shared" si="5"/>
        <v>52.35987755982989</v>
      </c>
      <c r="I33">
        <f t="shared" si="5"/>
        <v>62.831853071795862</v>
      </c>
      <c r="J33">
        <f t="shared" si="5"/>
        <v>73.303828583761842</v>
      </c>
      <c r="K33">
        <f t="shared" si="5"/>
        <v>83.775804095727821</v>
      </c>
      <c r="L33">
        <f t="shared" si="5"/>
        <v>94.247779607693786</v>
      </c>
      <c r="M33">
        <f t="shared" si="5"/>
        <v>104.71975511965978</v>
      </c>
      <c r="N33">
        <f t="shared" si="5"/>
        <v>115.19173063162575</v>
      </c>
      <c r="O33">
        <f t="shared" si="5"/>
        <v>125.66370614359172</v>
      </c>
      <c r="P33">
        <f t="shared" si="5"/>
        <v>136.1356816555577</v>
      </c>
      <c r="Q33">
        <f t="shared" si="7"/>
        <v>146.60765716752368</v>
      </c>
      <c r="R33">
        <f t="shared" si="7"/>
        <v>157.07963267948966</v>
      </c>
      <c r="S33">
        <f t="shared" si="7"/>
        <v>167.55160819145564</v>
      </c>
      <c r="T33">
        <f t="shared" si="7"/>
        <v>178.02358370342159</v>
      </c>
      <c r="U33">
        <f t="shared" si="7"/>
        <v>188.49555921538757</v>
      </c>
      <c r="V33">
        <f t="shared" si="7"/>
        <v>198.96753472735358</v>
      </c>
      <c r="W33">
        <f t="shared" si="7"/>
        <v>209.43951023931956</v>
      </c>
      <c r="X33">
        <f t="shared" si="7"/>
        <v>219.91148575128551</v>
      </c>
      <c r="Y33">
        <f t="shared" si="7"/>
        <v>230.38346126325149</v>
      </c>
      <c r="Z33">
        <f t="shared" si="7"/>
        <v>240.8554367752175</v>
      </c>
      <c r="AA33">
        <f t="shared" si="7"/>
        <v>251.32741228718345</v>
      </c>
      <c r="AB33">
        <f t="shared" si="7"/>
        <v>261.79938779914943</v>
      </c>
      <c r="AC33">
        <f t="shared" si="7"/>
        <v>272.27136331111541</v>
      </c>
      <c r="AD33">
        <f t="shared" si="7"/>
        <v>282.74333882308139</v>
      </c>
      <c r="AE33">
        <f t="shared" si="7"/>
        <v>293.21531433504737</v>
      </c>
      <c r="AF33">
        <f t="shared" si="7"/>
        <v>303.68728984701335</v>
      </c>
      <c r="AG33">
        <f t="shared" si="7"/>
        <v>314.15926535897933</v>
      </c>
      <c r="AH33">
        <f t="shared" si="7"/>
        <v>324.63124087094525</v>
      </c>
      <c r="AI33">
        <f t="shared" si="7"/>
        <v>335.10321638291128</v>
      </c>
      <c r="AJ33">
        <f t="shared" si="7"/>
        <v>345.57519189487726</v>
      </c>
      <c r="AK33">
        <f t="shared" si="7"/>
        <v>356.04716740684319</v>
      </c>
      <c r="AL33">
        <f t="shared" si="7"/>
        <v>366.51914291880922</v>
      </c>
      <c r="AM33">
        <f t="shared" si="7"/>
        <v>376.99111843077515</v>
      </c>
      <c r="AN33">
        <f t="shared" si="7"/>
        <v>387.46309394274112</v>
      </c>
      <c r="AO33">
        <f t="shared" si="7"/>
        <v>397.93506945470716</v>
      </c>
      <c r="AP33">
        <f t="shared" si="7"/>
        <v>408.40704496667308</v>
      </c>
      <c r="AQ33">
        <f t="shared" si="7"/>
        <v>418.87902047863912</v>
      </c>
    </row>
    <row r="34" spans="2:43" x14ac:dyDescent="0.25">
      <c r="B34">
        <v>1.1000000000000001</v>
      </c>
      <c r="C34">
        <f t="shared" si="5"/>
        <v>0</v>
      </c>
      <c r="D34">
        <f t="shared" si="5"/>
        <v>11.519173063162576</v>
      </c>
      <c r="E34">
        <f t="shared" si="5"/>
        <v>23.038346126325152</v>
      </c>
      <c r="F34">
        <f t="shared" si="5"/>
        <v>34.557519189487728</v>
      </c>
      <c r="G34">
        <f t="shared" si="5"/>
        <v>46.076692252650304</v>
      </c>
      <c r="H34">
        <f t="shared" si="5"/>
        <v>57.595865315812887</v>
      </c>
      <c r="I34">
        <f t="shared" si="5"/>
        <v>69.115038378975456</v>
      </c>
      <c r="J34">
        <f t="shared" si="5"/>
        <v>80.634211442138039</v>
      </c>
      <c r="K34">
        <f t="shared" si="5"/>
        <v>92.153384505300608</v>
      </c>
      <c r="L34">
        <f t="shared" si="5"/>
        <v>103.67255756846318</v>
      </c>
      <c r="M34">
        <f t="shared" si="5"/>
        <v>115.19173063162577</v>
      </c>
      <c r="N34">
        <f t="shared" si="5"/>
        <v>126.71090369478833</v>
      </c>
      <c r="O34">
        <f t="shared" si="5"/>
        <v>138.23007675795091</v>
      </c>
      <c r="P34">
        <f t="shared" si="5"/>
        <v>149.74924982111349</v>
      </c>
      <c r="Q34">
        <f t="shared" si="7"/>
        <v>161.26842288427608</v>
      </c>
      <c r="R34">
        <f t="shared" si="7"/>
        <v>172.78759594743863</v>
      </c>
      <c r="S34">
        <f t="shared" si="7"/>
        <v>184.30676901060122</v>
      </c>
      <c r="T34">
        <f t="shared" si="7"/>
        <v>195.82594207376377</v>
      </c>
      <c r="U34">
        <f t="shared" si="7"/>
        <v>207.34511513692635</v>
      </c>
      <c r="V34">
        <f t="shared" si="7"/>
        <v>218.86428820008896</v>
      </c>
      <c r="W34">
        <f t="shared" si="7"/>
        <v>230.38346126325155</v>
      </c>
      <c r="X34">
        <f t="shared" si="7"/>
        <v>241.90263432641407</v>
      </c>
      <c r="Y34">
        <f t="shared" si="7"/>
        <v>253.42180738957666</v>
      </c>
      <c r="Z34">
        <f t="shared" si="7"/>
        <v>264.94098045273927</v>
      </c>
      <c r="AA34">
        <f t="shared" si="7"/>
        <v>276.46015351590182</v>
      </c>
      <c r="AB34">
        <f t="shared" si="7"/>
        <v>287.97932657906438</v>
      </c>
      <c r="AC34">
        <f t="shared" si="7"/>
        <v>299.49849964222699</v>
      </c>
      <c r="AD34">
        <f t="shared" si="7"/>
        <v>311.01767270538954</v>
      </c>
      <c r="AE34">
        <f t="shared" si="7"/>
        <v>322.53684576855215</v>
      </c>
      <c r="AF34">
        <f t="shared" si="7"/>
        <v>334.05601883171471</v>
      </c>
      <c r="AG34">
        <f t="shared" si="7"/>
        <v>345.57519189487726</v>
      </c>
      <c r="AH34">
        <f t="shared" si="7"/>
        <v>357.09436495803982</v>
      </c>
      <c r="AI34">
        <f t="shared" si="7"/>
        <v>368.61353802120243</v>
      </c>
      <c r="AJ34">
        <f t="shared" si="7"/>
        <v>380.13271108436504</v>
      </c>
      <c r="AK34">
        <f t="shared" si="7"/>
        <v>391.65188414752754</v>
      </c>
      <c r="AL34">
        <f t="shared" si="7"/>
        <v>403.17105721069015</v>
      </c>
      <c r="AM34">
        <f t="shared" si="7"/>
        <v>414.69023027385271</v>
      </c>
      <c r="AN34">
        <f t="shared" si="7"/>
        <v>426.20940333701526</v>
      </c>
      <c r="AO34">
        <f t="shared" si="7"/>
        <v>437.72857640017793</v>
      </c>
      <c r="AP34">
        <f t="shared" si="7"/>
        <v>449.24774946334043</v>
      </c>
      <c r="AQ34">
        <f t="shared" si="7"/>
        <v>460.76692252650309</v>
      </c>
    </row>
    <row r="35" spans="2:43" x14ac:dyDescent="0.25">
      <c r="B35">
        <v>1.2</v>
      </c>
      <c r="C35">
        <f t="shared" si="5"/>
        <v>0</v>
      </c>
      <c r="D35">
        <f t="shared" si="5"/>
        <v>12.566370614359172</v>
      </c>
      <c r="E35">
        <f t="shared" si="5"/>
        <v>25.132741228718345</v>
      </c>
      <c r="F35">
        <f t="shared" si="5"/>
        <v>37.699111843077517</v>
      </c>
      <c r="G35">
        <f t="shared" si="5"/>
        <v>50.26548245743669</v>
      </c>
      <c r="H35">
        <f t="shared" si="5"/>
        <v>62.831853071795862</v>
      </c>
      <c r="I35">
        <f t="shared" si="5"/>
        <v>75.398223686155035</v>
      </c>
      <c r="J35">
        <f t="shared" si="5"/>
        <v>87.964594300514207</v>
      </c>
      <c r="K35">
        <f t="shared" si="5"/>
        <v>100.53096491487338</v>
      </c>
      <c r="L35">
        <f t="shared" si="5"/>
        <v>113.09733552923254</v>
      </c>
      <c r="M35">
        <f t="shared" si="5"/>
        <v>125.66370614359172</v>
      </c>
      <c r="N35">
        <f t="shared" si="5"/>
        <v>138.23007675795088</v>
      </c>
      <c r="O35">
        <f t="shared" si="5"/>
        <v>150.79644737231007</v>
      </c>
      <c r="P35">
        <f t="shared" si="5"/>
        <v>163.36281798666923</v>
      </c>
      <c r="Q35">
        <f t="shared" si="7"/>
        <v>175.92918860102841</v>
      </c>
      <c r="R35">
        <f t="shared" si="7"/>
        <v>188.4955592153876</v>
      </c>
      <c r="S35">
        <f t="shared" si="7"/>
        <v>201.06192982974676</v>
      </c>
      <c r="T35">
        <f t="shared" si="7"/>
        <v>213.62830044410592</v>
      </c>
      <c r="U35">
        <f t="shared" si="7"/>
        <v>226.19467105846508</v>
      </c>
      <c r="V35">
        <f t="shared" si="7"/>
        <v>238.76104167282429</v>
      </c>
      <c r="W35">
        <f t="shared" si="7"/>
        <v>251.32741228718345</v>
      </c>
      <c r="X35">
        <f t="shared" si="7"/>
        <v>263.89378290154258</v>
      </c>
      <c r="Y35">
        <f t="shared" si="7"/>
        <v>276.46015351590177</v>
      </c>
      <c r="Z35">
        <f t="shared" si="7"/>
        <v>289.02652413026101</v>
      </c>
      <c r="AA35">
        <f t="shared" si="7"/>
        <v>301.59289474462014</v>
      </c>
      <c r="AB35">
        <f t="shared" si="7"/>
        <v>314.15926535897933</v>
      </c>
      <c r="AC35">
        <f t="shared" si="7"/>
        <v>326.72563597333846</v>
      </c>
      <c r="AD35">
        <f t="shared" si="7"/>
        <v>339.29200658769764</v>
      </c>
      <c r="AE35">
        <f t="shared" si="7"/>
        <v>351.85837720205683</v>
      </c>
      <c r="AF35">
        <f t="shared" si="7"/>
        <v>364.42474781641602</v>
      </c>
      <c r="AG35">
        <f t="shared" si="7"/>
        <v>376.9911184307752</v>
      </c>
      <c r="AH35">
        <f t="shared" si="7"/>
        <v>389.55748904513428</v>
      </c>
      <c r="AI35">
        <f t="shared" si="7"/>
        <v>402.12385965949352</v>
      </c>
      <c r="AJ35">
        <f t="shared" si="7"/>
        <v>414.69023027385271</v>
      </c>
      <c r="AK35">
        <f t="shared" si="7"/>
        <v>427.25660088821184</v>
      </c>
      <c r="AL35">
        <f t="shared" si="7"/>
        <v>439.82297150257108</v>
      </c>
      <c r="AM35">
        <f t="shared" si="7"/>
        <v>452.38934211693015</v>
      </c>
      <c r="AN35">
        <f t="shared" si="7"/>
        <v>464.95571273128934</v>
      </c>
      <c r="AO35">
        <f t="shared" si="7"/>
        <v>477.52208334564858</v>
      </c>
      <c r="AP35">
        <f t="shared" si="7"/>
        <v>490.08845396000766</v>
      </c>
      <c r="AQ35">
        <f t="shared" si="7"/>
        <v>502.6548245743669</v>
      </c>
    </row>
    <row r="36" spans="2:43" x14ac:dyDescent="0.25">
      <c r="B36">
        <v>1.3</v>
      </c>
      <c r="C36">
        <f t="shared" si="5"/>
        <v>0</v>
      </c>
      <c r="D36">
        <f t="shared" si="5"/>
        <v>13.613568165555771</v>
      </c>
      <c r="E36">
        <f t="shared" si="5"/>
        <v>27.227136331111542</v>
      </c>
      <c r="F36">
        <f t="shared" si="5"/>
        <v>40.840704496667314</v>
      </c>
      <c r="G36">
        <f t="shared" si="5"/>
        <v>54.454272662223083</v>
      </c>
      <c r="H36">
        <f t="shared" si="5"/>
        <v>68.067840827778866</v>
      </c>
      <c r="I36">
        <f t="shared" si="5"/>
        <v>81.681408993334628</v>
      </c>
      <c r="J36">
        <f t="shared" si="5"/>
        <v>95.294977158890404</v>
      </c>
      <c r="K36">
        <f t="shared" si="5"/>
        <v>108.90854532444617</v>
      </c>
      <c r="L36">
        <f t="shared" si="5"/>
        <v>122.52211349000193</v>
      </c>
      <c r="M36">
        <f t="shared" si="5"/>
        <v>136.13568165555773</v>
      </c>
      <c r="N36">
        <f t="shared" si="5"/>
        <v>149.74924982111347</v>
      </c>
      <c r="O36">
        <f t="shared" si="5"/>
        <v>163.36281798666926</v>
      </c>
      <c r="P36">
        <f t="shared" si="5"/>
        <v>176.97638615222502</v>
      </c>
      <c r="Q36">
        <f t="shared" si="7"/>
        <v>190.58995431778081</v>
      </c>
      <c r="R36">
        <f t="shared" si="7"/>
        <v>204.20352248333657</v>
      </c>
      <c r="S36">
        <f t="shared" si="7"/>
        <v>217.81709064889233</v>
      </c>
      <c r="T36">
        <f t="shared" si="7"/>
        <v>231.43065881444807</v>
      </c>
      <c r="U36">
        <f t="shared" si="7"/>
        <v>245.04422698000386</v>
      </c>
      <c r="V36">
        <f t="shared" si="7"/>
        <v>258.65779514555965</v>
      </c>
      <c r="W36">
        <f t="shared" si="7"/>
        <v>272.27136331111546</v>
      </c>
      <c r="X36">
        <f t="shared" si="7"/>
        <v>285.88493147667117</v>
      </c>
      <c r="Y36">
        <f t="shared" si="7"/>
        <v>299.49849964222693</v>
      </c>
      <c r="Z36">
        <f t="shared" si="7"/>
        <v>313.11206780778275</v>
      </c>
      <c r="AA36">
        <f t="shared" si="7"/>
        <v>326.72563597333851</v>
      </c>
      <c r="AB36">
        <f t="shared" si="7"/>
        <v>340.33920413889427</v>
      </c>
      <c r="AC36">
        <f t="shared" si="7"/>
        <v>353.95277230445004</v>
      </c>
      <c r="AD36">
        <f t="shared" si="7"/>
        <v>367.5663404700058</v>
      </c>
      <c r="AE36">
        <f t="shared" si="7"/>
        <v>381.17990863556162</v>
      </c>
      <c r="AF36">
        <f t="shared" si="7"/>
        <v>394.79347680111738</v>
      </c>
      <c r="AG36">
        <f t="shared" si="7"/>
        <v>408.40704496667314</v>
      </c>
      <c r="AH36">
        <f t="shared" si="7"/>
        <v>422.02061313222885</v>
      </c>
      <c r="AI36">
        <f t="shared" si="7"/>
        <v>435.63418129778466</v>
      </c>
      <c r="AJ36">
        <f t="shared" si="7"/>
        <v>449.24774946334048</v>
      </c>
      <c r="AK36">
        <f t="shared" si="7"/>
        <v>462.86131762889613</v>
      </c>
      <c r="AL36">
        <f t="shared" si="7"/>
        <v>476.47488579445201</v>
      </c>
      <c r="AM36">
        <f t="shared" si="7"/>
        <v>490.08845396000771</v>
      </c>
      <c r="AN36">
        <f t="shared" si="7"/>
        <v>503.70202212556347</v>
      </c>
      <c r="AO36">
        <f t="shared" si="7"/>
        <v>517.31559029111929</v>
      </c>
      <c r="AP36">
        <f t="shared" si="7"/>
        <v>530.92915845667505</v>
      </c>
      <c r="AQ36">
        <f t="shared" si="7"/>
        <v>544.54272662223093</v>
      </c>
    </row>
    <row r="37" spans="2:43" x14ac:dyDescent="0.25">
      <c r="B37">
        <v>1.4</v>
      </c>
      <c r="C37">
        <f t="shared" si="5"/>
        <v>0</v>
      </c>
      <c r="D37">
        <f t="shared" si="5"/>
        <v>14.660765716752367</v>
      </c>
      <c r="E37">
        <f t="shared" si="5"/>
        <v>29.321531433504735</v>
      </c>
      <c r="F37">
        <f t="shared" si="5"/>
        <v>43.982297150257104</v>
      </c>
      <c r="G37">
        <f t="shared" si="5"/>
        <v>58.643062867009469</v>
      </c>
      <c r="H37">
        <f t="shared" si="5"/>
        <v>73.303828583761842</v>
      </c>
      <c r="I37">
        <f t="shared" si="5"/>
        <v>87.964594300514207</v>
      </c>
      <c r="J37">
        <f t="shared" si="5"/>
        <v>102.62536001726657</v>
      </c>
      <c r="K37">
        <f t="shared" si="5"/>
        <v>117.28612573401894</v>
      </c>
      <c r="L37">
        <f t="shared" si="5"/>
        <v>131.94689145077129</v>
      </c>
      <c r="M37">
        <f t="shared" si="5"/>
        <v>146.60765716752368</v>
      </c>
      <c r="N37">
        <f t="shared" si="5"/>
        <v>161.26842288427602</v>
      </c>
      <c r="O37">
        <f t="shared" si="5"/>
        <v>175.92918860102841</v>
      </c>
      <c r="P37">
        <f t="shared" si="5"/>
        <v>190.58995431778078</v>
      </c>
      <c r="Q37">
        <f t="shared" si="7"/>
        <v>205.25072003453315</v>
      </c>
      <c r="R37">
        <f t="shared" si="7"/>
        <v>219.91148575128551</v>
      </c>
      <c r="S37">
        <f t="shared" si="7"/>
        <v>234.57225146803788</v>
      </c>
      <c r="T37">
        <f t="shared" si="7"/>
        <v>249.23301718479021</v>
      </c>
      <c r="U37">
        <f t="shared" si="7"/>
        <v>263.89378290154258</v>
      </c>
      <c r="V37">
        <f t="shared" si="7"/>
        <v>278.55454861829497</v>
      </c>
      <c r="W37">
        <f t="shared" si="7"/>
        <v>293.21531433504737</v>
      </c>
      <c r="X37">
        <f t="shared" si="7"/>
        <v>307.8760800517997</v>
      </c>
      <c r="Y37">
        <f t="shared" si="7"/>
        <v>322.53684576855204</v>
      </c>
      <c r="Z37">
        <f t="shared" si="7"/>
        <v>337.19761148530449</v>
      </c>
      <c r="AA37">
        <f t="shared" si="7"/>
        <v>351.85837720205683</v>
      </c>
      <c r="AB37">
        <f t="shared" si="7"/>
        <v>366.51914291880917</v>
      </c>
      <c r="AC37">
        <f t="shared" si="7"/>
        <v>381.17990863556156</v>
      </c>
      <c r="AD37">
        <f t="shared" si="7"/>
        <v>395.8406743523139</v>
      </c>
      <c r="AE37">
        <f t="shared" si="7"/>
        <v>410.50144006906629</v>
      </c>
      <c r="AF37">
        <f t="shared" si="7"/>
        <v>425.16220578581868</v>
      </c>
      <c r="AG37">
        <f t="shared" si="7"/>
        <v>439.82297150257102</v>
      </c>
      <c r="AH37">
        <f t="shared" si="7"/>
        <v>454.4837372193233</v>
      </c>
      <c r="AI37">
        <f t="shared" si="7"/>
        <v>469.14450293607575</v>
      </c>
      <c r="AJ37">
        <f t="shared" si="7"/>
        <v>483.80526865282815</v>
      </c>
      <c r="AK37">
        <f t="shared" si="7"/>
        <v>498.46603436958043</v>
      </c>
      <c r="AL37">
        <f t="shared" si="7"/>
        <v>513.12680008633288</v>
      </c>
      <c r="AM37">
        <f t="shared" si="7"/>
        <v>527.78756580308516</v>
      </c>
      <c r="AN37">
        <f t="shared" si="7"/>
        <v>542.44833151983755</v>
      </c>
      <c r="AO37">
        <f t="shared" si="7"/>
        <v>557.10909723658995</v>
      </c>
      <c r="AP37">
        <f t="shared" si="7"/>
        <v>571.76986295334223</v>
      </c>
      <c r="AQ37">
        <f t="shared" si="7"/>
        <v>586.43062867009473</v>
      </c>
    </row>
    <row r="38" spans="2:43" x14ac:dyDescent="0.25">
      <c r="B38">
        <v>1.5</v>
      </c>
      <c r="C38">
        <f>(C$22/60)*2*PI()*$B38</f>
        <v>0</v>
      </c>
      <c r="D38">
        <f>(D$22/60)*2*PI()*$B38</f>
        <v>15.707963267948966</v>
      </c>
      <c r="E38">
        <f>(E$22/60)*2*PI()*$B38</f>
        <v>31.415926535897931</v>
      </c>
      <c r="F38">
        <f>(F$22/60)*2*PI()*$B38</f>
        <v>47.123889803846893</v>
      </c>
      <c r="G38">
        <f>(G$22/60)*2*PI()*$B38</f>
        <v>62.831853071795862</v>
      </c>
      <c r="H38">
        <f>(H$22/60)*2*PI()*$B38</f>
        <v>78.539816339744831</v>
      </c>
      <c r="I38">
        <f>(I$22/60)*2*PI()*$B38</f>
        <v>94.247779607693786</v>
      </c>
      <c r="J38">
        <f>(J$22/60)*2*PI()*$B38</f>
        <v>109.95574287564276</v>
      </c>
      <c r="K38">
        <f>(K$22/60)*2*PI()*$B38</f>
        <v>125.66370614359172</v>
      </c>
      <c r="L38">
        <f>(L$22/60)*2*PI()*$B38</f>
        <v>141.37166941154067</v>
      </c>
      <c r="M38">
        <f>(M$22/60)*2*PI()*$B38</f>
        <v>157.07963267948966</v>
      </c>
      <c r="N38">
        <f>(N$22/60)*2*PI()*$B38</f>
        <v>172.7875959474386</v>
      </c>
      <c r="O38">
        <f>(O$22/60)*2*PI()*$B38</f>
        <v>188.49555921538757</v>
      </c>
      <c r="P38">
        <f>(P$22/60)*2*PI()*$B38</f>
        <v>204.20352248333654</v>
      </c>
      <c r="Q38">
        <f>(Q$22/60)*2*PI()*$B38</f>
        <v>219.91148575128551</v>
      </c>
      <c r="R38">
        <f>(R$22/60)*2*PI()*$B38</f>
        <v>235.61944901923448</v>
      </c>
      <c r="S38">
        <f>(S$22/60)*2*PI()*$B38</f>
        <v>251.32741228718345</v>
      </c>
      <c r="T38">
        <f>(T$22/60)*2*PI()*$B38</f>
        <v>267.03537555513242</v>
      </c>
      <c r="U38">
        <f>(U$22/60)*2*PI()*$B38</f>
        <v>282.74333882308133</v>
      </c>
      <c r="V38">
        <f>(V$22/60)*2*PI()*$B38</f>
        <v>298.45130209103036</v>
      </c>
      <c r="W38">
        <f>(W$22/60)*2*PI()*$B38</f>
        <v>314.15926535897933</v>
      </c>
      <c r="X38">
        <f>(X$22/60)*2*PI()*$B38</f>
        <v>329.86722862692829</v>
      </c>
      <c r="Y38">
        <f>(Y$22/60)*2*PI()*$B38</f>
        <v>345.57519189487721</v>
      </c>
      <c r="Z38">
        <f>(Z$22/60)*2*PI()*$B38</f>
        <v>361.28315516282623</v>
      </c>
      <c r="AA38">
        <f>(AA$22/60)*2*PI()*$B38</f>
        <v>376.99111843077515</v>
      </c>
      <c r="AB38">
        <f>(AB$22/60)*2*PI()*$B38</f>
        <v>392.69908169872417</v>
      </c>
      <c r="AC38">
        <f>(AC$22/60)*2*PI()*$B38</f>
        <v>408.40704496667308</v>
      </c>
      <c r="AD38">
        <f>(AD$22/60)*2*PI()*$B38</f>
        <v>424.11500823462211</v>
      </c>
      <c r="AE38">
        <f>(AE$22/60)*2*PI()*$B38</f>
        <v>439.82297150257102</v>
      </c>
      <c r="AF38">
        <f>(AF$22/60)*2*PI()*$B38</f>
        <v>455.53093477052005</v>
      </c>
      <c r="AG38">
        <f>(AG$22/60)*2*PI()*$B38</f>
        <v>471.23889803846896</v>
      </c>
      <c r="AH38">
        <f>(AH$22/60)*2*PI()*$B38</f>
        <v>486.94686130641787</v>
      </c>
      <c r="AI38">
        <f>(AI$22/60)*2*PI()*$B38</f>
        <v>502.6548245743669</v>
      </c>
      <c r="AJ38">
        <f>(AJ$22/60)*2*PI()*$B38</f>
        <v>518.36278784231592</v>
      </c>
      <c r="AK38">
        <f>(AK$22/60)*2*PI()*$B38</f>
        <v>534.07075111026484</v>
      </c>
      <c r="AL38">
        <f>(AL$22/60)*2*PI()*$B38</f>
        <v>549.77871437821386</v>
      </c>
      <c r="AM38">
        <f>(AM$22/60)*2*PI()*$B38</f>
        <v>565.48667764616266</v>
      </c>
      <c r="AN38">
        <f>(AN$22/60)*2*PI()*$B38</f>
        <v>581.19464091411169</v>
      </c>
      <c r="AO38">
        <f>(AO$22/60)*2*PI()*$B38</f>
        <v>596.90260418206071</v>
      </c>
      <c r="AP38">
        <f>(AP$22/60)*2*PI()*$B38</f>
        <v>612.61056745000963</v>
      </c>
      <c r="AQ38">
        <f>(AQ$22/60)*2*PI()*$B38</f>
        <v>628.31853071795865</v>
      </c>
    </row>
    <row r="40" spans="2:43" x14ac:dyDescent="0.25">
      <c r="B40" t="s">
        <v>10</v>
      </c>
    </row>
    <row r="41" spans="2:43" x14ac:dyDescent="0.25">
      <c r="C41">
        <v>0</v>
      </c>
      <c r="D41">
        <v>100</v>
      </c>
      <c r="E41">
        <v>200</v>
      </c>
      <c r="F41">
        <v>300</v>
      </c>
      <c r="G41">
        <v>400</v>
      </c>
      <c r="H41">
        <v>500</v>
      </c>
      <c r="I41">
        <v>600</v>
      </c>
      <c r="J41">
        <v>700</v>
      </c>
      <c r="K41">
        <v>800</v>
      </c>
      <c r="L41">
        <v>900</v>
      </c>
      <c r="M41">
        <v>1000</v>
      </c>
      <c r="N41">
        <v>1100</v>
      </c>
      <c r="O41">
        <v>1200</v>
      </c>
      <c r="P41">
        <v>1300</v>
      </c>
      <c r="Q41">
        <v>1400</v>
      </c>
      <c r="R41">
        <v>1500</v>
      </c>
      <c r="S41">
        <v>1600</v>
      </c>
      <c r="T41">
        <v>1700</v>
      </c>
      <c r="U41">
        <v>1800</v>
      </c>
      <c r="V41">
        <v>1900</v>
      </c>
      <c r="W41">
        <v>2000</v>
      </c>
      <c r="X41">
        <v>2100</v>
      </c>
      <c r="Y41">
        <v>2200</v>
      </c>
      <c r="Z41">
        <v>2300</v>
      </c>
      <c r="AA41">
        <v>2400</v>
      </c>
      <c r="AB41">
        <v>2500</v>
      </c>
      <c r="AC41">
        <v>2600</v>
      </c>
      <c r="AD41">
        <v>2700</v>
      </c>
      <c r="AE41">
        <v>2800</v>
      </c>
      <c r="AF41">
        <v>2900</v>
      </c>
      <c r="AG41">
        <v>3000</v>
      </c>
      <c r="AH41">
        <v>3100</v>
      </c>
      <c r="AI41">
        <v>3200</v>
      </c>
      <c r="AJ41">
        <v>3300</v>
      </c>
      <c r="AK41">
        <v>3400</v>
      </c>
      <c r="AL41">
        <v>3500</v>
      </c>
      <c r="AM41">
        <v>3600</v>
      </c>
      <c r="AN41">
        <v>3700</v>
      </c>
      <c r="AO41">
        <v>3800</v>
      </c>
      <c r="AP41">
        <v>3900</v>
      </c>
      <c r="AQ41">
        <v>4000</v>
      </c>
    </row>
    <row r="42" spans="2:43" x14ac:dyDescent="0.25">
      <c r="B42">
        <v>0</v>
      </c>
      <c r="C42">
        <f>C23+C4</f>
        <v>-0.74860901000000002</v>
      </c>
      <c r="D42">
        <f t="shared" ref="D42:AQ48" si="8">D23+D4</f>
        <v>-0.62336279490000002</v>
      </c>
      <c r="E42">
        <f t="shared" si="8"/>
        <v>-0.48843886559999999</v>
      </c>
      <c r="F42">
        <f t="shared" si="8"/>
        <v>-0.34383722210000001</v>
      </c>
      <c r="G42">
        <f t="shared" si="8"/>
        <v>-0.1895578644</v>
      </c>
      <c r="H42">
        <f t="shared" si="8"/>
        <v>-2.5600792500000025E-2</v>
      </c>
      <c r="I42">
        <f t="shared" si="8"/>
        <v>0.14803399360000002</v>
      </c>
      <c r="J42">
        <f t="shared" si="8"/>
        <v>0.33134649389999993</v>
      </c>
      <c r="K42">
        <f t="shared" si="8"/>
        <v>0.52433670839999991</v>
      </c>
      <c r="L42">
        <f t="shared" si="8"/>
        <v>0.72700463710000007</v>
      </c>
      <c r="M42">
        <f t="shared" si="8"/>
        <v>0.93935027999999998</v>
      </c>
      <c r="N42">
        <f t="shared" si="8"/>
        <v>1.1613736371000001</v>
      </c>
      <c r="O42">
        <f t="shared" si="8"/>
        <v>1.3930747083999999</v>
      </c>
      <c r="P42">
        <f t="shared" si="8"/>
        <v>1.6344534939000002</v>
      </c>
      <c r="Q42">
        <f t="shared" si="8"/>
        <v>1.8855099935999999</v>
      </c>
      <c r="R42">
        <f t="shared" si="8"/>
        <v>2.1462442074999997</v>
      </c>
      <c r="S42">
        <f t="shared" si="8"/>
        <v>2.4166561356000003</v>
      </c>
      <c r="T42">
        <f t="shared" si="8"/>
        <v>2.6967457778999995</v>
      </c>
      <c r="U42">
        <f t="shared" si="8"/>
        <v>2.9865131344</v>
      </c>
      <c r="V42">
        <f t="shared" si="8"/>
        <v>3.2859582051</v>
      </c>
      <c r="W42">
        <f t="shared" si="8"/>
        <v>3.5950809900000005</v>
      </c>
      <c r="X42">
        <f t="shared" si="8"/>
        <v>3.9138814891000004</v>
      </c>
      <c r="Y42">
        <f t="shared" si="8"/>
        <v>4.2423597023999999</v>
      </c>
      <c r="Z42">
        <f t="shared" si="8"/>
        <v>4.5805156298999998</v>
      </c>
      <c r="AA42">
        <f t="shared" si="8"/>
        <v>4.9283492716000001</v>
      </c>
      <c r="AB42">
        <f t="shared" si="8"/>
        <v>5.2858606275</v>
      </c>
      <c r="AC42">
        <f t="shared" si="8"/>
        <v>5.6530496976000002</v>
      </c>
      <c r="AD42">
        <f t="shared" si="8"/>
        <v>6.0299164819</v>
      </c>
      <c r="AE42">
        <f t="shared" si="8"/>
        <v>6.4164609804000001</v>
      </c>
      <c r="AF42">
        <f t="shared" si="8"/>
        <v>6.8126831930999989</v>
      </c>
      <c r="AG42">
        <f t="shared" si="8"/>
        <v>7.2185831199999999</v>
      </c>
      <c r="AH42">
        <f t="shared" si="8"/>
        <v>7.6341607611000013</v>
      </c>
      <c r="AI42">
        <f t="shared" si="8"/>
        <v>8.0594161164000013</v>
      </c>
      <c r="AJ42">
        <f t="shared" si="8"/>
        <v>8.4943491858999991</v>
      </c>
      <c r="AK42">
        <f t="shared" si="8"/>
        <v>8.9389599695999991</v>
      </c>
      <c r="AL42">
        <f t="shared" si="8"/>
        <v>9.3932484675000012</v>
      </c>
      <c r="AM42">
        <f t="shared" si="8"/>
        <v>9.857214679600002</v>
      </c>
      <c r="AN42">
        <f t="shared" si="8"/>
        <v>10.330858605900001</v>
      </c>
      <c r="AO42">
        <f t="shared" si="8"/>
        <v>10.814180246399999</v>
      </c>
      <c r="AP42">
        <f t="shared" si="8"/>
        <v>11.3071796011</v>
      </c>
      <c r="AQ42">
        <f t="shared" si="8"/>
        <v>11.809856670000002</v>
      </c>
    </row>
    <row r="43" spans="2:43" x14ac:dyDescent="0.25">
      <c r="B43">
        <v>0.1</v>
      </c>
      <c r="C43">
        <f t="shared" ref="C43:R57" si="9">C24+C5</f>
        <v>-0.24029034199999999</v>
      </c>
      <c r="D43">
        <f t="shared" si="9"/>
        <v>0.93215342429659787</v>
      </c>
      <c r="E43">
        <f t="shared" si="9"/>
        <v>2.1142749047931959</v>
      </c>
      <c r="F43">
        <f t="shared" si="9"/>
        <v>3.306074099489793</v>
      </c>
      <c r="G43">
        <f t="shared" si="9"/>
        <v>4.5075510083863914</v>
      </c>
      <c r="H43">
        <f t="shared" si="9"/>
        <v>5.7187056314829903</v>
      </c>
      <c r="I43">
        <f t="shared" si="9"/>
        <v>6.939537968779586</v>
      </c>
      <c r="J43">
        <f t="shared" si="9"/>
        <v>8.1700480202761838</v>
      </c>
      <c r="K43">
        <f t="shared" si="9"/>
        <v>9.4102357859727821</v>
      </c>
      <c r="L43">
        <f t="shared" si="9"/>
        <v>10.660101265869379</v>
      </c>
      <c r="M43">
        <f t="shared" si="9"/>
        <v>11.91964445996598</v>
      </c>
      <c r="N43">
        <f t="shared" si="9"/>
        <v>13.188865368262576</v>
      </c>
      <c r="O43">
        <f t="shared" si="9"/>
        <v>14.467763990759172</v>
      </c>
      <c r="P43">
        <f t="shared" si="9"/>
        <v>15.756340327455771</v>
      </c>
      <c r="Q43">
        <f t="shared" si="9"/>
        <v>17.05459437835237</v>
      </c>
      <c r="R43">
        <f t="shared" si="9"/>
        <v>18.362526143448967</v>
      </c>
      <c r="S43">
        <f t="shared" si="8"/>
        <v>19.680135622745567</v>
      </c>
      <c r="T43">
        <f t="shared" si="8"/>
        <v>21.007422816242158</v>
      </c>
      <c r="U43">
        <f t="shared" si="8"/>
        <v>22.344387723938759</v>
      </c>
      <c r="V43">
        <f t="shared" si="8"/>
        <v>23.691030345835358</v>
      </c>
      <c r="W43">
        <f t="shared" si="8"/>
        <v>25.04735068193196</v>
      </c>
      <c r="X43">
        <f t="shared" si="8"/>
        <v>26.413348732228553</v>
      </c>
      <c r="Y43">
        <f t="shared" si="8"/>
        <v>27.789024496725151</v>
      </c>
      <c r="Z43">
        <f t="shared" si="8"/>
        <v>29.174377975421752</v>
      </c>
      <c r="AA43">
        <f t="shared" si="8"/>
        <v>30.569409168318344</v>
      </c>
      <c r="AB43">
        <f t="shared" si="8"/>
        <v>31.974118075414943</v>
      </c>
      <c r="AC43">
        <f t="shared" si="8"/>
        <v>33.388504696711543</v>
      </c>
      <c r="AD43">
        <f t="shared" si="8"/>
        <v>34.812569032208138</v>
      </c>
      <c r="AE43">
        <f t="shared" si="8"/>
        <v>36.246311081904736</v>
      </c>
      <c r="AF43">
        <f t="shared" si="8"/>
        <v>37.689730845801336</v>
      </c>
      <c r="AG43">
        <f t="shared" si="8"/>
        <v>39.142828323897938</v>
      </c>
      <c r="AH43">
        <f t="shared" si="8"/>
        <v>40.605603516194527</v>
      </c>
      <c r="AI43">
        <f t="shared" si="8"/>
        <v>42.078056422691134</v>
      </c>
      <c r="AJ43">
        <f t="shared" si="8"/>
        <v>43.560187043387728</v>
      </c>
      <c r="AK43">
        <f t="shared" si="8"/>
        <v>45.051995378284317</v>
      </c>
      <c r="AL43">
        <f t="shared" si="8"/>
        <v>46.553481427380916</v>
      </c>
      <c r="AM43">
        <f t="shared" si="8"/>
        <v>48.064645190677517</v>
      </c>
      <c r="AN43">
        <f t="shared" si="8"/>
        <v>49.585486668174113</v>
      </c>
      <c r="AO43">
        <f t="shared" si="8"/>
        <v>51.116005859870711</v>
      </c>
      <c r="AP43">
        <f t="shared" si="8"/>
        <v>52.656202765767311</v>
      </c>
      <c r="AQ43">
        <f t="shared" si="8"/>
        <v>54.206077385863921</v>
      </c>
    </row>
    <row r="44" spans="2:43" x14ac:dyDescent="0.25">
      <c r="B44">
        <v>0.2</v>
      </c>
      <c r="C44">
        <f t="shared" si="9"/>
        <v>1.1998285896000003</v>
      </c>
      <c r="D44">
        <f t="shared" si="8"/>
        <v>3.419469907093196</v>
      </c>
      <c r="E44">
        <f t="shared" si="8"/>
        <v>5.6487889387863923</v>
      </c>
      <c r="F44">
        <f t="shared" si="8"/>
        <v>7.8877856846795869</v>
      </c>
      <c r="G44">
        <f t="shared" si="8"/>
        <v>10.136460144772784</v>
      </c>
      <c r="H44">
        <f t="shared" si="8"/>
        <v>12.394812319065981</v>
      </c>
      <c r="I44">
        <f t="shared" si="8"/>
        <v>14.662842207559173</v>
      </c>
      <c r="J44">
        <f t="shared" si="8"/>
        <v>16.940549810252371</v>
      </c>
      <c r="K44">
        <f t="shared" si="8"/>
        <v>19.227935127145564</v>
      </c>
      <c r="L44">
        <f t="shared" si="8"/>
        <v>21.524998158238759</v>
      </c>
      <c r="M44">
        <f t="shared" si="8"/>
        <v>23.83173890353196</v>
      </c>
      <c r="N44">
        <f t="shared" si="8"/>
        <v>26.148157363025152</v>
      </c>
      <c r="O44">
        <f t="shared" si="8"/>
        <v>28.474253536718344</v>
      </c>
      <c r="P44">
        <f t="shared" si="8"/>
        <v>30.81002742461154</v>
      </c>
      <c r="Q44">
        <f t="shared" si="8"/>
        <v>33.155479026704739</v>
      </c>
      <c r="R44">
        <f t="shared" si="8"/>
        <v>35.510608342997934</v>
      </c>
      <c r="S44">
        <f t="shared" si="8"/>
        <v>37.87541537349113</v>
      </c>
      <c r="T44">
        <f t="shared" si="8"/>
        <v>40.249900118184314</v>
      </c>
      <c r="U44">
        <f t="shared" si="8"/>
        <v>42.634062577077515</v>
      </c>
      <c r="V44">
        <f t="shared" si="8"/>
        <v>45.027902750170718</v>
      </c>
      <c r="W44">
        <f t="shared" si="8"/>
        <v>47.431420637463916</v>
      </c>
      <c r="X44">
        <f t="shared" si="8"/>
        <v>49.844616238957101</v>
      </c>
      <c r="Y44">
        <f t="shared" si="8"/>
        <v>52.267489554650304</v>
      </c>
      <c r="Z44">
        <f t="shared" si="8"/>
        <v>54.700040584543501</v>
      </c>
      <c r="AA44">
        <f t="shared" si="8"/>
        <v>57.142269328636687</v>
      </c>
      <c r="AB44">
        <f t="shared" si="8"/>
        <v>59.594175786929888</v>
      </c>
      <c r="AC44">
        <f t="shared" si="8"/>
        <v>62.055759959423085</v>
      </c>
      <c r="AD44">
        <f t="shared" si="8"/>
        <v>64.527021846116284</v>
      </c>
      <c r="AE44">
        <f t="shared" si="8"/>
        <v>67.007961447009478</v>
      </c>
      <c r="AF44">
        <f t="shared" si="8"/>
        <v>69.498578762102667</v>
      </c>
      <c r="AG44">
        <f t="shared" si="8"/>
        <v>71.998873791395866</v>
      </c>
      <c r="AH44">
        <f t="shared" si="8"/>
        <v>74.508846534889059</v>
      </c>
      <c r="AI44">
        <f t="shared" si="8"/>
        <v>77.028496992582262</v>
      </c>
      <c r="AJ44">
        <f t="shared" si="8"/>
        <v>79.55782516447546</v>
      </c>
      <c r="AK44">
        <f t="shared" si="8"/>
        <v>82.096831050568625</v>
      </c>
      <c r="AL44">
        <f t="shared" si="8"/>
        <v>84.645514650861841</v>
      </c>
      <c r="AM44">
        <f t="shared" si="8"/>
        <v>87.203875965355039</v>
      </c>
      <c r="AN44">
        <f t="shared" si="8"/>
        <v>89.771914994048231</v>
      </c>
      <c r="AO44">
        <f t="shared" si="8"/>
        <v>92.349631736941433</v>
      </c>
      <c r="AP44">
        <f t="shared" si="8"/>
        <v>94.93702619403463</v>
      </c>
      <c r="AQ44">
        <f t="shared" si="8"/>
        <v>97.534098365327836</v>
      </c>
    </row>
    <row r="45" spans="2:43" x14ac:dyDescent="0.25">
      <c r="B45">
        <v>0.3</v>
      </c>
      <c r="C45">
        <f t="shared" si="9"/>
        <v>3.5717477847999994</v>
      </c>
      <c r="D45">
        <f t="shared" si="8"/>
        <v>6.8385866534897923</v>
      </c>
      <c r="E45">
        <f t="shared" si="8"/>
        <v>10.115103236379586</v>
      </c>
      <c r="F45">
        <f t="shared" si="8"/>
        <v>13.401297533469378</v>
      </c>
      <c r="G45">
        <f t="shared" si="8"/>
        <v>16.69716954475917</v>
      </c>
      <c r="H45">
        <f t="shared" si="8"/>
        <v>20.002719270248967</v>
      </c>
      <c r="I45">
        <f t="shared" si="8"/>
        <v>23.317946709938759</v>
      </c>
      <c r="J45">
        <f t="shared" si="8"/>
        <v>26.64285186382855</v>
      </c>
      <c r="K45">
        <f t="shared" si="8"/>
        <v>29.977434731918343</v>
      </c>
      <c r="L45">
        <f t="shared" si="8"/>
        <v>33.321695314208135</v>
      </c>
      <c r="M45">
        <f t="shared" si="8"/>
        <v>36.675633610697929</v>
      </c>
      <c r="N45">
        <f t="shared" si="8"/>
        <v>40.039249621387718</v>
      </c>
      <c r="O45">
        <f t="shared" si="8"/>
        <v>43.412543346277516</v>
      </c>
      <c r="P45">
        <f t="shared" si="8"/>
        <v>46.795514785367303</v>
      </c>
      <c r="Q45">
        <f t="shared" si="8"/>
        <v>50.188163938657105</v>
      </c>
      <c r="R45">
        <f t="shared" si="8"/>
        <v>53.590490806146903</v>
      </c>
      <c r="S45">
        <f t="shared" si="8"/>
        <v>57.002495387836689</v>
      </c>
      <c r="T45">
        <f t="shared" si="8"/>
        <v>60.424177683726477</v>
      </c>
      <c r="U45">
        <f t="shared" si="8"/>
        <v>63.855537693816267</v>
      </c>
      <c r="V45">
        <f t="shared" si="8"/>
        <v>67.296575418106073</v>
      </c>
      <c r="W45">
        <f t="shared" si="8"/>
        <v>70.747290856595868</v>
      </c>
      <c r="X45">
        <f t="shared" si="8"/>
        <v>74.207684009285643</v>
      </c>
      <c r="Y45">
        <f t="shared" si="8"/>
        <v>77.677754876175442</v>
      </c>
      <c r="Z45">
        <f t="shared" si="8"/>
        <v>81.15750345726525</v>
      </c>
      <c r="AA45">
        <f t="shared" si="8"/>
        <v>84.646929752555039</v>
      </c>
      <c r="AB45">
        <f t="shared" si="8"/>
        <v>88.146033762044823</v>
      </c>
      <c r="AC45">
        <f t="shared" si="8"/>
        <v>91.654815485734616</v>
      </c>
      <c r="AD45">
        <f t="shared" si="8"/>
        <v>95.173274923624405</v>
      </c>
      <c r="AE45">
        <f t="shared" si="8"/>
        <v>98.701412075714202</v>
      </c>
      <c r="AF45">
        <f t="shared" si="8"/>
        <v>102.239226942004</v>
      </c>
      <c r="AG45">
        <f t="shared" si="8"/>
        <v>105.7867195224938</v>
      </c>
      <c r="AH45">
        <f t="shared" si="8"/>
        <v>109.34388981718357</v>
      </c>
      <c r="AI45">
        <f t="shared" si="8"/>
        <v>112.91073782607339</v>
      </c>
      <c r="AJ45">
        <f t="shared" si="8"/>
        <v>116.48726354916317</v>
      </c>
      <c r="AK45">
        <f t="shared" si="8"/>
        <v>120.07346698645296</v>
      </c>
      <c r="AL45">
        <f t="shared" si="8"/>
        <v>123.66934813794276</v>
      </c>
      <c r="AM45">
        <f t="shared" si="8"/>
        <v>127.27490700363253</v>
      </c>
      <c r="AN45">
        <f t="shared" si="8"/>
        <v>130.89014358352233</v>
      </c>
      <c r="AO45">
        <f t="shared" si="8"/>
        <v>134.51505787761215</v>
      </c>
      <c r="AP45">
        <f t="shared" si="8"/>
        <v>138.14964988590191</v>
      </c>
      <c r="AQ45">
        <f t="shared" si="8"/>
        <v>141.79391960839172</v>
      </c>
    </row>
    <row r="46" spans="2:43" x14ac:dyDescent="0.25">
      <c r="B46">
        <v>0.4</v>
      </c>
      <c r="C46">
        <f t="shared" si="9"/>
        <v>6.8754672436000011</v>
      </c>
      <c r="D46">
        <f t="shared" si="8"/>
        <v>11.189503663486391</v>
      </c>
      <c r="E46">
        <f t="shared" si="8"/>
        <v>15.513217797572784</v>
      </c>
      <c r="F46">
        <f t="shared" si="8"/>
        <v>19.846609645859171</v>
      </c>
      <c r="G46">
        <f t="shared" si="8"/>
        <v>24.189679208345567</v>
      </c>
      <c r="H46">
        <f t="shared" si="8"/>
        <v>28.54242648503196</v>
      </c>
      <c r="I46">
        <f t="shared" si="8"/>
        <v>32.904851475918349</v>
      </c>
      <c r="J46">
        <f t="shared" si="8"/>
        <v>37.27695418100474</v>
      </c>
      <c r="K46">
        <f t="shared" si="8"/>
        <v>41.658734600291133</v>
      </c>
      <c r="L46">
        <f t="shared" si="8"/>
        <v>46.050192733777521</v>
      </c>
      <c r="M46">
        <f t="shared" si="8"/>
        <v>50.451328581463919</v>
      </c>
      <c r="N46">
        <f t="shared" si="8"/>
        <v>54.862142143350304</v>
      </c>
      <c r="O46">
        <f t="shared" si="8"/>
        <v>59.282633419436692</v>
      </c>
      <c r="P46">
        <f t="shared" si="8"/>
        <v>63.712802409723082</v>
      </c>
      <c r="Q46">
        <f t="shared" si="8"/>
        <v>68.152649114209481</v>
      </c>
      <c r="R46">
        <f t="shared" si="8"/>
        <v>72.602173532895875</v>
      </c>
      <c r="S46">
        <f t="shared" si="8"/>
        <v>77.061375665782265</v>
      </c>
      <c r="T46">
        <f t="shared" si="8"/>
        <v>81.530255512868635</v>
      </c>
      <c r="U46">
        <f t="shared" si="8"/>
        <v>86.008813074155029</v>
      </c>
      <c r="V46">
        <f t="shared" si="8"/>
        <v>90.497048349641432</v>
      </c>
      <c r="W46">
        <f t="shared" si="8"/>
        <v>94.99496133932783</v>
      </c>
      <c r="X46">
        <f t="shared" si="8"/>
        <v>99.502552043214209</v>
      </c>
      <c r="Y46">
        <f t="shared" si="8"/>
        <v>104.01982046130061</v>
      </c>
      <c r="Z46">
        <f t="shared" si="8"/>
        <v>108.54676659358701</v>
      </c>
      <c r="AA46">
        <f t="shared" si="8"/>
        <v>113.08339044007337</v>
      </c>
      <c r="AB46">
        <f t="shared" si="8"/>
        <v>117.62969200075977</v>
      </c>
      <c r="AC46">
        <f t="shared" si="8"/>
        <v>122.18567127564617</v>
      </c>
      <c r="AD46">
        <f t="shared" si="8"/>
        <v>126.75132826473256</v>
      </c>
      <c r="AE46">
        <f t="shared" si="8"/>
        <v>131.32666296801895</v>
      </c>
      <c r="AF46">
        <f t="shared" si="8"/>
        <v>135.91167538550533</v>
      </c>
      <c r="AG46">
        <f t="shared" si="8"/>
        <v>140.50636551719174</v>
      </c>
      <c r="AH46">
        <f t="shared" si="8"/>
        <v>145.11073336307811</v>
      </c>
      <c r="AI46">
        <f t="shared" si="8"/>
        <v>149.72477892316454</v>
      </c>
      <c r="AJ46">
        <f t="shared" si="8"/>
        <v>154.3485021974509</v>
      </c>
      <c r="AK46">
        <f t="shared" si="8"/>
        <v>158.98190318593726</v>
      </c>
      <c r="AL46">
        <f t="shared" si="8"/>
        <v>163.62498188862369</v>
      </c>
      <c r="AM46">
        <f t="shared" si="8"/>
        <v>168.27773830551007</v>
      </c>
      <c r="AN46">
        <f t="shared" si="8"/>
        <v>172.94017243659647</v>
      </c>
      <c r="AO46">
        <f t="shared" si="8"/>
        <v>177.61228428188286</v>
      </c>
      <c r="AP46">
        <f t="shared" si="8"/>
        <v>182.29407384136925</v>
      </c>
      <c r="AQ46">
        <f t="shared" si="8"/>
        <v>186.98554111505567</v>
      </c>
    </row>
    <row r="47" spans="2:43" x14ac:dyDescent="0.25">
      <c r="B47">
        <v>0.5</v>
      </c>
      <c r="C47">
        <f t="shared" si="9"/>
        <v>11.110986965999999</v>
      </c>
      <c r="D47">
        <f t="shared" si="8"/>
        <v>16.472220937082991</v>
      </c>
      <c r="E47">
        <f t="shared" si="8"/>
        <v>21.843132622365978</v>
      </c>
      <c r="F47">
        <f t="shared" si="8"/>
        <v>27.223722021848964</v>
      </c>
      <c r="G47">
        <f t="shared" si="8"/>
        <v>32.613989135531952</v>
      </c>
      <c r="H47">
        <f t="shared" si="8"/>
        <v>38.013933963414942</v>
      </c>
      <c r="I47">
        <f t="shared" si="8"/>
        <v>43.423556505497928</v>
      </c>
      <c r="J47">
        <f t="shared" si="8"/>
        <v>48.842856761780922</v>
      </c>
      <c r="K47">
        <f t="shared" si="8"/>
        <v>54.271834732263912</v>
      </c>
      <c r="L47">
        <f t="shared" si="8"/>
        <v>59.710490416946897</v>
      </c>
      <c r="M47">
        <f t="shared" si="8"/>
        <v>65.158823815829891</v>
      </c>
      <c r="N47">
        <f t="shared" si="8"/>
        <v>70.61683492891288</v>
      </c>
      <c r="O47">
        <f t="shared" si="8"/>
        <v>76.084523756195864</v>
      </c>
      <c r="P47">
        <f t="shared" si="8"/>
        <v>81.561890297678843</v>
      </c>
      <c r="Q47">
        <f t="shared" si="8"/>
        <v>87.048934553361846</v>
      </c>
      <c r="R47">
        <f t="shared" si="8"/>
        <v>92.54565652324483</v>
      </c>
      <c r="S47">
        <f t="shared" si="8"/>
        <v>98.052056207327823</v>
      </c>
      <c r="T47">
        <f t="shared" si="8"/>
        <v>103.5681336056108</v>
      </c>
      <c r="U47">
        <f t="shared" si="8"/>
        <v>109.09388871809378</v>
      </c>
      <c r="V47">
        <f t="shared" si="8"/>
        <v>114.62932154477679</v>
      </c>
      <c r="W47">
        <f t="shared" si="8"/>
        <v>120.17443208565979</v>
      </c>
      <c r="X47">
        <f t="shared" si="8"/>
        <v>125.72922034074276</v>
      </c>
      <c r="Y47">
        <f t="shared" si="8"/>
        <v>131.29368631002575</v>
      </c>
      <c r="Z47">
        <f t="shared" si="8"/>
        <v>136.86782999350876</v>
      </c>
      <c r="AA47">
        <f t="shared" si="8"/>
        <v>142.45165139119172</v>
      </c>
      <c r="AB47">
        <f t="shared" si="8"/>
        <v>148.04515050307472</v>
      </c>
      <c r="AC47">
        <f t="shared" si="8"/>
        <v>153.64832732915769</v>
      </c>
      <c r="AD47">
        <f t="shared" si="8"/>
        <v>159.26118186944069</v>
      </c>
      <c r="AE47">
        <f t="shared" si="8"/>
        <v>164.88371412392368</v>
      </c>
      <c r="AF47">
        <f t="shared" si="8"/>
        <v>170.51592409260667</v>
      </c>
      <c r="AG47">
        <f t="shared" si="8"/>
        <v>176.15781177548968</v>
      </c>
      <c r="AH47">
        <f t="shared" si="8"/>
        <v>181.80937717257262</v>
      </c>
      <c r="AI47">
        <f t="shared" si="8"/>
        <v>187.47062028385565</v>
      </c>
      <c r="AJ47">
        <f t="shared" si="8"/>
        <v>193.14154110933865</v>
      </c>
      <c r="AK47">
        <f t="shared" si="8"/>
        <v>198.82213964902161</v>
      </c>
      <c r="AL47">
        <f t="shared" si="8"/>
        <v>204.51241590290462</v>
      </c>
      <c r="AM47">
        <f t="shared" si="8"/>
        <v>210.21236987098757</v>
      </c>
      <c r="AN47">
        <f t="shared" si="8"/>
        <v>215.92200155327058</v>
      </c>
      <c r="AO47">
        <f t="shared" si="8"/>
        <v>221.64131094975357</v>
      </c>
      <c r="AP47">
        <f t="shared" si="8"/>
        <v>227.37029806043654</v>
      </c>
      <c r="AQ47">
        <f t="shared" si="8"/>
        <v>233.10896288531956</v>
      </c>
    </row>
    <row r="48" spans="2:43" x14ac:dyDescent="0.25">
      <c r="B48">
        <v>0.6</v>
      </c>
      <c r="C48">
        <f t="shared" si="9"/>
        <v>16.278306952000001</v>
      </c>
      <c r="D48">
        <f t="shared" si="8"/>
        <v>22.686738474279586</v>
      </c>
      <c r="E48">
        <f t="shared" si="8"/>
        <v>29.104847710759174</v>
      </c>
      <c r="F48">
        <f t="shared" si="8"/>
        <v>35.532634661438763</v>
      </c>
      <c r="G48">
        <f t="shared" si="8"/>
        <v>41.970099326318348</v>
      </c>
      <c r="H48">
        <f t="shared" si="8"/>
        <v>48.417241705397927</v>
      </c>
      <c r="I48">
        <f t="shared" si="8"/>
        <v>54.874061798677516</v>
      </c>
      <c r="J48">
        <f t="shared" si="8"/>
        <v>61.3405596061571</v>
      </c>
      <c r="K48">
        <f t="shared" si="8"/>
        <v>67.816735127836694</v>
      </c>
      <c r="L48">
        <f t="shared" si="8"/>
        <v>74.302588363716268</v>
      </c>
      <c r="M48">
        <f t="shared" si="8"/>
        <v>80.798119313795866</v>
      </c>
      <c r="N48">
        <f t="shared" si="8"/>
        <v>87.303327978075444</v>
      </c>
      <c r="O48">
        <f t="shared" si="8"/>
        <v>93.818214356555032</v>
      </c>
      <c r="P48">
        <f t="shared" si="8"/>
        <v>100.34277844923461</v>
      </c>
      <c r="Q48">
        <f t="shared" si="8"/>
        <v>106.87702025611421</v>
      </c>
      <c r="R48">
        <f t="shared" si="8"/>
        <v>113.42093977719381</v>
      </c>
      <c r="S48">
        <f t="shared" si="8"/>
        <v>119.97453701247338</v>
      </c>
      <c r="T48">
        <f t="shared" si="8"/>
        <v>126.53781196195297</v>
      </c>
      <c r="U48">
        <f t="shared" si="8"/>
        <v>133.11076462563256</v>
      </c>
      <c r="V48">
        <f t="shared" si="8"/>
        <v>139.69339500351214</v>
      </c>
      <c r="W48">
        <f t="shared" si="8"/>
        <v>146.28570309559171</v>
      </c>
      <c r="X48">
        <f t="shared" si="8"/>
        <v>152.88768890187129</v>
      </c>
      <c r="Y48">
        <f t="shared" si="8"/>
        <v>159.49935242235088</v>
      </c>
      <c r="Z48">
        <f t="shared" si="8"/>
        <v>166.1206936570305</v>
      </c>
      <c r="AA48">
        <f t="shared" si="8"/>
        <v>172.75171260591009</v>
      </c>
      <c r="AB48">
        <f t="shared" si="8"/>
        <v>179.39240926898967</v>
      </c>
      <c r="AC48">
        <f t="shared" si="8"/>
        <v>186.04278364626924</v>
      </c>
      <c r="AD48">
        <f t="shared" si="8"/>
        <v>192.70283573774881</v>
      </c>
      <c r="AE48">
        <f t="shared" si="8"/>
        <v>199.37256554342841</v>
      </c>
      <c r="AF48">
        <f t="shared" si="8"/>
        <v>206.051973063308</v>
      </c>
      <c r="AG48">
        <f t="shared" si="8"/>
        <v>212.74105829738761</v>
      </c>
      <c r="AH48">
        <f t="shared" ref="D48:AQ55" si="10">AH29+AH10</f>
        <v>219.43982124566713</v>
      </c>
      <c r="AI48">
        <f t="shared" si="10"/>
        <v>226.14826190814676</v>
      </c>
      <c r="AJ48">
        <f t="shared" si="10"/>
        <v>232.86638028482636</v>
      </c>
      <c r="AK48">
        <f t="shared" si="10"/>
        <v>239.59417637570593</v>
      </c>
      <c r="AL48">
        <f t="shared" si="10"/>
        <v>246.33165018078554</v>
      </c>
      <c r="AM48">
        <f t="shared" si="10"/>
        <v>253.07880170006507</v>
      </c>
      <c r="AN48">
        <f t="shared" si="10"/>
        <v>259.83563093354468</v>
      </c>
      <c r="AO48">
        <f t="shared" si="10"/>
        <v>266.60213788122428</v>
      </c>
      <c r="AP48">
        <f t="shared" si="10"/>
        <v>273.37832254310382</v>
      </c>
      <c r="AQ48">
        <f t="shared" si="10"/>
        <v>280.16418491918347</v>
      </c>
    </row>
    <row r="49" spans="2:43" x14ac:dyDescent="0.25">
      <c r="B49">
        <v>0.7</v>
      </c>
      <c r="C49">
        <f t="shared" si="9"/>
        <v>22.3774272016</v>
      </c>
      <c r="D49">
        <f t="shared" si="10"/>
        <v>29.833056275076181</v>
      </c>
      <c r="E49">
        <f t="shared" si="10"/>
        <v>37.298363062752365</v>
      </c>
      <c r="F49">
        <f t="shared" si="10"/>
        <v>44.773347564628551</v>
      </c>
      <c r="G49">
        <f t="shared" si="10"/>
        <v>52.258009780704739</v>
      </c>
      <c r="H49">
        <f t="shared" si="10"/>
        <v>59.752349710980923</v>
      </c>
      <c r="I49">
        <f t="shared" si="10"/>
        <v>67.256367355457101</v>
      </c>
      <c r="J49">
        <f t="shared" si="10"/>
        <v>74.770062714133289</v>
      </c>
      <c r="K49">
        <f t="shared" si="10"/>
        <v>82.293435787009471</v>
      </c>
      <c r="L49">
        <f t="shared" si="10"/>
        <v>89.826486574085649</v>
      </c>
      <c r="M49">
        <f t="shared" si="10"/>
        <v>97.369215075361836</v>
      </c>
      <c r="N49">
        <f t="shared" si="10"/>
        <v>104.921621290838</v>
      </c>
      <c r="O49">
        <f t="shared" si="10"/>
        <v>112.48370522051421</v>
      </c>
      <c r="P49">
        <f t="shared" si="10"/>
        <v>120.05546686439038</v>
      </c>
      <c r="Q49">
        <f t="shared" si="10"/>
        <v>127.63690622246656</v>
      </c>
      <c r="R49">
        <f t="shared" si="10"/>
        <v>135.22802329474274</v>
      </c>
      <c r="S49">
        <f t="shared" si="10"/>
        <v>142.82881808121894</v>
      </c>
      <c r="T49">
        <f t="shared" si="10"/>
        <v>150.43929058189511</v>
      </c>
      <c r="U49">
        <f t="shared" si="10"/>
        <v>158.0594407967713</v>
      </c>
      <c r="V49">
        <f t="shared" si="10"/>
        <v>165.68926872584748</v>
      </c>
      <c r="W49">
        <f t="shared" si="10"/>
        <v>173.32877436912369</v>
      </c>
      <c r="X49">
        <f t="shared" si="10"/>
        <v>180.97795772659984</v>
      </c>
      <c r="Y49">
        <f t="shared" si="10"/>
        <v>188.63681879827601</v>
      </c>
      <c r="Z49">
        <f t="shared" si="10"/>
        <v>196.30535758415223</v>
      </c>
      <c r="AA49">
        <f t="shared" si="10"/>
        <v>203.98357408422842</v>
      </c>
      <c r="AB49">
        <f t="shared" si="10"/>
        <v>211.67146829850458</v>
      </c>
      <c r="AC49">
        <f t="shared" si="10"/>
        <v>219.36904022698079</v>
      </c>
      <c r="AD49">
        <f t="shared" si="10"/>
        <v>227.07628986965696</v>
      </c>
      <c r="AE49">
        <f t="shared" si="10"/>
        <v>234.79321722653316</v>
      </c>
      <c r="AF49">
        <f t="shared" si="10"/>
        <v>242.51982229760935</v>
      </c>
      <c r="AG49">
        <f t="shared" si="10"/>
        <v>250.25610508288551</v>
      </c>
      <c r="AH49">
        <f t="shared" si="10"/>
        <v>258.00206558236164</v>
      </c>
      <c r="AI49">
        <f t="shared" si="10"/>
        <v>265.7577037960379</v>
      </c>
      <c r="AJ49">
        <f t="shared" si="10"/>
        <v>273.52301972391405</v>
      </c>
      <c r="AK49">
        <f t="shared" si="10"/>
        <v>281.29801336599019</v>
      </c>
      <c r="AL49">
        <f t="shared" si="10"/>
        <v>289.08268472226644</v>
      </c>
      <c r="AM49">
        <f t="shared" si="10"/>
        <v>296.87703379274257</v>
      </c>
      <c r="AN49">
        <f t="shared" si="10"/>
        <v>304.68106057741875</v>
      </c>
      <c r="AO49">
        <f t="shared" si="10"/>
        <v>312.49476507629498</v>
      </c>
      <c r="AP49">
        <f t="shared" si="10"/>
        <v>320.3181472893711</v>
      </c>
      <c r="AQ49">
        <f t="shared" si="10"/>
        <v>328.15120721664738</v>
      </c>
    </row>
    <row r="50" spans="2:43" x14ac:dyDescent="0.25">
      <c r="B50">
        <v>0.8</v>
      </c>
      <c r="C50">
        <f t="shared" si="9"/>
        <v>29.408347714800005</v>
      </c>
      <c r="D50">
        <f t="shared" si="10"/>
        <v>37.911174339472787</v>
      </c>
      <c r="E50">
        <f t="shared" si="10"/>
        <v>46.423678678345567</v>
      </c>
      <c r="F50">
        <f t="shared" si="10"/>
        <v>54.94586073141835</v>
      </c>
      <c r="G50">
        <f t="shared" si="10"/>
        <v>63.477720498691141</v>
      </c>
      <c r="H50">
        <f t="shared" si="10"/>
        <v>72.019257980163928</v>
      </c>
      <c r="I50">
        <f t="shared" si="10"/>
        <v>80.570473175836696</v>
      </c>
      <c r="J50">
        <f t="shared" si="10"/>
        <v>89.131366085709487</v>
      </c>
      <c r="K50">
        <f t="shared" si="10"/>
        <v>97.701936709782274</v>
      </c>
      <c r="L50">
        <f t="shared" si="10"/>
        <v>106.28218504805504</v>
      </c>
      <c r="M50">
        <f t="shared" si="10"/>
        <v>114.87211110052783</v>
      </c>
      <c r="N50">
        <f t="shared" si="10"/>
        <v>123.47171486720062</v>
      </c>
      <c r="O50">
        <f t="shared" si="10"/>
        <v>132.08099634807337</v>
      </c>
      <c r="P50">
        <f t="shared" si="10"/>
        <v>140.69995554314616</v>
      </c>
      <c r="Q50">
        <f t="shared" si="10"/>
        <v>149.32859245241895</v>
      </c>
      <c r="R50">
        <f t="shared" si="10"/>
        <v>157.96690707589173</v>
      </c>
      <c r="S50">
        <f t="shared" si="10"/>
        <v>166.61489941356453</v>
      </c>
      <c r="T50">
        <f t="shared" si="10"/>
        <v>175.27256946543727</v>
      </c>
      <c r="U50">
        <f t="shared" si="10"/>
        <v>183.93991723151007</v>
      </c>
      <c r="V50">
        <f t="shared" si="10"/>
        <v>192.61694271178288</v>
      </c>
      <c r="W50">
        <f t="shared" si="10"/>
        <v>201.30364590625567</v>
      </c>
      <c r="X50">
        <f t="shared" si="10"/>
        <v>210.00002681492842</v>
      </c>
      <c r="Y50">
        <f t="shared" si="10"/>
        <v>218.70608543780122</v>
      </c>
      <c r="Z50">
        <f t="shared" si="10"/>
        <v>227.42182177487402</v>
      </c>
      <c r="AA50">
        <f t="shared" si="10"/>
        <v>236.14723582614675</v>
      </c>
      <c r="AB50">
        <f t="shared" si="10"/>
        <v>244.88232759161957</v>
      </c>
      <c r="AC50">
        <f t="shared" si="10"/>
        <v>253.62709707129233</v>
      </c>
      <c r="AD50">
        <f t="shared" si="10"/>
        <v>262.38154426516513</v>
      </c>
      <c r="AE50">
        <f t="shared" si="10"/>
        <v>271.14566917323793</v>
      </c>
      <c r="AF50">
        <f t="shared" si="10"/>
        <v>279.91947179551067</v>
      </c>
      <c r="AG50">
        <f t="shared" si="10"/>
        <v>288.70295213198347</v>
      </c>
      <c r="AH50">
        <f t="shared" si="10"/>
        <v>297.4961101826562</v>
      </c>
      <c r="AI50">
        <f t="shared" si="10"/>
        <v>306.29894594752903</v>
      </c>
      <c r="AJ50">
        <f t="shared" si="10"/>
        <v>315.11145942660181</v>
      </c>
      <c r="AK50">
        <f t="shared" si="10"/>
        <v>323.93365061987453</v>
      </c>
      <c r="AL50">
        <f t="shared" si="10"/>
        <v>332.76551952734735</v>
      </c>
      <c r="AM50">
        <f t="shared" si="10"/>
        <v>341.60706614902011</v>
      </c>
      <c r="AN50">
        <f t="shared" si="10"/>
        <v>350.45829048489293</v>
      </c>
      <c r="AO50">
        <f t="shared" si="10"/>
        <v>359.31919253496574</v>
      </c>
      <c r="AP50">
        <f t="shared" si="10"/>
        <v>368.18977229923848</v>
      </c>
      <c r="AQ50">
        <f t="shared" si="10"/>
        <v>377.07002977771134</v>
      </c>
    </row>
    <row r="51" spans="2:43" x14ac:dyDescent="0.25">
      <c r="B51">
        <v>0.9</v>
      </c>
      <c r="C51">
        <f t="shared" si="9"/>
        <v>37.371068491599999</v>
      </c>
      <c r="D51">
        <f t="shared" si="10"/>
        <v>46.921092667469381</v>
      </c>
      <c r="E51">
        <f t="shared" si="10"/>
        <v>56.480794557538758</v>
      </c>
      <c r="F51">
        <f t="shared" si="10"/>
        <v>66.050174161808144</v>
      </c>
      <c r="G51">
        <f t="shared" si="10"/>
        <v>75.629231480277525</v>
      </c>
      <c r="H51">
        <f t="shared" si="10"/>
        <v>85.217966512946902</v>
      </c>
      <c r="I51">
        <f t="shared" si="10"/>
        <v>94.816379259816273</v>
      </c>
      <c r="J51">
        <f t="shared" si="10"/>
        <v>104.42446972088567</v>
      </c>
      <c r="K51">
        <f t="shared" si="10"/>
        <v>114.04223789615503</v>
      </c>
      <c r="L51">
        <f t="shared" si="10"/>
        <v>123.66968378562441</v>
      </c>
      <c r="M51">
        <f t="shared" si="10"/>
        <v>133.30680738929379</v>
      </c>
      <c r="N51">
        <f t="shared" si="10"/>
        <v>142.95360870716317</v>
      </c>
      <c r="O51">
        <f t="shared" si="10"/>
        <v>152.61008773923254</v>
      </c>
      <c r="P51">
        <f t="shared" si="10"/>
        <v>162.27624448550193</v>
      </c>
      <c r="Q51">
        <f t="shared" si="10"/>
        <v>171.95207894597132</v>
      </c>
      <c r="R51">
        <f t="shared" si="10"/>
        <v>181.63759112064071</v>
      </c>
      <c r="S51">
        <f t="shared" si="10"/>
        <v>191.33278100951009</v>
      </c>
      <c r="T51">
        <f t="shared" si="10"/>
        <v>201.03764861257946</v>
      </c>
      <c r="U51">
        <f t="shared" si="10"/>
        <v>210.75219392984883</v>
      </c>
      <c r="V51">
        <f t="shared" si="10"/>
        <v>220.47641696131822</v>
      </c>
      <c r="W51">
        <f t="shared" si="10"/>
        <v>230.21031770698761</v>
      </c>
      <c r="X51">
        <f t="shared" si="10"/>
        <v>239.95389616685696</v>
      </c>
      <c r="Y51">
        <f t="shared" si="10"/>
        <v>249.70715234092634</v>
      </c>
      <c r="Z51">
        <f t="shared" si="10"/>
        <v>259.47008622919577</v>
      </c>
      <c r="AA51">
        <f t="shared" si="10"/>
        <v>269.24269783166511</v>
      </c>
      <c r="AB51">
        <f t="shared" si="10"/>
        <v>279.0249871483345</v>
      </c>
      <c r="AC51">
        <f t="shared" si="10"/>
        <v>288.81695417920389</v>
      </c>
      <c r="AD51">
        <f t="shared" si="10"/>
        <v>298.61859892427327</v>
      </c>
      <c r="AE51">
        <f t="shared" si="10"/>
        <v>308.42992138354265</v>
      </c>
      <c r="AF51">
        <f t="shared" si="10"/>
        <v>318.25092155701202</v>
      </c>
      <c r="AG51">
        <f t="shared" si="10"/>
        <v>328.08159944468139</v>
      </c>
      <c r="AH51">
        <f t="shared" si="10"/>
        <v>337.92195504655075</v>
      </c>
      <c r="AI51">
        <f t="shared" si="10"/>
        <v>347.77198836262016</v>
      </c>
      <c r="AJ51">
        <f t="shared" si="10"/>
        <v>357.63169939288957</v>
      </c>
      <c r="AK51">
        <f t="shared" si="10"/>
        <v>367.50108813735886</v>
      </c>
      <c r="AL51">
        <f t="shared" si="10"/>
        <v>377.38015459602832</v>
      </c>
      <c r="AM51">
        <f t="shared" si="10"/>
        <v>387.26889876889766</v>
      </c>
      <c r="AN51">
        <f t="shared" si="10"/>
        <v>397.16732065596705</v>
      </c>
      <c r="AO51">
        <f t="shared" si="10"/>
        <v>407.07542025723643</v>
      </c>
      <c r="AP51">
        <f t="shared" si="10"/>
        <v>416.99319757270581</v>
      </c>
      <c r="AQ51">
        <f t="shared" si="10"/>
        <v>426.92065260237518</v>
      </c>
    </row>
    <row r="52" spans="2:43" x14ac:dyDescent="0.25">
      <c r="B52">
        <v>1</v>
      </c>
      <c r="C52">
        <f t="shared" si="9"/>
        <v>46.265589532</v>
      </c>
      <c r="D52">
        <f t="shared" si="10"/>
        <v>56.862811259065978</v>
      </c>
      <c r="E52">
        <f t="shared" si="10"/>
        <v>67.469710700331959</v>
      </c>
      <c r="F52">
        <f t="shared" si="10"/>
        <v>78.086287855797934</v>
      </c>
      <c r="G52">
        <f t="shared" si="10"/>
        <v>88.712542725463919</v>
      </c>
      <c r="H52">
        <f t="shared" si="10"/>
        <v>99.348475309329899</v>
      </c>
      <c r="I52">
        <f t="shared" si="10"/>
        <v>109.99408560739586</v>
      </c>
      <c r="J52">
        <f t="shared" si="10"/>
        <v>120.64937361966184</v>
      </c>
      <c r="K52">
        <f t="shared" si="10"/>
        <v>131.31433934612784</v>
      </c>
      <c r="L52">
        <f t="shared" si="10"/>
        <v>141.98898278679377</v>
      </c>
      <c r="M52">
        <f t="shared" si="10"/>
        <v>152.67330394165978</v>
      </c>
      <c r="N52">
        <f t="shared" si="10"/>
        <v>163.36730281072573</v>
      </c>
      <c r="O52">
        <f t="shared" si="10"/>
        <v>174.07097939399173</v>
      </c>
      <c r="P52">
        <f t="shared" si="10"/>
        <v>184.7843336914577</v>
      </c>
      <c r="Q52">
        <f t="shared" si="10"/>
        <v>195.5073657031237</v>
      </c>
      <c r="R52">
        <f t="shared" si="10"/>
        <v>206.24007542898966</v>
      </c>
      <c r="S52">
        <f t="shared" si="10"/>
        <v>216.98246286905564</v>
      </c>
      <c r="T52">
        <f t="shared" si="10"/>
        <v>227.73452802332159</v>
      </c>
      <c r="U52">
        <f t="shared" si="10"/>
        <v>238.49627089178756</v>
      </c>
      <c r="V52">
        <f t="shared" si="10"/>
        <v>249.26769147445358</v>
      </c>
      <c r="W52">
        <f t="shared" si="10"/>
        <v>260.04878977131955</v>
      </c>
      <c r="X52">
        <f t="shared" si="10"/>
        <v>270.83956578238553</v>
      </c>
      <c r="Y52">
        <f t="shared" si="10"/>
        <v>281.64001950765146</v>
      </c>
      <c r="Z52">
        <f t="shared" si="10"/>
        <v>292.45015094711749</v>
      </c>
      <c r="AA52">
        <f t="shared" si="10"/>
        <v>303.26996010078346</v>
      </c>
      <c r="AB52">
        <f t="shared" si="10"/>
        <v>314.09944696864943</v>
      </c>
      <c r="AC52">
        <f t="shared" si="10"/>
        <v>324.93861155071539</v>
      </c>
      <c r="AD52">
        <f t="shared" si="10"/>
        <v>335.78745384698141</v>
      </c>
      <c r="AE52">
        <f t="shared" si="10"/>
        <v>346.64597385744736</v>
      </c>
      <c r="AF52">
        <f t="shared" si="10"/>
        <v>357.51417158211336</v>
      </c>
      <c r="AG52">
        <f t="shared" si="10"/>
        <v>368.39204702097931</v>
      </c>
      <c r="AH52">
        <f t="shared" si="10"/>
        <v>379.27960017404524</v>
      </c>
      <c r="AI52">
        <f t="shared" si="10"/>
        <v>390.17683104131129</v>
      </c>
      <c r="AJ52">
        <f t="shared" si="10"/>
        <v>401.08373962277727</v>
      </c>
      <c r="AK52">
        <f t="shared" si="10"/>
        <v>412.0003259184432</v>
      </c>
      <c r="AL52">
        <f t="shared" si="10"/>
        <v>422.92658992830923</v>
      </c>
      <c r="AM52">
        <f t="shared" si="10"/>
        <v>433.86253165237514</v>
      </c>
      <c r="AN52">
        <f t="shared" si="10"/>
        <v>444.8081510906411</v>
      </c>
      <c r="AO52">
        <f t="shared" si="10"/>
        <v>455.76344824310718</v>
      </c>
      <c r="AP52">
        <f t="shared" si="10"/>
        <v>466.72842310977308</v>
      </c>
      <c r="AQ52">
        <f t="shared" si="10"/>
        <v>477.70307569063914</v>
      </c>
    </row>
    <row r="53" spans="2:43" x14ac:dyDescent="0.25">
      <c r="B53">
        <v>1.1000000000000001</v>
      </c>
      <c r="C53">
        <f t="shared" si="9"/>
        <v>56.091910836000004</v>
      </c>
      <c r="D53">
        <f t="shared" si="10"/>
        <v>67.736330114262586</v>
      </c>
      <c r="E53">
        <f t="shared" si="10"/>
        <v>79.390427106725156</v>
      </c>
      <c r="F53">
        <f t="shared" si="10"/>
        <v>91.054201813387735</v>
      </c>
      <c r="G53">
        <f t="shared" si="10"/>
        <v>102.72765423425031</v>
      </c>
      <c r="H53">
        <f t="shared" si="10"/>
        <v>114.41078436931289</v>
      </c>
      <c r="I53">
        <f t="shared" si="10"/>
        <v>126.10359221857546</v>
      </c>
      <c r="J53">
        <f t="shared" si="10"/>
        <v>137.80607778203805</v>
      </c>
      <c r="K53">
        <f t="shared" si="10"/>
        <v>149.51824105970061</v>
      </c>
      <c r="L53">
        <f t="shared" si="10"/>
        <v>161.24008205156318</v>
      </c>
      <c r="M53">
        <f t="shared" si="10"/>
        <v>172.97160075762577</v>
      </c>
      <c r="N53">
        <f t="shared" si="10"/>
        <v>184.71279717788832</v>
      </c>
      <c r="O53">
        <f t="shared" si="10"/>
        <v>196.46367131235093</v>
      </c>
      <c r="P53">
        <f t="shared" si="10"/>
        <v>208.2242231610135</v>
      </c>
      <c r="Q53">
        <f t="shared" si="10"/>
        <v>219.99445272387607</v>
      </c>
      <c r="R53">
        <f t="shared" si="10"/>
        <v>231.77436000093863</v>
      </c>
      <c r="S53">
        <f t="shared" si="10"/>
        <v>243.56394499220121</v>
      </c>
      <c r="T53">
        <f t="shared" si="10"/>
        <v>255.36320769766377</v>
      </c>
      <c r="U53">
        <f t="shared" si="10"/>
        <v>267.17214811732634</v>
      </c>
      <c r="V53">
        <f t="shared" si="10"/>
        <v>278.99076625118897</v>
      </c>
      <c r="W53">
        <f t="shared" si="10"/>
        <v>290.81906209925154</v>
      </c>
      <c r="X53">
        <f t="shared" si="10"/>
        <v>302.6570356615141</v>
      </c>
      <c r="Y53">
        <f t="shared" si="10"/>
        <v>314.50468693797666</v>
      </c>
      <c r="Z53">
        <f t="shared" si="10"/>
        <v>326.36201592863927</v>
      </c>
      <c r="AA53">
        <f t="shared" si="10"/>
        <v>338.22902263350181</v>
      </c>
      <c r="AB53">
        <f t="shared" si="10"/>
        <v>350.10570705256441</v>
      </c>
      <c r="AC53">
        <f t="shared" si="10"/>
        <v>361.99206918582701</v>
      </c>
      <c r="AD53">
        <f t="shared" si="10"/>
        <v>373.88810903328954</v>
      </c>
      <c r="AE53">
        <f t="shared" si="10"/>
        <v>385.79382659495218</v>
      </c>
      <c r="AF53">
        <f t="shared" si="10"/>
        <v>397.7092218708147</v>
      </c>
      <c r="AG53">
        <f t="shared" si="10"/>
        <v>409.63429486087728</v>
      </c>
      <c r="AH53">
        <f t="shared" si="10"/>
        <v>421.56904556513985</v>
      </c>
      <c r="AI53">
        <f t="shared" si="10"/>
        <v>433.51347398360247</v>
      </c>
      <c r="AJ53">
        <f t="shared" si="10"/>
        <v>445.46758011626503</v>
      </c>
      <c r="AK53">
        <f t="shared" si="10"/>
        <v>457.43136396312752</v>
      </c>
      <c r="AL53">
        <f t="shared" si="10"/>
        <v>469.40482552419019</v>
      </c>
      <c r="AM53">
        <f t="shared" si="10"/>
        <v>481.38796479945273</v>
      </c>
      <c r="AN53">
        <f t="shared" si="10"/>
        <v>493.38078178891527</v>
      </c>
      <c r="AO53">
        <f t="shared" si="10"/>
        <v>505.38327649257792</v>
      </c>
      <c r="AP53">
        <f t="shared" si="10"/>
        <v>517.39544891044045</v>
      </c>
      <c r="AQ53">
        <f t="shared" si="10"/>
        <v>529.41729904250315</v>
      </c>
    </row>
    <row r="54" spans="2:43" x14ac:dyDescent="0.25">
      <c r="B54">
        <v>1.2</v>
      </c>
      <c r="C54">
        <f t="shared" si="9"/>
        <v>66.850032403599997</v>
      </c>
      <c r="D54">
        <f t="shared" si="10"/>
        <v>79.541649233059175</v>
      </c>
      <c r="E54">
        <f t="shared" si="10"/>
        <v>92.242943776718349</v>
      </c>
      <c r="F54">
        <f t="shared" si="10"/>
        <v>104.95391603457752</v>
      </c>
      <c r="G54">
        <f t="shared" si="10"/>
        <v>117.67456600663668</v>
      </c>
      <c r="H54">
        <f t="shared" si="10"/>
        <v>130.40489369289585</v>
      </c>
      <c r="I54">
        <f t="shared" si="10"/>
        <v>143.14489909335504</v>
      </c>
      <c r="J54">
        <f t="shared" si="10"/>
        <v>155.89458220801419</v>
      </c>
      <c r="K54">
        <f t="shared" si="10"/>
        <v>168.65394303687339</v>
      </c>
      <c r="L54">
        <f t="shared" si="10"/>
        <v>181.42298157993253</v>
      </c>
      <c r="M54">
        <f t="shared" si="10"/>
        <v>194.20169783719172</v>
      </c>
      <c r="N54">
        <f t="shared" si="10"/>
        <v>206.99009180865087</v>
      </c>
      <c r="O54">
        <f t="shared" si="10"/>
        <v>219.78816349431008</v>
      </c>
      <c r="P54">
        <f t="shared" si="10"/>
        <v>232.59591289416923</v>
      </c>
      <c r="Q54">
        <f t="shared" si="10"/>
        <v>245.41334000822843</v>
      </c>
      <c r="R54">
        <f t="shared" si="10"/>
        <v>258.2404448364876</v>
      </c>
      <c r="S54">
        <f t="shared" si="10"/>
        <v>271.07722737894676</v>
      </c>
      <c r="T54">
        <f t="shared" si="10"/>
        <v>283.92368763560592</v>
      </c>
      <c r="U54">
        <f t="shared" si="10"/>
        <v>296.77982560646507</v>
      </c>
      <c r="V54">
        <f t="shared" si="10"/>
        <v>309.64564129152427</v>
      </c>
      <c r="W54">
        <f t="shared" si="10"/>
        <v>322.52113469078347</v>
      </c>
      <c r="X54">
        <f t="shared" si="10"/>
        <v>335.40630580424261</v>
      </c>
      <c r="Y54">
        <f t="shared" si="10"/>
        <v>348.3011546319018</v>
      </c>
      <c r="Z54">
        <f t="shared" si="10"/>
        <v>361.20568117376104</v>
      </c>
      <c r="AA54">
        <f t="shared" si="10"/>
        <v>374.1198854298201</v>
      </c>
      <c r="AB54">
        <f t="shared" si="10"/>
        <v>387.04376740007933</v>
      </c>
      <c r="AC54">
        <f t="shared" si="10"/>
        <v>399.97732708453844</v>
      </c>
      <c r="AD54">
        <f t="shared" si="10"/>
        <v>412.92056448319761</v>
      </c>
      <c r="AE54">
        <f t="shared" si="10"/>
        <v>425.87347959605682</v>
      </c>
      <c r="AF54">
        <f t="shared" si="10"/>
        <v>438.83607242311598</v>
      </c>
      <c r="AG54">
        <f t="shared" si="10"/>
        <v>451.80834296437519</v>
      </c>
      <c r="AH54">
        <f t="shared" si="10"/>
        <v>464.79029121983427</v>
      </c>
      <c r="AI54">
        <f t="shared" si="10"/>
        <v>477.78191718949353</v>
      </c>
      <c r="AJ54">
        <f t="shared" si="10"/>
        <v>490.78322087335272</v>
      </c>
      <c r="AK54">
        <f t="shared" si="10"/>
        <v>503.79420227141185</v>
      </c>
      <c r="AL54">
        <f t="shared" si="10"/>
        <v>516.81486138367109</v>
      </c>
      <c r="AM54">
        <f t="shared" si="10"/>
        <v>529.84519821013009</v>
      </c>
      <c r="AN54">
        <f t="shared" si="10"/>
        <v>542.88521275078938</v>
      </c>
      <c r="AO54">
        <f t="shared" si="10"/>
        <v>555.9349050056486</v>
      </c>
      <c r="AP54">
        <f t="shared" si="10"/>
        <v>568.99427497470765</v>
      </c>
      <c r="AQ54">
        <f t="shared" si="10"/>
        <v>582.06332265796686</v>
      </c>
    </row>
    <row r="55" spans="2:43" x14ac:dyDescent="0.25">
      <c r="B55">
        <v>1.3</v>
      </c>
      <c r="C55">
        <f t="shared" si="9"/>
        <v>78.539954234800007</v>
      </c>
      <c r="D55">
        <f t="shared" si="10"/>
        <v>92.278768615455789</v>
      </c>
      <c r="E55">
        <f t="shared" si="10"/>
        <v>106.02726071031155</v>
      </c>
      <c r="F55">
        <f t="shared" si="10"/>
        <v>119.78543051936732</v>
      </c>
      <c r="G55">
        <f t="shared" si="10"/>
        <v>133.55327804262308</v>
      </c>
      <c r="H55">
        <f t="shared" si="10"/>
        <v>147.33080328007887</v>
      </c>
      <c r="I55">
        <f t="shared" ref="D55:AQ57" si="11">I36+I17</f>
        <v>161.11800623173463</v>
      </c>
      <c r="J55">
        <f t="shared" si="11"/>
        <v>174.91488689759041</v>
      </c>
      <c r="K55">
        <f t="shared" si="11"/>
        <v>188.72144527764618</v>
      </c>
      <c r="L55">
        <f t="shared" si="11"/>
        <v>202.53768137190195</v>
      </c>
      <c r="M55">
        <f t="shared" si="11"/>
        <v>216.36359518035772</v>
      </c>
      <c r="N55">
        <f t="shared" si="11"/>
        <v>230.19918670301348</v>
      </c>
      <c r="O55">
        <f t="shared" si="11"/>
        <v>244.04445593986927</v>
      </c>
      <c r="P55">
        <f t="shared" si="11"/>
        <v>257.89940289092505</v>
      </c>
      <c r="Q55">
        <f t="shared" si="11"/>
        <v>271.76402755618085</v>
      </c>
      <c r="R55">
        <f t="shared" si="11"/>
        <v>285.63832993563659</v>
      </c>
      <c r="S55">
        <f t="shared" si="11"/>
        <v>299.52231002929233</v>
      </c>
      <c r="T55">
        <f t="shared" si="11"/>
        <v>313.41596783714806</v>
      </c>
      <c r="U55">
        <f t="shared" si="11"/>
        <v>327.31930335920384</v>
      </c>
      <c r="V55">
        <f t="shared" si="11"/>
        <v>341.23231659545968</v>
      </c>
      <c r="W55">
        <f t="shared" si="11"/>
        <v>355.15500754591545</v>
      </c>
      <c r="X55">
        <f t="shared" si="11"/>
        <v>369.08737621057116</v>
      </c>
      <c r="Y55">
        <f t="shared" si="11"/>
        <v>383.02942258942693</v>
      </c>
      <c r="Z55">
        <f t="shared" si="11"/>
        <v>396.98114668248274</v>
      </c>
      <c r="AA55">
        <f t="shared" si="11"/>
        <v>410.9425484897385</v>
      </c>
      <c r="AB55">
        <f t="shared" si="11"/>
        <v>424.91362801119431</v>
      </c>
      <c r="AC55">
        <f t="shared" si="11"/>
        <v>438.89438524685005</v>
      </c>
      <c r="AD55">
        <f t="shared" si="11"/>
        <v>452.88482019670579</v>
      </c>
      <c r="AE55">
        <f t="shared" si="11"/>
        <v>466.88493286076164</v>
      </c>
      <c r="AF55">
        <f t="shared" si="11"/>
        <v>480.89472323901737</v>
      </c>
      <c r="AG55">
        <f t="shared" si="11"/>
        <v>494.91419133147315</v>
      </c>
      <c r="AH55">
        <f t="shared" si="11"/>
        <v>508.94333713812887</v>
      </c>
      <c r="AI55">
        <f t="shared" si="11"/>
        <v>522.98216065898464</v>
      </c>
      <c r="AJ55">
        <f t="shared" si="11"/>
        <v>537.03066189404046</v>
      </c>
      <c r="AK55">
        <f t="shared" si="11"/>
        <v>551.08884084329611</v>
      </c>
      <c r="AL55">
        <f t="shared" si="11"/>
        <v>565.15669750675204</v>
      </c>
      <c r="AM55">
        <f t="shared" si="11"/>
        <v>579.23423188440768</v>
      </c>
      <c r="AN55">
        <f t="shared" si="11"/>
        <v>593.32144397626348</v>
      </c>
      <c r="AO55">
        <f t="shared" si="11"/>
        <v>607.41833378231934</v>
      </c>
      <c r="AP55">
        <f t="shared" si="11"/>
        <v>621.52490130257502</v>
      </c>
      <c r="AQ55">
        <f t="shared" si="11"/>
        <v>635.64114653703098</v>
      </c>
    </row>
    <row r="56" spans="2:43" x14ac:dyDescent="0.25">
      <c r="B56">
        <v>1.4</v>
      </c>
      <c r="C56">
        <f t="shared" si="9"/>
        <v>91.161676329599999</v>
      </c>
      <c r="D56">
        <f t="shared" si="11"/>
        <v>105.94768826145237</v>
      </c>
      <c r="E56">
        <f t="shared" si="11"/>
        <v>120.74337790750474</v>
      </c>
      <c r="F56">
        <f t="shared" si="11"/>
        <v>135.54874526775711</v>
      </c>
      <c r="G56">
        <f t="shared" si="11"/>
        <v>150.36379034220946</v>
      </c>
      <c r="H56">
        <f t="shared" si="11"/>
        <v>165.18851313086185</v>
      </c>
      <c r="I56">
        <f t="shared" si="11"/>
        <v>180.02291363371421</v>
      </c>
      <c r="J56">
        <f t="shared" si="11"/>
        <v>194.86699185076657</v>
      </c>
      <c r="K56">
        <f t="shared" si="11"/>
        <v>209.72074778201892</v>
      </c>
      <c r="L56">
        <f t="shared" si="11"/>
        <v>224.58418142747129</v>
      </c>
      <c r="M56">
        <f t="shared" si="11"/>
        <v>239.45729278712366</v>
      </c>
      <c r="N56">
        <f t="shared" si="11"/>
        <v>254.340081860976</v>
      </c>
      <c r="O56">
        <f t="shared" si="11"/>
        <v>269.23254864902844</v>
      </c>
      <c r="P56">
        <f t="shared" si="11"/>
        <v>284.13469315128077</v>
      </c>
      <c r="Q56">
        <f t="shared" si="11"/>
        <v>299.04651536773315</v>
      </c>
      <c r="R56">
        <f t="shared" si="11"/>
        <v>313.96801529838552</v>
      </c>
      <c r="S56">
        <f t="shared" si="11"/>
        <v>328.89919294323789</v>
      </c>
      <c r="T56">
        <f t="shared" si="11"/>
        <v>343.8400483022902</v>
      </c>
      <c r="U56">
        <f t="shared" si="11"/>
        <v>358.79058137554256</v>
      </c>
      <c r="V56">
        <f t="shared" si="11"/>
        <v>373.75079216299497</v>
      </c>
      <c r="W56">
        <f t="shared" si="11"/>
        <v>388.72068066464738</v>
      </c>
      <c r="X56">
        <f t="shared" si="11"/>
        <v>403.70024688049972</v>
      </c>
      <c r="Y56">
        <f t="shared" si="11"/>
        <v>418.68949081055206</v>
      </c>
      <c r="Z56">
        <f t="shared" si="11"/>
        <v>433.68841245480451</v>
      </c>
      <c r="AA56">
        <f t="shared" si="11"/>
        <v>448.69701181325684</v>
      </c>
      <c r="AB56">
        <f t="shared" si="11"/>
        <v>463.71528888590916</v>
      </c>
      <c r="AC56">
        <f t="shared" si="11"/>
        <v>478.74324367276154</v>
      </c>
      <c r="AD56">
        <f t="shared" si="11"/>
        <v>493.78087617381391</v>
      </c>
      <c r="AE56">
        <f t="shared" si="11"/>
        <v>508.82818638906627</v>
      </c>
      <c r="AF56">
        <f t="shared" si="11"/>
        <v>523.88517431851869</v>
      </c>
      <c r="AG56">
        <f t="shared" si="11"/>
        <v>538.95183996217099</v>
      </c>
      <c r="AH56">
        <f t="shared" si="11"/>
        <v>554.02818332002335</v>
      </c>
      <c r="AI56">
        <f t="shared" si="11"/>
        <v>569.11420439207575</v>
      </c>
      <c r="AJ56">
        <f t="shared" si="11"/>
        <v>584.2099031783282</v>
      </c>
      <c r="AK56">
        <f t="shared" si="11"/>
        <v>599.31527967878037</v>
      </c>
      <c r="AL56">
        <f t="shared" si="11"/>
        <v>614.43033389343282</v>
      </c>
      <c r="AM56">
        <f t="shared" si="11"/>
        <v>629.5550658222852</v>
      </c>
      <c r="AN56">
        <f t="shared" si="11"/>
        <v>644.68947546533752</v>
      </c>
      <c r="AO56">
        <f t="shared" si="11"/>
        <v>659.8335628225899</v>
      </c>
      <c r="AP56">
        <f t="shared" si="11"/>
        <v>674.98732789404221</v>
      </c>
      <c r="AQ56">
        <f t="shared" si="11"/>
        <v>690.15077067969469</v>
      </c>
    </row>
    <row r="57" spans="2:43" x14ac:dyDescent="0.25">
      <c r="B57">
        <v>1.5</v>
      </c>
      <c r="C57">
        <f t="shared" si="9"/>
        <v>104.71519868800002</v>
      </c>
      <c r="D57">
        <f t="shared" si="11"/>
        <v>120.54840817104899</v>
      </c>
      <c r="E57">
        <f t="shared" si="11"/>
        <v>136.39129536829796</v>
      </c>
      <c r="F57">
        <f t="shared" si="11"/>
        <v>152.24386027974691</v>
      </c>
      <c r="G57">
        <f t="shared" si="11"/>
        <v>168.10610290539586</v>
      </c>
      <c r="H57">
        <f t="shared" si="11"/>
        <v>183.97802324524486</v>
      </c>
      <c r="I57">
        <f t="shared" si="11"/>
        <v>199.85962129929379</v>
      </c>
      <c r="J57">
        <f t="shared" si="11"/>
        <v>215.75089706754278</v>
      </c>
      <c r="K57">
        <f t="shared" si="11"/>
        <v>231.65185054999174</v>
      </c>
      <c r="L57">
        <f t="shared" si="11"/>
        <v>247.56248174664069</v>
      </c>
      <c r="M57">
        <f t="shared" si="11"/>
        <v>263.48279065748966</v>
      </c>
      <c r="N57">
        <f t="shared" si="11"/>
        <v>279.41277728253863</v>
      </c>
      <c r="O57">
        <f t="shared" si="11"/>
        <v>295.35244162178759</v>
      </c>
      <c r="P57">
        <f t="shared" si="11"/>
        <v>311.30178367523655</v>
      </c>
      <c r="Q57">
        <f t="shared" si="11"/>
        <v>327.2608034428855</v>
      </c>
      <c r="R57">
        <f t="shared" si="11"/>
        <v>343.22950092473451</v>
      </c>
      <c r="S57">
        <f t="shared" si="11"/>
        <v>359.20787612078345</v>
      </c>
      <c r="T57">
        <f t="shared" si="11"/>
        <v>375.19592903103245</v>
      </c>
      <c r="U57">
        <f t="shared" si="11"/>
        <v>391.19365965548133</v>
      </c>
      <c r="V57">
        <f t="shared" si="11"/>
        <v>407.20106799413037</v>
      </c>
      <c r="W57">
        <f t="shared" si="11"/>
        <v>423.21815404697935</v>
      </c>
      <c r="X57">
        <f t="shared" si="11"/>
        <v>439.24491781402833</v>
      </c>
      <c r="Y57">
        <f t="shared" si="11"/>
        <v>455.28135929527724</v>
      </c>
      <c r="Z57">
        <f t="shared" si="11"/>
        <v>471.32747849072626</v>
      </c>
      <c r="AA57">
        <f t="shared" si="11"/>
        <v>487.38327540037517</v>
      </c>
      <c r="AB57">
        <f t="shared" si="11"/>
        <v>503.44875002422418</v>
      </c>
      <c r="AC57">
        <f t="shared" si="11"/>
        <v>519.52390236227313</v>
      </c>
      <c r="AD57">
        <f t="shared" si="11"/>
        <v>535.60873241452214</v>
      </c>
      <c r="AE57">
        <f t="shared" si="11"/>
        <v>551.70324018097108</v>
      </c>
      <c r="AF57">
        <f t="shared" si="11"/>
        <v>567.80742566162007</v>
      </c>
      <c r="AG57">
        <f t="shared" si="11"/>
        <v>583.921288856469</v>
      </c>
      <c r="AH57">
        <f t="shared" si="11"/>
        <v>600.04482976551787</v>
      </c>
      <c r="AI57">
        <f t="shared" si="11"/>
        <v>616.17804838876691</v>
      </c>
      <c r="AJ57">
        <f t="shared" si="11"/>
        <v>632.32094472621588</v>
      </c>
      <c r="AK57">
        <f t="shared" si="11"/>
        <v>648.47351877786491</v>
      </c>
      <c r="AL57">
        <f t="shared" si="11"/>
        <v>664.63577054371387</v>
      </c>
      <c r="AM57">
        <f t="shared" si="11"/>
        <v>680.80770002376266</v>
      </c>
      <c r="AN57">
        <f t="shared" si="11"/>
        <v>696.98930721801173</v>
      </c>
      <c r="AO57">
        <f t="shared" si="11"/>
        <v>713.18059212646074</v>
      </c>
      <c r="AP57">
        <f t="shared" si="11"/>
        <v>729.38155474910968</v>
      </c>
      <c r="AQ57">
        <f t="shared" si="11"/>
        <v>745.59219508595868</v>
      </c>
    </row>
    <row r="59" spans="2:43" x14ac:dyDescent="0.25">
      <c r="B59" t="s">
        <v>12</v>
      </c>
    </row>
    <row r="60" spans="2:43" x14ac:dyDescent="0.25">
      <c r="C60">
        <v>0</v>
      </c>
      <c r="D60">
        <v>100</v>
      </c>
      <c r="E60">
        <v>200</v>
      </c>
      <c r="F60">
        <v>300</v>
      </c>
      <c r="G60">
        <v>400</v>
      </c>
      <c r="H60">
        <v>500</v>
      </c>
      <c r="I60">
        <v>600</v>
      </c>
      <c r="J60">
        <v>700</v>
      </c>
      <c r="K60">
        <v>800</v>
      </c>
      <c r="L60">
        <v>900</v>
      </c>
      <c r="M60">
        <v>1000</v>
      </c>
      <c r="N60">
        <v>1100</v>
      </c>
      <c r="O60">
        <v>1200</v>
      </c>
      <c r="P60">
        <v>1300</v>
      </c>
      <c r="Q60">
        <v>1400</v>
      </c>
      <c r="R60">
        <v>1500</v>
      </c>
      <c r="S60">
        <v>1600</v>
      </c>
      <c r="T60">
        <v>1700</v>
      </c>
      <c r="U60">
        <v>1800</v>
      </c>
      <c r="V60">
        <v>1900</v>
      </c>
      <c r="W60">
        <v>2000</v>
      </c>
      <c r="X60">
        <v>2100</v>
      </c>
      <c r="Y60">
        <v>2200</v>
      </c>
      <c r="Z60">
        <v>2300</v>
      </c>
      <c r="AA60">
        <v>2400</v>
      </c>
      <c r="AB60">
        <v>2500</v>
      </c>
      <c r="AC60">
        <v>2600</v>
      </c>
      <c r="AD60">
        <v>2700</v>
      </c>
      <c r="AE60">
        <v>2800</v>
      </c>
      <c r="AF60">
        <v>2900</v>
      </c>
      <c r="AG60">
        <v>3000</v>
      </c>
      <c r="AH60">
        <v>3100</v>
      </c>
      <c r="AI60">
        <v>3200</v>
      </c>
      <c r="AJ60">
        <v>3300</v>
      </c>
      <c r="AK60">
        <v>3400</v>
      </c>
      <c r="AL60">
        <v>3500</v>
      </c>
      <c r="AM60">
        <v>3600</v>
      </c>
      <c r="AN60">
        <v>3700</v>
      </c>
      <c r="AO60">
        <v>3800</v>
      </c>
      <c r="AP60">
        <v>3900</v>
      </c>
      <c r="AQ60">
        <v>4000</v>
      </c>
    </row>
    <row r="61" spans="2:43" x14ac:dyDescent="0.25">
      <c r="B61">
        <v>0</v>
      </c>
      <c r="C61">
        <f>(C23/C42)*100</f>
        <v>0</v>
      </c>
      <c r="D61">
        <f t="shared" ref="D61:AQ67" si="12">(D23/D42)*100</f>
        <v>0</v>
      </c>
      <c r="E61">
        <f t="shared" si="12"/>
        <v>0</v>
      </c>
      <c r="F61">
        <f t="shared" si="12"/>
        <v>0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0</v>
      </c>
      <c r="U61">
        <f t="shared" si="12"/>
        <v>0</v>
      </c>
      <c r="V61">
        <f t="shared" si="12"/>
        <v>0</v>
      </c>
      <c r="W61">
        <f t="shared" si="12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</v>
      </c>
      <c r="AD61">
        <f t="shared" si="12"/>
        <v>0</v>
      </c>
      <c r="AE61">
        <f t="shared" si="12"/>
        <v>0</v>
      </c>
      <c r="AF61">
        <f t="shared" si="12"/>
        <v>0</v>
      </c>
      <c r="AG61">
        <f t="shared" si="12"/>
        <v>0</v>
      </c>
      <c r="AH61">
        <f t="shared" si="12"/>
        <v>0</v>
      </c>
      <c r="AI61">
        <f t="shared" si="12"/>
        <v>0</v>
      </c>
      <c r="AJ61">
        <f t="shared" si="12"/>
        <v>0</v>
      </c>
      <c r="AK61">
        <f t="shared" si="12"/>
        <v>0</v>
      </c>
      <c r="AL61">
        <f t="shared" si="12"/>
        <v>0</v>
      </c>
      <c r="AM61">
        <f t="shared" si="12"/>
        <v>0</v>
      </c>
      <c r="AN61">
        <f t="shared" si="12"/>
        <v>0</v>
      </c>
      <c r="AO61">
        <f t="shared" si="12"/>
        <v>0</v>
      </c>
      <c r="AP61">
        <f t="shared" si="12"/>
        <v>0</v>
      </c>
      <c r="AQ61">
        <f t="shared" si="12"/>
        <v>0</v>
      </c>
    </row>
    <row r="62" spans="2:43" x14ac:dyDescent="0.25">
      <c r="B62">
        <v>0.1</v>
      </c>
      <c r="C62">
        <f t="shared" ref="C62:R76" si="13">(C24/C43)*100</f>
        <v>0</v>
      </c>
      <c r="D62">
        <f t="shared" si="13"/>
        <v>112.34175876002517</v>
      </c>
      <c r="E62">
        <f t="shared" si="13"/>
        <v>99.05973426847514</v>
      </c>
      <c r="F62">
        <f t="shared" si="13"/>
        <v>95.024871162888232</v>
      </c>
      <c r="G62">
        <f t="shared" si="13"/>
        <v>92.928292924318782</v>
      </c>
      <c r="H62">
        <f t="shared" si="13"/>
        <v>91.558966196082707</v>
      </c>
      <c r="I62">
        <f t="shared" si="13"/>
        <v>90.541839174987203</v>
      </c>
      <c r="J62">
        <f t="shared" si="13"/>
        <v>89.72264104426138</v>
      </c>
      <c r="K62">
        <f t="shared" si="13"/>
        <v>89.026253965503059</v>
      </c>
      <c r="L62">
        <f t="shared" si="13"/>
        <v>88.411711349730282</v>
      </c>
      <c r="M62">
        <f t="shared" si="13"/>
        <v>87.854764016978635</v>
      </c>
      <c r="N62">
        <f t="shared" si="13"/>
        <v>87.340136861826537</v>
      </c>
      <c r="O62">
        <f t="shared" si="13"/>
        <v>86.857724679401358</v>
      </c>
      <c r="P62">
        <f t="shared" si="13"/>
        <v>86.40057197694459</v>
      </c>
      <c r="Q62">
        <f t="shared" si="13"/>
        <v>85.963731482007461</v>
      </c>
      <c r="R62">
        <f t="shared" si="13"/>
        <v>85.543585589681811</v>
      </c>
      <c r="S62">
        <f t="shared" si="12"/>
        <v>85.137425576379542</v>
      </c>
      <c r="T62">
        <f t="shared" si="12"/>
        <v>84.743181141563156</v>
      </c>
      <c r="U62">
        <f t="shared" si="12"/>
        <v>84.35924114109514</v>
      </c>
      <c r="V62">
        <f t="shared" si="12"/>
        <v>83.984331547796131</v>
      </c>
      <c r="W62">
        <f t="shared" si="12"/>
        <v>83.617430401691109</v>
      </c>
      <c r="X62">
        <f t="shared" si="12"/>
        <v>83.257707298188194</v>
      </c>
      <c r="Y62">
        <f t="shared" si="12"/>
        <v>82.904479533062229</v>
      </c>
      <c r="Z62">
        <f t="shared" si="12"/>
        <v>82.557179789104197</v>
      </c>
      <c r="AA62">
        <f t="shared" si="12"/>
        <v>82.215331969076871</v>
      </c>
      <c r="AB62">
        <f t="shared" si="12"/>
        <v>81.878532875140749</v>
      </c>
      <c r="AC62">
        <f t="shared" si="12"/>
        <v>81.546438148196444</v>
      </c>
      <c r="AD62">
        <f t="shared" si="12"/>
        <v>81.218751354285558</v>
      </c>
      <c r="AE62">
        <f t="shared" si="12"/>
        <v>80.895215425502826</v>
      </c>
      <c r="AF62">
        <f t="shared" si="12"/>
        <v>80.575605883066245</v>
      </c>
      <c r="AG62">
        <f t="shared" si="12"/>
        <v>80.259725423871615</v>
      </c>
      <c r="AH62">
        <f t="shared" si="12"/>
        <v>79.947399560623268</v>
      </c>
      <c r="AI62">
        <f t="shared" si="12"/>
        <v>79.638473083610066</v>
      </c>
      <c r="AJ62">
        <f t="shared" si="12"/>
        <v>79.332807168773229</v>
      </c>
      <c r="AK62">
        <f t="shared" si="12"/>
        <v>79.030276998222106</v>
      </c>
      <c r="AL62">
        <f t="shared" si="12"/>
        <v>78.730769790127269</v>
      </c>
      <c r="AM62">
        <f t="shared" si="12"/>
        <v>78.43418315795563</v>
      </c>
      <c r="AN62">
        <f t="shared" si="12"/>
        <v>78.140423736413581</v>
      </c>
      <c r="AO62">
        <f t="shared" si="12"/>
        <v>77.849406024720594</v>
      </c>
      <c r="AP62">
        <f t="shared" si="12"/>
        <v>77.561051408018628</v>
      </c>
      <c r="AQ62">
        <f t="shared" si="12"/>
        <v>77.2752873256009</v>
      </c>
    </row>
    <row r="63" spans="2:43" x14ac:dyDescent="0.25">
      <c r="B63">
        <v>0.2</v>
      </c>
      <c r="C63">
        <f t="shared" si="13"/>
        <v>0</v>
      </c>
      <c r="D63">
        <f t="shared" si="12"/>
        <v>61.249116362997547</v>
      </c>
      <c r="E63">
        <f t="shared" si="12"/>
        <v>74.153774378518861</v>
      </c>
      <c r="F63">
        <f t="shared" si="12"/>
        <v>79.657150414005173</v>
      </c>
      <c r="G63">
        <f t="shared" si="12"/>
        <v>82.647988448837069</v>
      </c>
      <c r="H63">
        <f t="shared" si="12"/>
        <v>84.486761415965532</v>
      </c>
      <c r="I63">
        <f t="shared" si="12"/>
        <v>85.702147213183537</v>
      </c>
      <c r="J63">
        <f t="shared" si="12"/>
        <v>86.542443314795577</v>
      </c>
      <c r="K63">
        <f t="shared" si="12"/>
        <v>87.139678329219066</v>
      </c>
      <c r="L63">
        <f t="shared" si="12"/>
        <v>87.570534422201717</v>
      </c>
      <c r="M63">
        <f t="shared" si="12"/>
        <v>87.88259685418079</v>
      </c>
      <c r="N63">
        <f t="shared" si="12"/>
        <v>88.106958385154002</v>
      </c>
      <c r="O63">
        <f t="shared" si="12"/>
        <v>88.264794005254515</v>
      </c>
      <c r="P63">
        <f t="shared" si="12"/>
        <v>88.371022705945634</v>
      </c>
      <c r="Q63">
        <f t="shared" si="12"/>
        <v>88.436458450466091</v>
      </c>
      <c r="R63">
        <f t="shared" si="12"/>
        <v>88.469130780443535</v>
      </c>
      <c r="S63">
        <f t="shared" si="12"/>
        <v>88.475126431867167</v>
      </c>
      <c r="T63">
        <f t="shared" si="12"/>
        <v>88.45914309386977</v>
      </c>
      <c r="U63">
        <f t="shared" si="12"/>
        <v>88.424863980348647</v>
      </c>
      <c r="V63">
        <f t="shared" si="12"/>
        <v>88.375217398549268</v>
      </c>
      <c r="W63">
        <f t="shared" si="12"/>
        <v>88.31256050293922</v>
      </c>
      <c r="X63">
        <f t="shared" si="12"/>
        <v>88.238811869679552</v>
      </c>
      <c r="Y63">
        <f t="shared" si="12"/>
        <v>88.155548784245752</v>
      </c>
      <c r="Z63">
        <f t="shared" si="12"/>
        <v>88.064079734257319</v>
      </c>
      <c r="AA63">
        <f t="shared" si="12"/>
        <v>87.965499179512435</v>
      </c>
      <c r="AB63">
        <f t="shared" si="12"/>
        <v>87.860729456238886</v>
      </c>
      <c r="AC63">
        <f t="shared" si="12"/>
        <v>87.750553208645826</v>
      </c>
      <c r="AD63">
        <f t="shared" si="12"/>
        <v>87.635638755300477</v>
      </c>
      <c r="AE63">
        <f t="shared" si="12"/>
        <v>87.516560123060842</v>
      </c>
      <c r="AF63">
        <f t="shared" si="12"/>
        <v>87.393813012076436</v>
      </c>
      <c r="AG63">
        <f t="shared" si="12"/>
        <v>87.267827624415588</v>
      </c>
      <c r="AH63">
        <f t="shared" si="12"/>
        <v>87.138979052356007</v>
      </c>
      <c r="AI63">
        <f t="shared" si="12"/>
        <v>87.007595751266265</v>
      </c>
      <c r="AJ63">
        <f t="shared" si="12"/>
        <v>86.873966496807952</v>
      </c>
      <c r="AK63">
        <f t="shared" si="12"/>
        <v>86.738346133611728</v>
      </c>
      <c r="AL63">
        <f t="shared" si="12"/>
        <v>86.600960353444407</v>
      </c>
      <c r="AM63">
        <f t="shared" si="12"/>
        <v>86.462009688777783</v>
      </c>
      <c r="AN63">
        <f t="shared" si="12"/>
        <v>86.321672868052218</v>
      </c>
      <c r="AO63">
        <f t="shared" si="12"/>
        <v>86.180109648564269</v>
      </c>
      <c r="AP63">
        <f t="shared" si="12"/>
        <v>86.037463219452604</v>
      </c>
      <c r="AQ63">
        <f t="shared" si="12"/>
        <v>85.893862249009217</v>
      </c>
    </row>
    <row r="64" spans="2:43" x14ac:dyDescent="0.25">
      <c r="B64">
        <v>0.3</v>
      </c>
      <c r="C64">
        <f t="shared" si="13"/>
        <v>0</v>
      </c>
      <c r="D64">
        <f t="shared" si="12"/>
        <v>45.939209558551255</v>
      </c>
      <c r="E64">
        <f t="shared" si="12"/>
        <v>62.116867819813514</v>
      </c>
      <c r="F64">
        <f t="shared" si="12"/>
        <v>70.327354028453229</v>
      </c>
      <c r="G64">
        <f t="shared" si="12"/>
        <v>75.260484004029564</v>
      </c>
      <c r="H64">
        <f t="shared" si="12"/>
        <v>78.529139242143913</v>
      </c>
      <c r="I64">
        <f t="shared" si="12"/>
        <v>80.837117247139744</v>
      </c>
      <c r="J64">
        <f t="shared" si="12"/>
        <v>82.540520389953656</v>
      </c>
      <c r="K64">
        <f t="shared" si="12"/>
        <v>83.838865645025891</v>
      </c>
      <c r="L64">
        <f t="shared" si="12"/>
        <v>84.85262714184941</v>
      </c>
      <c r="M64">
        <f t="shared" si="12"/>
        <v>85.658851512613566</v>
      </c>
      <c r="N64">
        <f t="shared" si="12"/>
        <v>86.309107978457646</v>
      </c>
      <c r="O64">
        <f t="shared" si="12"/>
        <v>86.839214976125305</v>
      </c>
      <c r="P64">
        <f t="shared" si="12"/>
        <v>87.274826837545476</v>
      </c>
      <c r="Q64">
        <f t="shared" si="12"/>
        <v>87.634800117443675</v>
      </c>
      <c r="R64">
        <f t="shared" si="12"/>
        <v>87.933305134876136</v>
      </c>
      <c r="S64">
        <f t="shared" si="12"/>
        <v>88.181196481728847</v>
      </c>
      <c r="T64">
        <f t="shared" si="12"/>
        <v>88.386929137159186</v>
      </c>
      <c r="U64">
        <f t="shared" si="12"/>
        <v>88.557186748256626</v>
      </c>
      <c r="V64">
        <f t="shared" si="12"/>
        <v>88.697322333799576</v>
      </c>
      <c r="W64">
        <f t="shared" si="12"/>
        <v>88.811673650027785</v>
      </c>
      <c r="X64">
        <f t="shared" si="12"/>
        <v>88.903792924099818</v>
      </c>
      <c r="Y64">
        <f t="shared" si="12"/>
        <v>88.976616908084367</v>
      </c>
      <c r="Z64">
        <f t="shared" si="12"/>
        <v>89.032594590114655</v>
      </c>
      <c r="AA64">
        <f t="shared" si="12"/>
        <v>89.07378437299927</v>
      </c>
      <c r="AB64">
        <f t="shared" si="12"/>
        <v>89.101928910116911</v>
      </c>
      <c r="AC64">
        <f t="shared" si="12"/>
        <v>89.118513370470652</v>
      </c>
      <c r="AD64">
        <f t="shared" si="12"/>
        <v>89.124811261348341</v>
      </c>
      <c r="AE64">
        <f t="shared" si="12"/>
        <v>89.121920801939751</v>
      </c>
      <c r="AF64">
        <f t="shared" si="12"/>
        <v>89.11079404560121</v>
      </c>
      <c r="AG64">
        <f t="shared" si="12"/>
        <v>89.09226038307537</v>
      </c>
      <c r="AH64">
        <f t="shared" si="12"/>
        <v>89.06704565212813</v>
      </c>
      <c r="AI64">
        <f t="shared" si="12"/>
        <v>89.035787782850477</v>
      </c>
      <c r="AJ64">
        <f t="shared" si="12"/>
        <v>88.999049689847354</v>
      </c>
      <c r="AK64">
        <f t="shared" si="12"/>
        <v>88.957329960418349</v>
      </c>
      <c r="AL64">
        <f t="shared" si="12"/>
        <v>88.911071766139159</v>
      </c>
      <c r="AM64">
        <f t="shared" si="12"/>
        <v>88.860670333080378</v>
      </c>
      <c r="AN64">
        <f t="shared" si="12"/>
        <v>88.806479235504156</v>
      </c>
      <c r="AO64">
        <f t="shared" si="12"/>
        <v>88.74881572368642</v>
      </c>
      <c r="AP64">
        <f t="shared" si="12"/>
        <v>88.687965254485405</v>
      </c>
      <c r="AQ64">
        <f t="shared" si="12"/>
        <v>88.624185360452245</v>
      </c>
    </row>
    <row r="65" spans="2:43" x14ac:dyDescent="0.25">
      <c r="B65">
        <v>0.4</v>
      </c>
      <c r="C65">
        <f t="shared" si="13"/>
        <v>0</v>
      </c>
      <c r="D65">
        <f t="shared" si="12"/>
        <v>37.434995606241763</v>
      </c>
      <c r="E65">
        <f t="shared" si="12"/>
        <v>54.002854332926006</v>
      </c>
      <c r="F65">
        <f t="shared" si="12"/>
        <v>63.317467510029047</v>
      </c>
      <c r="G65">
        <f t="shared" si="12"/>
        <v>69.265742116021727</v>
      </c>
      <c r="H65">
        <f t="shared" si="12"/>
        <v>73.37831292975477</v>
      </c>
      <c r="I65">
        <f t="shared" si="12"/>
        <v>76.380047626447791</v>
      </c>
      <c r="J65">
        <f t="shared" si="12"/>
        <v>78.65860309060912</v>
      </c>
      <c r="K65">
        <f t="shared" si="12"/>
        <v>80.440085278195042</v>
      </c>
      <c r="L65">
        <f t="shared" si="12"/>
        <v>81.865263976247064</v>
      </c>
      <c r="M65">
        <f t="shared" si="12"/>
        <v>83.02636070371743</v>
      </c>
      <c r="N65">
        <f t="shared" si="12"/>
        <v>83.986316342252294</v>
      </c>
      <c r="O65">
        <f t="shared" si="12"/>
        <v>84.789557342701315</v>
      </c>
      <c r="P65">
        <f t="shared" si="12"/>
        <v>85.46833697886899</v>
      </c>
      <c r="Q65">
        <f t="shared" si="12"/>
        <v>86.046637407646557</v>
      </c>
      <c r="R65">
        <f t="shared" si="12"/>
        <v>86.542661210172867</v>
      </c>
      <c r="S65">
        <f t="shared" si="12"/>
        <v>86.970473466828579</v>
      </c>
      <c r="T65">
        <f t="shared" si="12"/>
        <v>87.341114085100628</v>
      </c>
      <c r="U65">
        <f t="shared" si="12"/>
        <v>87.663369591146704</v>
      </c>
      <c r="V65">
        <f t="shared" si="12"/>
        <v>87.944320110255589</v>
      </c>
      <c r="W65">
        <f t="shared" si="12"/>
        <v>88.189734397043992</v>
      </c>
      <c r="X65">
        <f t="shared" si="12"/>
        <v>88.404359982958994</v>
      </c>
      <c r="Y65">
        <f t="shared" si="12"/>
        <v>88.592139552466563</v>
      </c>
      <c r="Z65">
        <f t="shared" si="12"/>
        <v>88.756374541127002</v>
      </c>
      <c r="AA65">
        <f t="shared" si="12"/>
        <v>88.8998503879737</v>
      </c>
      <c r="AB65">
        <f t="shared" si="12"/>
        <v>89.024933533774274</v>
      </c>
      <c r="AC65">
        <f t="shared" si="12"/>
        <v>89.13364733148839</v>
      </c>
      <c r="AD65">
        <f t="shared" si="12"/>
        <v>89.227732030561214</v>
      </c>
      <c r="AE65">
        <f t="shared" si="12"/>
        <v>89.308692601578414</v>
      </c>
      <c r="AF65">
        <f t="shared" si="12"/>
        <v>89.377837183044804</v>
      </c>
      <c r="AG65">
        <f t="shared" si="12"/>
        <v>89.436308227769274</v>
      </c>
      <c r="AH65">
        <f t="shared" si="12"/>
        <v>89.48510791650213</v>
      </c>
      <c r="AI65">
        <f t="shared" si="12"/>
        <v>89.525119033203964</v>
      </c>
      <c r="AJ65">
        <f t="shared" si="12"/>
        <v>89.557122220155776</v>
      </c>
      <c r="AK65">
        <f t="shared" si="12"/>
        <v>89.581810324770927</v>
      </c>
      <c r="AL65">
        <f t="shared" si="12"/>
        <v>89.599800394365587</v>
      </c>
      <c r="AM65">
        <f t="shared" si="12"/>
        <v>89.611643756785867</v>
      </c>
      <c r="AN65">
        <f t="shared" si="12"/>
        <v>89.617834534030735</v>
      </c>
      <c r="AO65">
        <f t="shared" si="12"/>
        <v>89.618816865877804</v>
      </c>
      <c r="AP65">
        <f t="shared" si="12"/>
        <v>89.614991065933495</v>
      </c>
      <c r="AQ65">
        <f t="shared" si="12"/>
        <v>89.606718889755257</v>
      </c>
    </row>
    <row r="66" spans="2:43" x14ac:dyDescent="0.25">
      <c r="B66">
        <v>0.5</v>
      </c>
      <c r="C66">
        <f t="shared" si="13"/>
        <v>0</v>
      </c>
      <c r="D66">
        <f t="shared" si="12"/>
        <v>31.786774691659836</v>
      </c>
      <c r="E66">
        <f t="shared" si="12"/>
        <v>47.941729297762635</v>
      </c>
      <c r="F66">
        <f t="shared" si="12"/>
        <v>57.699543270909878</v>
      </c>
      <c r="G66">
        <f t="shared" si="12"/>
        <v>64.217691791385789</v>
      </c>
      <c r="H66">
        <f t="shared" si="12"/>
        <v>68.869322509769248</v>
      </c>
      <c r="I66">
        <f t="shared" si="12"/>
        <v>72.347658883998392</v>
      </c>
      <c r="J66">
        <f t="shared" si="12"/>
        <v>75.040480270516653</v>
      </c>
      <c r="K66">
        <f t="shared" si="12"/>
        <v>77.181658321497821</v>
      </c>
      <c r="L66">
        <f t="shared" si="12"/>
        <v>78.920620940792503</v>
      </c>
      <c r="M66">
        <f t="shared" si="12"/>
        <v>80.35730925380733</v>
      </c>
      <c r="N66">
        <f t="shared" si="12"/>
        <v>81.561097114862633</v>
      </c>
      <c r="O66">
        <f t="shared" si="12"/>
        <v>82.581647317834751</v>
      </c>
      <c r="P66">
        <f t="shared" si="12"/>
        <v>83.455447856038703</v>
      </c>
      <c r="Q66">
        <f t="shared" si="12"/>
        <v>84.209909012528911</v>
      </c>
      <c r="R66">
        <f t="shared" si="12"/>
        <v>84.866021043373181</v>
      </c>
      <c r="S66">
        <f t="shared" si="12"/>
        <v>85.440129800630245</v>
      </c>
      <c r="T66">
        <f t="shared" si="12"/>
        <v>85.945153931873691</v>
      </c>
      <c r="U66">
        <f t="shared" si="12"/>
        <v>86.391438342835698</v>
      </c>
      <c r="V66">
        <f t="shared" si="12"/>
        <v>86.787364718734892</v>
      </c>
      <c r="W66">
        <f t="shared" si="12"/>
        <v>87.139796129858979</v>
      </c>
      <c r="X66">
        <f t="shared" si="12"/>
        <v>87.454406046301898</v>
      </c>
      <c r="Y66">
        <f t="shared" si="12"/>
        <v>87.735925366298105</v>
      </c>
      <c r="Z66">
        <f t="shared" si="12"/>
        <v>87.988330342725746</v>
      </c>
      <c r="AA66">
        <f t="shared" si="12"/>
        <v>88.214987272068896</v>
      </c>
      <c r="AB66">
        <f t="shared" si="12"/>
        <v>88.418765123181856</v>
      </c>
      <c r="AC66">
        <f t="shared" si="12"/>
        <v>88.602124098570229</v>
      </c>
      <c r="AD66">
        <f t="shared" si="12"/>
        <v>88.76718592194959</v>
      </c>
      <c r="AE66">
        <f t="shared" si="12"/>
        <v>88.915790104858971</v>
      </c>
      <c r="AF66">
        <f t="shared" si="12"/>
        <v>89.049539350378126</v>
      </c>
      <c r="AG66">
        <f t="shared" si="12"/>
        <v>89.169836464411318</v>
      </c>
      <c r="AH66">
        <f t="shared" si="12"/>
        <v>89.277914571701871</v>
      </c>
      <c r="AI66">
        <f t="shared" si="12"/>
        <v>89.374862011850198</v>
      </c>
      <c r="AJ66">
        <f t="shared" si="12"/>
        <v>89.461642976961897</v>
      </c>
      <c r="AK66">
        <f t="shared" si="12"/>
        <v>89.539114717145964</v>
      </c>
      <c r="AL66">
        <f t="shared" si="12"/>
        <v>89.608041961819012</v>
      </c>
      <c r="AM66">
        <f t="shared" si="12"/>
        <v>89.669109068639429</v>
      </c>
      <c r="AN66">
        <f t="shared" si="12"/>
        <v>89.72293030711586</v>
      </c>
      <c r="AO66">
        <f t="shared" si="12"/>
        <v>89.770058602685225</v>
      </c>
      <c r="AP66">
        <f t="shared" si="12"/>
        <v>89.810993003605901</v>
      </c>
      <c r="AQ66">
        <f t="shared" si="12"/>
        <v>89.846185083134529</v>
      </c>
    </row>
    <row r="67" spans="2:43" x14ac:dyDescent="0.25">
      <c r="B67">
        <v>0.6</v>
      </c>
      <c r="C67">
        <f t="shared" si="13"/>
        <v>0</v>
      </c>
      <c r="D67">
        <f t="shared" si="12"/>
        <v>27.695410313399439</v>
      </c>
      <c r="E67">
        <f t="shared" si="12"/>
        <v>43.176211534389061</v>
      </c>
      <c r="F67">
        <f t="shared" si="12"/>
        <v>53.048573800228063</v>
      </c>
      <c r="G67">
        <f t="shared" si="12"/>
        <v>59.882491659861913</v>
      </c>
      <c r="H67">
        <f t="shared" si="12"/>
        <v>64.885824613993734</v>
      </c>
      <c r="I67">
        <f t="shared" si="12"/>
        <v>68.701150611719569</v>
      </c>
      <c r="J67">
        <f t="shared" si="12"/>
        <v>71.701819208448086</v>
      </c>
      <c r="K67">
        <f t="shared" si="12"/>
        <v>74.119584734777717</v>
      </c>
      <c r="L67">
        <f t="shared" si="12"/>
        <v>76.105919066784949</v>
      </c>
      <c r="M67">
        <f t="shared" si="12"/>
        <v>77.764004416706328</v>
      </c>
      <c r="N67">
        <f t="shared" si="12"/>
        <v>79.166556395573323</v>
      </c>
      <c r="O67">
        <f t="shared" si="12"/>
        <v>80.366295823543354</v>
      </c>
      <c r="P67">
        <f t="shared" si="12"/>
        <v>81.402379180340162</v>
      </c>
      <c r="Q67">
        <f t="shared" si="12"/>
        <v>82.304497346315131</v>
      </c>
      <c r="R67">
        <f t="shared" si="12"/>
        <v>83.095572821769849</v>
      </c>
      <c r="S67">
        <f t="shared" si="12"/>
        <v>83.793584387345035</v>
      </c>
      <c r="T67">
        <f t="shared" si="12"/>
        <v>84.412831679252946</v>
      </c>
      <c r="U67">
        <f t="shared" si="12"/>
        <v>84.964830490842118</v>
      </c>
      <c r="V67">
        <f t="shared" si="12"/>
        <v>85.458958767098977</v>
      </c>
      <c r="W67">
        <f t="shared" si="12"/>
        <v>85.902930692738749</v>
      </c>
      <c r="X67">
        <f t="shared" si="12"/>
        <v>86.303149977928868</v>
      </c>
      <c r="Y67">
        <f t="shared" si="12"/>
        <v>86.664976790576915</v>
      </c>
      <c r="Z67">
        <f t="shared" si="12"/>
        <v>86.99293199647343</v>
      </c>
      <c r="AA67">
        <f t="shared" si="12"/>
        <v>87.290855238184832</v>
      </c>
      <c r="AB67">
        <f t="shared" si="12"/>
        <v>87.562028582801872</v>
      </c>
      <c r="AC67">
        <f t="shared" si="12"/>
        <v>87.809274181404234</v>
      </c>
      <c r="AD67">
        <f t="shared" si="12"/>
        <v>88.03503209715177</v>
      </c>
      <c r="AE67">
        <f t="shared" si="12"/>
        <v>88.241422846468097</v>
      </c>
      <c r="AF67">
        <f t="shared" si="12"/>
        <v>88.430298045350213</v>
      </c>
      <c r="AG67">
        <f t="shared" si="12"/>
        <v>88.603281719080485</v>
      </c>
      <c r="AH67">
        <f t="shared" ref="D67:AQ74" si="14">(AH29/AH48)*100</f>
        <v>88.761804223540892</v>
      </c>
      <c r="AI67">
        <f t="shared" si="14"/>
        <v>88.90713027518683</v>
      </c>
      <c r="AJ67">
        <f t="shared" si="14"/>
        <v>89.040382249818919</v>
      </c>
      <c r="AK67">
        <f t="shared" si="14"/>
        <v>89.162559656340264</v>
      </c>
      <c r="AL67">
        <f t="shared" si="14"/>
        <v>89.274555498609303</v>
      </c>
      <c r="AM67">
        <f t="shared" si="14"/>
        <v>89.37717009049949</v>
      </c>
      <c r="AN67">
        <f t="shared" si="14"/>
        <v>89.471122774960378</v>
      </c>
      <c r="AO67">
        <f t="shared" si="14"/>
        <v>89.557061908931999</v>
      </c>
      <c r="AP67">
        <f t="shared" si="14"/>
        <v>89.635573406288444</v>
      </c>
      <c r="AQ67">
        <f t="shared" si="14"/>
        <v>89.707188076049647</v>
      </c>
    </row>
    <row r="68" spans="2:43" x14ac:dyDescent="0.25">
      <c r="B68">
        <v>0.7</v>
      </c>
      <c r="C68">
        <f t="shared" si="13"/>
        <v>0</v>
      </c>
      <c r="D68">
        <f t="shared" si="14"/>
        <v>24.571343917251617</v>
      </c>
      <c r="E68">
        <f t="shared" si="14"/>
        <v>39.30672692548589</v>
      </c>
      <c r="F68">
        <f t="shared" si="14"/>
        <v>49.116605684632361</v>
      </c>
      <c r="G68">
        <f t="shared" si="14"/>
        <v>56.109162129498372</v>
      </c>
      <c r="H68">
        <f t="shared" si="14"/>
        <v>61.339703742470995</v>
      </c>
      <c r="I68">
        <f t="shared" si="14"/>
        <v>65.39499363354841</v>
      </c>
      <c r="J68">
        <f t="shared" si="14"/>
        <v>68.627306365671927</v>
      </c>
      <c r="K68">
        <f t="shared" si="14"/>
        <v>71.260924162637323</v>
      </c>
      <c r="L68">
        <f t="shared" si="14"/>
        <v>73.445426000240062</v>
      </c>
      <c r="M68">
        <f t="shared" si="14"/>
        <v>75.284399208750045</v>
      </c>
      <c r="N68">
        <f t="shared" si="14"/>
        <v>76.851854222328114</v>
      </c>
      <c r="O68">
        <f t="shared" si="14"/>
        <v>78.202077472525929</v>
      </c>
      <c r="P68">
        <f t="shared" si="14"/>
        <v>79.37579158017985</v>
      </c>
      <c r="Q68">
        <f t="shared" si="14"/>
        <v>80.404142543532231</v>
      </c>
      <c r="R68">
        <f t="shared" si="14"/>
        <v>81.311358545841799</v>
      </c>
      <c r="S68">
        <f t="shared" si="14"/>
        <v>82.116569547837841</v>
      </c>
      <c r="T68">
        <f t="shared" si="14"/>
        <v>82.835081254625592</v>
      </c>
      <c r="U68">
        <f t="shared" si="14"/>
        <v>83.479285252201521</v>
      </c>
      <c r="V68">
        <f t="shared" si="14"/>
        <v>84.059321029171912</v>
      </c>
      <c r="W68">
        <f t="shared" si="14"/>
        <v>84.583565366536135</v>
      </c>
      <c r="X68">
        <f t="shared" si="14"/>
        <v>85.058999427129848</v>
      </c>
      <c r="Y68">
        <f t="shared" si="14"/>
        <v>85.491487776165727</v>
      </c>
      <c r="Z68">
        <f t="shared" si="14"/>
        <v>85.885993035303315</v>
      </c>
      <c r="AA68">
        <f t="shared" si="14"/>
        <v>86.246742852139718</v>
      </c>
      <c r="AB68">
        <f t="shared" si="14"/>
        <v>86.577361102332034</v>
      </c>
      <c r="AC68">
        <f t="shared" si="14"/>
        <v>86.880971955102538</v>
      </c>
      <c r="AD68">
        <f t="shared" si="14"/>
        <v>87.160283132054133</v>
      </c>
      <c r="AE68">
        <f t="shared" si="14"/>
        <v>87.417653056179716</v>
      </c>
      <c r="AF68">
        <f t="shared" si="14"/>
        <v>87.65514541406823</v>
      </c>
      <c r="AG68">
        <f t="shared" si="14"/>
        <v>87.874573800487383</v>
      </c>
      <c r="AH68">
        <f t="shared" si="14"/>
        <v>88.077538486651974</v>
      </c>
      <c r="AI68">
        <f t="shared" si="14"/>
        <v>88.265456887024413</v>
      </c>
      <c r="AJ68">
        <f t="shared" si="14"/>
        <v>88.43958894961871</v>
      </c>
      <c r="AK68">
        <f t="shared" si="14"/>
        <v>88.601058429985784</v>
      </c>
      <c r="AL68">
        <f t="shared" si="14"/>
        <v>88.750870806965622</v>
      </c>
      <c r="AM68">
        <f t="shared" si="14"/>
        <v>88.889928442822409</v>
      </c>
      <c r="AN68">
        <f t="shared" si="14"/>
        <v>89.019043469884906</v>
      </c>
      <c r="AO68">
        <f t="shared" si="14"/>
        <v>89.13894879176182</v>
      </c>
      <c r="AP68">
        <f t="shared" si="14"/>
        <v>89.250307513300669</v>
      </c>
      <c r="AQ68">
        <f t="shared" si="14"/>
        <v>89.353721055021097</v>
      </c>
    </row>
    <row r="69" spans="2:43" x14ac:dyDescent="0.25">
      <c r="B69">
        <v>0.8</v>
      </c>
      <c r="C69">
        <f t="shared" si="13"/>
        <v>0</v>
      </c>
      <c r="D69">
        <f t="shared" si="14"/>
        <v>22.09791850433427</v>
      </c>
      <c r="E69">
        <f t="shared" si="14"/>
        <v>36.091842129178467</v>
      </c>
      <c r="F69">
        <f t="shared" si="14"/>
        <v>45.740918231438869</v>
      </c>
      <c r="G69">
        <f t="shared" si="14"/>
        <v>52.79068210866533</v>
      </c>
      <c r="H69">
        <f t="shared" si="14"/>
        <v>58.16208500704213</v>
      </c>
      <c r="I69">
        <f t="shared" si="14"/>
        <v>62.386976861532752</v>
      </c>
      <c r="J69">
        <f t="shared" si="14"/>
        <v>65.79396843375855</v>
      </c>
      <c r="K69">
        <f t="shared" si="14"/>
        <v>68.597046827907889</v>
      </c>
      <c r="L69">
        <f t="shared" si="14"/>
        <v>70.94154457970923</v>
      </c>
      <c r="M69">
        <f t="shared" si="14"/>
        <v>72.929628691522225</v>
      </c>
      <c r="N69">
        <f t="shared" si="14"/>
        <v>74.635218766027279</v>
      </c>
      <c r="O69">
        <f t="shared" si="14"/>
        <v>76.11311823386302</v>
      </c>
      <c r="P69">
        <f t="shared" si="14"/>
        <v>77.404818575830291</v>
      </c>
      <c r="Q69">
        <f t="shared" si="14"/>
        <v>78.542309820130541</v>
      </c>
      <c r="R69">
        <f t="shared" si="14"/>
        <v>79.550653025838741</v>
      </c>
      <c r="S69">
        <f t="shared" si="14"/>
        <v>80.449759910398441</v>
      </c>
      <c r="T69">
        <f t="shared" si="14"/>
        <v>81.255650782720707</v>
      </c>
      <c r="U69">
        <f t="shared" si="14"/>
        <v>81.981360893250255</v>
      </c>
      <c r="V69">
        <f t="shared" si="14"/>
        <v>82.637604740751485</v>
      </c>
      <c r="W69">
        <f t="shared" si="14"/>
        <v>83.233270533749874</v>
      </c>
      <c r="X69">
        <f t="shared" si="14"/>
        <v>83.775793398385417</v>
      </c>
      <c r="Y69">
        <f t="shared" si="14"/>
        <v>84.27144066049182</v>
      </c>
      <c r="Z69">
        <f t="shared" si="14"/>
        <v>84.725532456121641</v>
      </c>
      <c r="AA69">
        <f t="shared" si="14"/>
        <v>85.14261415186327</v>
      </c>
      <c r="AB69">
        <f t="shared" si="14"/>
        <v>85.526592424665864</v>
      </c>
      <c r="AC69">
        <f t="shared" si="14"/>
        <v>85.880843633859001</v>
      </c>
      <c r="AD69">
        <f t="shared" si="14"/>
        <v>86.208300851324665</v>
      </c>
      <c r="AE69">
        <f t="shared" si="14"/>
        <v>86.51152429735734</v>
      </c>
      <c r="AF69">
        <f t="shared" si="14"/>
        <v>86.792758759952434</v>
      </c>
      <c r="AG69">
        <f t="shared" si="14"/>
        <v>87.053980720047022</v>
      </c>
      <c r="AH69">
        <f t="shared" si="14"/>
        <v>87.296937273332063</v>
      </c>
      <c r="AI69">
        <f t="shared" si="14"/>
        <v>87.523178467696496</v>
      </c>
      <c r="AJ69">
        <f t="shared" si="14"/>
        <v>87.73408432018546</v>
      </c>
      <c r="AK69">
        <f t="shared" si="14"/>
        <v>87.930887507492159</v>
      </c>
      <c r="AL69">
        <f t="shared" si="14"/>
        <v>88.114692517278769</v>
      </c>
      <c r="AM69">
        <f t="shared" si="14"/>
        <v>88.28649188803827</v>
      </c>
      <c r="AN69">
        <f t="shared" si="14"/>
        <v>88.447180041116667</v>
      </c>
      <c r="AO69">
        <f t="shared" si="14"/>
        <v>88.597565111356232</v>
      </c>
      <c r="AP69">
        <f t="shared" si="14"/>
        <v>88.738379106250449</v>
      </c>
      <c r="AQ69">
        <f t="shared" si="14"/>
        <v>88.870286662787791</v>
      </c>
    </row>
    <row r="70" spans="2:43" x14ac:dyDescent="0.25">
      <c r="B70">
        <v>0.9</v>
      </c>
      <c r="C70">
        <f t="shared" si="13"/>
        <v>0</v>
      </c>
      <c r="D70">
        <f t="shared" si="14"/>
        <v>20.086441779101243</v>
      </c>
      <c r="E70">
        <f t="shared" si="14"/>
        <v>33.373390139432487</v>
      </c>
      <c r="F70">
        <f t="shared" si="14"/>
        <v>42.807357045028141</v>
      </c>
      <c r="G70">
        <f t="shared" si="14"/>
        <v>49.847276119563155</v>
      </c>
      <c r="H70">
        <f t="shared" si="14"/>
        <v>55.29806886049964</v>
      </c>
      <c r="I70">
        <f t="shared" si="14"/>
        <v>59.640188969525369</v>
      </c>
      <c r="J70">
        <f t="shared" si="14"/>
        <v>63.178147709751286</v>
      </c>
      <c r="K70">
        <f t="shared" si="14"/>
        <v>66.114296840449072</v>
      </c>
      <c r="L70">
        <f t="shared" si="14"/>
        <v>68.588354922909886</v>
      </c>
      <c r="M70">
        <f t="shared" si="14"/>
        <v>70.699900067716328</v>
      </c>
      <c r="N70">
        <f t="shared" si="14"/>
        <v>72.521819145422057</v>
      </c>
      <c r="O70">
        <f t="shared" si="14"/>
        <v>74.108689146738385</v>
      </c>
      <c r="P70">
        <f t="shared" si="14"/>
        <v>75.502186951922155</v>
      </c>
      <c r="Q70">
        <f t="shared" si="14"/>
        <v>76.734688094250998</v>
      </c>
      <c r="R70">
        <f t="shared" si="14"/>
        <v>77.831724446094398</v>
      </c>
      <c r="S70">
        <f t="shared" si="14"/>
        <v>78.81370174869032</v>
      </c>
      <c r="T70">
        <f t="shared" si="14"/>
        <v>79.697124612635349</v>
      </c>
      <c r="U70">
        <f t="shared" si="14"/>
        <v>80.49548625354636</v>
      </c>
      <c r="V70">
        <f t="shared" si="14"/>
        <v>81.219925342870354</v>
      </c>
      <c r="W70">
        <f t="shared" si="14"/>
        <v>81.879718117284966</v>
      </c>
      <c r="X70">
        <f t="shared" si="14"/>
        <v>82.482652016839481</v>
      </c>
      <c r="Y70">
        <f t="shared" si="14"/>
        <v>83.035312842716294</v>
      </c>
      <c r="Z70">
        <f t="shared" si="14"/>
        <v>83.543307919595023</v>
      </c>
      <c r="AA70">
        <f t="shared" si="14"/>
        <v>84.01144130560067</v>
      </c>
      <c r="AB70">
        <f t="shared" si="14"/>
        <v>84.443852655380681</v>
      </c>
      <c r="AC70">
        <f t="shared" si="14"/>
        <v>84.844128239078344</v>
      </c>
      <c r="AD70">
        <f t="shared" si="14"/>
        <v>85.215390420241064</v>
      </c>
      <c r="AE70">
        <f t="shared" si="14"/>
        <v>85.560370316141316</v>
      </c>
      <c r="AF70">
        <f t="shared" si="14"/>
        <v>85.881467216222745</v>
      </c>
      <c r="AG70">
        <f t="shared" si="14"/>
        <v>86.180797491130065</v>
      </c>
      <c r="AH70">
        <f t="shared" si="14"/>
        <v>86.460235098841935</v>
      </c>
      <c r="AI70">
        <f t="shared" si="14"/>
        <v>86.721445325306263</v>
      </c>
      <c r="AJ70">
        <f t="shared" si="14"/>
        <v>86.965913042207575</v>
      </c>
      <c r="AK70">
        <f t="shared" si="14"/>
        <v>87.194966493919296</v>
      </c>
      <c r="AL70">
        <f t="shared" si="14"/>
        <v>87.409797417683265</v>
      </c>
      <c r="AM70">
        <f t="shared" si="14"/>
        <v>87.611478139939607</v>
      </c>
      <c r="AN70">
        <f t="shared" si="14"/>
        <v>87.800976166045473</v>
      </c>
      <c r="AO70">
        <f t="shared" si="14"/>
        <v>87.97916668191904</v>
      </c>
      <c r="AP70">
        <f t="shared" si="14"/>
        <v>88.146843308137633</v>
      </c>
      <c r="AQ70">
        <f t="shared" si="14"/>
        <v>88.304727384996468</v>
      </c>
    </row>
    <row r="71" spans="2:43" x14ac:dyDescent="0.25">
      <c r="B71">
        <v>1</v>
      </c>
      <c r="C71">
        <f t="shared" si="13"/>
        <v>0</v>
      </c>
      <c r="D71">
        <f t="shared" si="14"/>
        <v>18.416211369247716</v>
      </c>
      <c r="E71">
        <f t="shared" si="14"/>
        <v>31.042005081294811</v>
      </c>
      <c r="F71">
        <f t="shared" si="14"/>
        <v>40.232321702772929</v>
      </c>
      <c r="G71">
        <f t="shared" si="14"/>
        <v>47.217564462663596</v>
      </c>
      <c r="H71">
        <f t="shared" si="14"/>
        <v>52.703252261097091</v>
      </c>
      <c r="I71">
        <f t="shared" si="14"/>
        <v>57.122937769638703</v>
      </c>
      <c r="J71">
        <f t="shared" si="14"/>
        <v>60.757736558870747</v>
      </c>
      <c r="K71">
        <f t="shared" si="14"/>
        <v>63.797910047664708</v>
      </c>
      <c r="L71">
        <f t="shared" si="14"/>
        <v>66.37682569302811</v>
      </c>
      <c r="M71">
        <f t="shared" si="14"/>
        <v>68.590744037134201</v>
      </c>
      <c r="N71">
        <f t="shared" si="14"/>
        <v>70.510884766876941</v>
      </c>
      <c r="O71">
        <f t="shared" si="14"/>
        <v>72.19107204490696</v>
      </c>
      <c r="P71">
        <f t="shared" si="14"/>
        <v>73.672739964454607</v>
      </c>
      <c r="Q71">
        <f t="shared" si="14"/>
        <v>74.988303709306876</v>
      </c>
      <c r="R71">
        <f t="shared" si="14"/>
        <v>76.163486826096332</v>
      </c>
      <c r="S71">
        <f t="shared" si="14"/>
        <v>77.218963217580182</v>
      </c>
      <c r="T71">
        <f t="shared" si="14"/>
        <v>78.171538259315142</v>
      </c>
      <c r="U71">
        <f t="shared" si="14"/>
        <v>79.035013214488913</v>
      </c>
      <c r="V71">
        <f t="shared" si="14"/>
        <v>79.820827781744413</v>
      </c>
      <c r="W71">
        <f t="shared" si="14"/>
        <v>80.53854448755385</v>
      </c>
      <c r="X71">
        <f t="shared" si="14"/>
        <v>81.196218549538003</v>
      </c>
      <c r="Y71">
        <f t="shared" si="14"/>
        <v>81.800683605261767</v>
      </c>
      <c r="Z71">
        <f t="shared" si="14"/>
        <v>82.357774819124757</v>
      </c>
      <c r="AA71">
        <f t="shared" si="14"/>
        <v>82.872504815070272</v>
      </c>
      <c r="AB71">
        <f t="shared" si="14"/>
        <v>83.349203676019172</v>
      </c>
      <c r="AC71">
        <f t="shared" si="14"/>
        <v>83.791631290521522</v>
      </c>
      <c r="AD71">
        <f t="shared" si="14"/>
        <v>84.203068215862459</v>
      </c>
      <c r="AE71">
        <f t="shared" si="14"/>
        <v>84.586389702488646</v>
      </c>
      <c r="AF71">
        <f t="shared" si="14"/>
        <v>84.944126411297489</v>
      </c>
      <c r="AG71">
        <f t="shared" si="14"/>
        <v>85.278514533482436</v>
      </c>
      <c r="AH71">
        <f t="shared" si="14"/>
        <v>85.59153740986261</v>
      </c>
      <c r="AI71">
        <f t="shared" si="14"/>
        <v>85.884960285463777</v>
      </c>
      <c r="AJ71">
        <f t="shared" si="14"/>
        <v>86.160359485002729</v>
      </c>
      <c r="AK71">
        <f t="shared" si="14"/>
        <v>86.41914702691858</v>
      </c>
      <c r="AL71">
        <f t="shared" si="14"/>
        <v>86.662591486843681</v>
      </c>
      <c r="AM71">
        <f t="shared" si="14"/>
        <v>86.891835760741102</v>
      </c>
      <c r="AN71">
        <f t="shared" si="14"/>
        <v>87.107912252216252</v>
      </c>
      <c r="AO71">
        <f t="shared" si="14"/>
        <v>87.311755909492334</v>
      </c>
      <c r="AP71">
        <f t="shared" si="14"/>
        <v>87.504215459065165</v>
      </c>
      <c r="AQ71">
        <f t="shared" si="14"/>
        <v>87.68606312049485</v>
      </c>
    </row>
    <row r="72" spans="2:43" x14ac:dyDescent="0.25">
      <c r="B72">
        <v>1.1000000000000001</v>
      </c>
      <c r="C72">
        <f t="shared" si="13"/>
        <v>0</v>
      </c>
      <c r="D72">
        <f t="shared" si="14"/>
        <v>17.005900738541925</v>
      </c>
      <c r="E72">
        <f t="shared" si="14"/>
        <v>29.019047970801982</v>
      </c>
      <c r="F72">
        <f t="shared" si="14"/>
        <v>37.952690267179655</v>
      </c>
      <c r="G72">
        <f t="shared" si="14"/>
        <v>44.853250661775476</v>
      </c>
      <c r="H72">
        <f t="shared" si="14"/>
        <v>50.341290493994009</v>
      </c>
      <c r="I72">
        <f t="shared" si="14"/>
        <v>54.80814397355018</v>
      </c>
      <c r="J72">
        <f t="shared" si="14"/>
        <v>58.512812163244142</v>
      </c>
      <c r="K72">
        <f t="shared" si="14"/>
        <v>61.633539728777976</v>
      </c>
      <c r="L72">
        <f t="shared" si="14"/>
        <v>64.297013651549491</v>
      </c>
      <c r="M72">
        <f t="shared" si="14"/>
        <v>66.595747583464131</v>
      </c>
      <c r="N72">
        <f t="shared" si="14"/>
        <v>68.598876542787096</v>
      </c>
      <c r="O72">
        <f t="shared" si="14"/>
        <v>70.359102949971657</v>
      </c>
      <c r="P72">
        <f t="shared" si="14"/>
        <v>71.917305079974739</v>
      </c>
      <c r="Q72">
        <f t="shared" si="14"/>
        <v>73.305676978451174</v>
      </c>
      <c r="R72">
        <f t="shared" si="14"/>
        <v>74.5499182682411</v>
      </c>
      <c r="S72">
        <f t="shared" si="14"/>
        <v>75.670793153109187</v>
      </c>
      <c r="T72">
        <f t="shared" si="14"/>
        <v>76.68526090321167</v>
      </c>
      <c r="U72">
        <f t="shared" si="14"/>
        <v>77.607309219175249</v>
      </c>
      <c r="V72">
        <f t="shared" si="14"/>
        <v>78.448577757958773</v>
      </c>
      <c r="W72">
        <f t="shared" si="14"/>
        <v>79.218830980420961</v>
      </c>
      <c r="X72">
        <f t="shared" si="14"/>
        <v>79.926321156780716</v>
      </c>
      <c r="Y72">
        <f t="shared" si="14"/>
        <v>80.578070189317671</v>
      </c>
      <c r="Z72">
        <f t="shared" si="14"/>
        <v>81.180090672889449</v>
      </c>
      <c r="AA72">
        <f t="shared" si="14"/>
        <v>81.73756094711851</v>
      </c>
      <c r="AB72">
        <f t="shared" si="14"/>
        <v>82.254964937154696</v>
      </c>
      <c r="AC72">
        <f t="shared" si="14"/>
        <v>82.736204778144128</v>
      </c>
      <c r="AD72">
        <f t="shared" si="14"/>
        <v>83.18469220899928</v>
      </c>
      <c r="AE72">
        <f t="shared" si="14"/>
        <v>83.603423262442718</v>
      </c>
      <c r="AF72">
        <f t="shared" si="14"/>
        <v>83.995039707735003</v>
      </c>
      <c r="AG72">
        <f t="shared" si="14"/>
        <v>84.361879908576455</v>
      </c>
      <c r="AH72">
        <f t="shared" si="14"/>
        <v>84.7060211641802</v>
      </c>
      <c r="AI72">
        <f t="shared" si="14"/>
        <v>85.029315152300228</v>
      </c>
      <c r="AJ72">
        <f t="shared" si="14"/>
        <v>85.333417750659237</v>
      </c>
      <c r="AK72">
        <f t="shared" si="14"/>
        <v>85.619814250230917</v>
      </c>
      <c r="AL72">
        <f t="shared" si="14"/>
        <v>85.889840770269885</v>
      </c>
      <c r="AM72">
        <f t="shared" si="14"/>
        <v>86.14470252629053</v>
      </c>
      <c r="AN72">
        <f t="shared" si="14"/>
        <v>86.385489477650921</v>
      </c>
      <c r="AO72">
        <f t="shared" si="14"/>
        <v>86.613189783023302</v>
      </c>
      <c r="AP72">
        <f t="shared" si="14"/>
        <v>86.828701413858738</v>
      </c>
      <c r="AQ72">
        <f t="shared" si="14"/>
        <v>87.03284221347505</v>
      </c>
    </row>
    <row r="73" spans="2:43" x14ac:dyDescent="0.25">
      <c r="B73">
        <v>1.2</v>
      </c>
      <c r="C73">
        <f t="shared" si="13"/>
        <v>0</v>
      </c>
      <c r="D73">
        <f t="shared" si="14"/>
        <v>15.798478829046363</v>
      </c>
      <c r="E73">
        <f t="shared" si="14"/>
        <v>27.246248005217851</v>
      </c>
      <c r="F73">
        <f t="shared" si="14"/>
        <v>35.919681006145005</v>
      </c>
      <c r="G73">
        <f t="shared" si="14"/>
        <v>42.715672692263666</v>
      </c>
      <c r="H73">
        <f t="shared" si="14"/>
        <v>48.18212821043754</v>
      </c>
      <c r="I73">
        <f t="shared" si="14"/>
        <v>52.672658378823868</v>
      </c>
      <c r="J73">
        <f t="shared" si="14"/>
        <v>56.425690395796288</v>
      </c>
      <c r="K73">
        <f t="shared" si="14"/>
        <v>59.607835491218822</v>
      </c>
      <c r="L73">
        <f t="shared" si="14"/>
        <v>62.339034748694935</v>
      </c>
      <c r="M73">
        <f t="shared" si="14"/>
        <v>64.707830849625964</v>
      </c>
      <c r="N73">
        <f t="shared" si="14"/>
        <v>66.781011376011065</v>
      </c>
      <c r="O73">
        <f t="shared" si="14"/>
        <v>68.609903724962834</v>
      </c>
      <c r="P73">
        <f t="shared" si="14"/>
        <v>70.234603847488515</v>
      </c>
      <c r="Q73">
        <f t="shared" si="14"/>
        <v>71.686888982941895</v>
      </c>
      <c r="R73">
        <f t="shared" si="14"/>
        <v>72.99226863349736</v>
      </c>
      <c r="S73">
        <f t="shared" si="14"/>
        <v>74.171457253646921</v>
      </c>
      <c r="T73">
        <f t="shared" si="14"/>
        <v>75.241450342910909</v>
      </c>
      <c r="U73">
        <f t="shared" si="14"/>
        <v>76.216323193882772</v>
      </c>
      <c r="V73">
        <f t="shared" si="14"/>
        <v>77.107832255270225</v>
      </c>
      <c r="W73">
        <f t="shared" si="14"/>
        <v>77.925873765805491</v>
      </c>
      <c r="X73">
        <f t="shared" si="14"/>
        <v>78.678837676821203</v>
      </c>
      <c r="Y73">
        <f t="shared" si="14"/>
        <v>79.373883732333766</v>
      </c>
      <c r="Z73">
        <f t="shared" si="14"/>
        <v>80.017158974645909</v>
      </c>
      <c r="AA73">
        <f t="shared" si="14"/>
        <v>80.613970678977694</v>
      </c>
      <c r="AB73">
        <f t="shared" si="14"/>
        <v>81.168925020885098</v>
      </c>
      <c r="AC73">
        <f t="shared" si="14"/>
        <v>81.68603914498442</v>
      </c>
      <c r="AD73">
        <f t="shared" si="14"/>
        <v>82.168832402994539</v>
      </c>
      <c r="AE73">
        <f t="shared" si="14"/>
        <v>82.620401142563821</v>
      </c>
      <c r="AF73">
        <f t="shared" si="14"/>
        <v>83.043480405832682</v>
      </c>
      <c r="AG73">
        <f t="shared" si="14"/>
        <v>83.440495135013634</v>
      </c>
      <c r="AH73">
        <f t="shared" si="14"/>
        <v>83.813602909550283</v>
      </c>
      <c r="AI73">
        <f t="shared" si="14"/>
        <v>84.164729804959691</v>
      </c>
      <c r="AJ73">
        <f t="shared" si="14"/>
        <v>84.495600631151987</v>
      </c>
      <c r="AK73">
        <f t="shared" si="14"/>
        <v>84.807764551850383</v>
      </c>
      <c r="AL73">
        <f t="shared" si="14"/>
        <v>85.1026168878021</v>
      </c>
      <c r="AM73">
        <f t="shared" si="14"/>
        <v>85.381417750910344</v>
      </c>
      <c r="AN73">
        <f t="shared" si="14"/>
        <v>85.645308033970451</v>
      </c>
      <c r="AO73">
        <f t="shared" si="14"/>
        <v>85.895323183709195</v>
      </c>
      <c r="AP73">
        <f t="shared" si="14"/>
        <v>86.132405107554476</v>
      </c>
      <c r="AQ73">
        <f t="shared" si="14"/>
        <v>86.357412502649282</v>
      </c>
    </row>
    <row r="74" spans="2:43" x14ac:dyDescent="0.25">
      <c r="B74">
        <v>1.3</v>
      </c>
      <c r="C74">
        <f t="shared" si="13"/>
        <v>0</v>
      </c>
      <c r="D74">
        <f t="shared" si="14"/>
        <v>14.752654776188281</v>
      </c>
      <c r="E74">
        <f t="shared" si="14"/>
        <v>25.67937353913322</v>
      </c>
      <c r="F74">
        <f t="shared" si="14"/>
        <v>34.094884761518678</v>
      </c>
      <c r="G74">
        <f t="shared" si="14"/>
        <v>40.773445219999907</v>
      </c>
      <c r="H74">
        <f t="shared" si="14"/>
        <v>46.200685336915257</v>
      </c>
      <c r="I74">
        <f t="shared" ref="D74:AQ76" si="15">(I36/I55)*100</f>
        <v>50.696635902912654</v>
      </c>
      <c r="J74">
        <f t="shared" si="15"/>
        <v>54.480769961383523</v>
      </c>
      <c r="K74">
        <f t="shared" si="15"/>
        <v>57.708621913222622</v>
      </c>
      <c r="L74">
        <f t="shared" si="15"/>
        <v>60.493490722363632</v>
      </c>
      <c r="M74">
        <f t="shared" si="15"/>
        <v>62.919864842362635</v>
      </c>
      <c r="N74">
        <f t="shared" si="15"/>
        <v>65.052032531422128</v>
      </c>
      <c r="O74">
        <f t="shared" si="15"/>
        <v>66.939778393048456</v>
      </c>
      <c r="P74">
        <f t="shared" si="15"/>
        <v>68.622255099626855</v>
      </c>
      <c r="Q74">
        <f t="shared" si="15"/>
        <v>70.130677717594835</v>
      </c>
      <c r="R74">
        <f t="shared" si="15"/>
        <v>71.490238207648858</v>
      </c>
      <c r="S74">
        <f t="shared" si="15"/>
        <v>72.721491306470796</v>
      </c>
      <c r="T74">
        <f t="shared" si="15"/>
        <v>73.841374583282288</v>
      </c>
      <c r="U74">
        <f t="shared" si="15"/>
        <v>74.863970583210488</v>
      </c>
      <c r="V74">
        <f t="shared" si="15"/>
        <v>75.801084060923102</v>
      </c>
      <c r="W74">
        <f t="shared" si="15"/>
        <v>76.662684609878525</v>
      </c>
      <c r="X74">
        <f t="shared" si="15"/>
        <v>77.457249936819437</v>
      </c>
      <c r="Y74">
        <f t="shared" si="15"/>
        <v>78.192034861839417</v>
      </c>
      <c r="Z74">
        <f t="shared" si="15"/>
        <v>78.873284140674585</v>
      </c>
      <c r="AA74">
        <f t="shared" si="15"/>
        <v>79.506402336310288</v>
      </c>
      <c r="AB74">
        <f t="shared" si="15"/>
        <v>80.096090523584735</v>
      </c>
      <c r="AC74">
        <f t="shared" si="15"/>
        <v>80.646457143755484</v>
      </c>
      <c r="AD74">
        <f t="shared" si="15"/>
        <v>81.161108537565283</v>
      </c>
      <c r="AE74">
        <f t="shared" si="15"/>
        <v>81.643223374107109</v>
      </c>
      <c r="AF74">
        <f t="shared" si="15"/>
        <v>82.095614221346864</v>
      </c>
      <c r="AG74">
        <f t="shared" si="15"/>
        <v>82.520778777414151</v>
      </c>
      <c r="AH74">
        <f t="shared" si="15"/>
        <v>82.920942733098613</v>
      </c>
      <c r="AI74">
        <f t="shared" si="15"/>
        <v>83.298095818194454</v>
      </c>
      <c r="AJ74">
        <f t="shared" si="15"/>
        <v>83.654022263626331</v>
      </c>
      <c r="AK74">
        <f t="shared" si="15"/>
        <v>83.990326663230746</v>
      </c>
      <c r="AL74">
        <f t="shared" si="15"/>
        <v>84.308456025819183</v>
      </c>
      <c r="AM74">
        <f t="shared" si="15"/>
        <v>84.609718656581407</v>
      </c>
      <c r="AN74">
        <f t="shared" si="15"/>
        <v>84.895300387240795</v>
      </c>
      <c r="AO74">
        <f t="shared" si="15"/>
        <v>85.166278579353815</v>
      </c>
      <c r="AP74">
        <f t="shared" si="15"/>
        <v>85.42363424924217</v>
      </c>
      <c r="AQ74">
        <f t="shared" si="15"/>
        <v>85.668262602082379</v>
      </c>
    </row>
    <row r="75" spans="2:43" x14ac:dyDescent="0.25">
      <c r="B75">
        <v>1.4</v>
      </c>
      <c r="C75">
        <f t="shared" si="13"/>
        <v>0</v>
      </c>
      <c r="D75">
        <f t="shared" si="15"/>
        <v>13.837740074680315</v>
      </c>
      <c r="E75">
        <f t="shared" si="15"/>
        <v>24.28417354363437</v>
      </c>
      <c r="F75">
        <f t="shared" si="15"/>
        <v>32.447587075318459</v>
      </c>
      <c r="G75">
        <f t="shared" si="15"/>
        <v>39.000787844962595</v>
      </c>
      <c r="H75">
        <f t="shared" si="15"/>
        <v>44.375863184682082</v>
      </c>
      <c r="I75">
        <f t="shared" si="15"/>
        <v>48.862998895514167</v>
      </c>
      <c r="J75">
        <f t="shared" si="15"/>
        <v>52.664311714658851</v>
      </c>
      <c r="K75">
        <f t="shared" si="15"/>
        <v>55.924903460636457</v>
      </c>
      <c r="L75">
        <f t="shared" si="15"/>
        <v>58.751640748742183</v>
      </c>
      <c r="M75">
        <f t="shared" si="15"/>
        <v>61.224970624660472</v>
      </c>
      <c r="N75">
        <f t="shared" si="15"/>
        <v>63.406609648111392</v>
      </c>
      <c r="O75">
        <f t="shared" si="15"/>
        <v>65.34469531407575</v>
      </c>
      <c r="P75">
        <f t="shared" si="15"/>
        <v>67.077325969590646</v>
      </c>
      <c r="Q75">
        <f t="shared" si="15"/>
        <v>68.635048223898991</v>
      </c>
      <c r="R75">
        <f t="shared" si="15"/>
        <v>70.042639707197068</v>
      </c>
      <c r="S75">
        <f t="shared" si="15"/>
        <v>71.320409566502292</v>
      </c>
      <c r="T75">
        <f t="shared" si="15"/>
        <v>72.485162335038609</v>
      </c>
      <c r="U75">
        <f t="shared" si="15"/>
        <v>73.550922627293716</v>
      </c>
      <c r="V75">
        <f t="shared" si="15"/>
        <v>74.529487150040779</v>
      </c>
      <c r="W75">
        <f t="shared" si="15"/>
        <v>75.430850201666189</v>
      </c>
      <c r="X75">
        <f t="shared" si="15"/>
        <v>76.263535242012082</v>
      </c>
      <c r="Y75">
        <f t="shared" si="15"/>
        <v>77.034855865176937</v>
      </c>
      <c r="Z75">
        <f t="shared" si="15"/>
        <v>77.751123110868107</v>
      </c>
      <c r="AA75">
        <f t="shared" si="15"/>
        <v>78.417811560665513</v>
      </c>
      <c r="AB75">
        <f t="shared" si="15"/>
        <v>79.039693472126643</v>
      </c>
      <c r="AC75">
        <f t="shared" si="15"/>
        <v>79.620947903363401</v>
      </c>
      <c r="AD75">
        <f t="shared" si="15"/>
        <v>80.165250104375346</v>
      </c>
      <c r="AE75">
        <f t="shared" si="15"/>
        <v>80.675845216480155</v>
      </c>
      <c r="AF75">
        <f t="shared" si="15"/>
        <v>81.155609402170796</v>
      </c>
      <c r="AG75">
        <f t="shared" si="15"/>
        <v>81.607100837329398</v>
      </c>
      <c r="AH75">
        <f t="shared" si="15"/>
        <v>82.032602474448453</v>
      </c>
      <c r="AI75">
        <f t="shared" si="15"/>
        <v>82.434158085583718</v>
      </c>
      <c r="AJ75">
        <f t="shared" si="15"/>
        <v>82.813602785700837</v>
      </c>
      <c r="AK75">
        <f t="shared" si="15"/>
        <v>83.172588998022391</v>
      </c>
      <c r="AL75">
        <f t="shared" si="15"/>
        <v>83.512608636169631</v>
      </c>
      <c r="AM75">
        <f t="shared" si="15"/>
        <v>83.83501213094398</v>
      </c>
      <c r="AN75">
        <f t="shared" si="15"/>
        <v>84.141024813271187</v>
      </c>
      <c r="AO75">
        <f t="shared" si="15"/>
        <v>84.431761072205475</v>
      </c>
      <c r="AP75">
        <f t="shared" si="15"/>
        <v>84.708236632717529</v>
      </c>
      <c r="AQ75">
        <f t="shared" si="15"/>
        <v>84.971379238271197</v>
      </c>
    </row>
    <row r="76" spans="2:43" x14ac:dyDescent="0.25">
      <c r="B76">
        <v>1.5</v>
      </c>
      <c r="C76">
        <f t="shared" si="13"/>
        <v>0</v>
      </c>
      <c r="D76">
        <f t="shared" si="15"/>
        <v>13.030419485639797</v>
      </c>
      <c r="E76">
        <f t="shared" si="15"/>
        <v>23.033674143987987</v>
      </c>
      <c r="F76">
        <f t="shared" si="15"/>
        <v>30.952899983787269</v>
      </c>
      <c r="G76">
        <f t="shared" si="15"/>
        <v>37.376306978667749</v>
      </c>
      <c r="H76">
        <f t="shared" si="15"/>
        <v>42.689781613236669</v>
      </c>
      <c r="I76">
        <f t="shared" si="15"/>
        <v>47.156988988063695</v>
      </c>
      <c r="J76">
        <f t="shared" si="15"/>
        <v>50.964211213091779</v>
      </c>
      <c r="K76">
        <f t="shared" si="15"/>
        <v>54.246795717469489</v>
      </c>
      <c r="L76">
        <f t="shared" si="15"/>
        <v>57.10545007228626</v>
      </c>
      <c r="M76">
        <f t="shared" si="15"/>
        <v>59.61665742476626</v>
      </c>
      <c r="N76">
        <f t="shared" si="15"/>
        <v>61.839547077232616</v>
      </c>
      <c r="O76">
        <f t="shared" si="15"/>
        <v>63.820552212249801</v>
      </c>
      <c r="P76">
        <f t="shared" si="15"/>
        <v>65.596643897283428</v>
      </c>
      <c r="Q76">
        <f t="shared" si="15"/>
        <v>67.197624474959497</v>
      </c>
      <c r="R76">
        <f t="shared" si="15"/>
        <v>68.647784757552813</v>
      </c>
      <c r="S76">
        <f t="shared" si="15"/>
        <v>69.967121824097973</v>
      </c>
      <c r="T76">
        <f t="shared" si="15"/>
        <v>71.172247589351088</v>
      </c>
      <c r="U76">
        <f t="shared" si="15"/>
        <v>72.277076032390028</v>
      </c>
      <c r="V76">
        <f t="shared" si="15"/>
        <v>73.293349538889814</v>
      </c>
      <c r="W76">
        <f t="shared" si="15"/>
        <v>74.231046649314109</v>
      </c>
      <c r="X76">
        <f t="shared" si="15"/>
        <v>75.098701259553465</v>
      </c>
      <c r="Y76">
        <f t="shared" si="15"/>
        <v>75.903654924459801</v>
      </c>
      <c r="Z76">
        <f t="shared" si="15"/>
        <v>76.652258069000908</v>
      </c>
      <c r="AA76">
        <f t="shared" si="15"/>
        <v>77.350031783730131</v>
      </c>
      <c r="AB76">
        <f t="shared" si="15"/>
        <v>78.001798927860861</v>
      </c>
      <c r="AC76">
        <f t="shared" si="15"/>
        <v>78.611791124459884</v>
      </c>
      <c r="AD76">
        <f t="shared" si="15"/>
        <v>79.183736665889157</v>
      </c>
      <c r="AE76">
        <f t="shared" si="15"/>
        <v>79.720933188338577</v>
      </c>
      <c r="AF76">
        <f t="shared" si="15"/>
        <v>80.226308107846009</v>
      </c>
      <c r="AG76">
        <f t="shared" si="15"/>
        <v>80.702469156643815</v>
      </c>
      <c r="AH76">
        <f t="shared" si="15"/>
        <v>81.151746861431036</v>
      </c>
      <c r="AI76">
        <f t="shared" si="15"/>
        <v>81.576230423779322</v>
      </c>
      <c r="AJ76">
        <f t="shared" si="15"/>
        <v>81.977798168105622</v>
      </c>
      <c r="AK76">
        <f t="shared" si="15"/>
        <v>82.358143493167248</v>
      </c>
      <c r="AL76">
        <f t="shared" si="15"/>
        <v>82.718797083169378</v>
      </c>
      <c r="AM76">
        <f t="shared" si="15"/>
        <v>83.061145992682683</v>
      </c>
      <c r="AN76">
        <f t="shared" si="15"/>
        <v>83.38645010694826</v>
      </c>
      <c r="AO76">
        <f t="shared" si="15"/>
        <v>83.695856389235317</v>
      </c>
      <c r="AP76">
        <f t="shared" si="15"/>
        <v>83.99041125474217</v>
      </c>
      <c r="AQ76">
        <f t="shared" si="15"/>
        <v>84.271071352285333</v>
      </c>
    </row>
  </sheetData>
  <conditionalFormatting sqref="C4:AQ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AQ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AQ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AQ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76"/>
  <sheetViews>
    <sheetView tabSelected="1" topLeftCell="A31" workbookViewId="0">
      <selection activeCell="AQ76" sqref="B60:AQ76"/>
    </sheetView>
  </sheetViews>
  <sheetFormatPr defaultRowHeight="15" x14ac:dyDescent="0.25"/>
  <sheetData>
    <row r="2" spans="2:43" x14ac:dyDescent="0.25">
      <c r="B2" t="s">
        <v>13</v>
      </c>
    </row>
    <row r="3" spans="2:43" x14ac:dyDescent="0.25">
      <c r="C3">
        <v>0</v>
      </c>
      <c r="D3">
        <v>100</v>
      </c>
      <c r="E3">
        <v>200</v>
      </c>
      <c r="F3">
        <v>300</v>
      </c>
      <c r="G3">
        <v>400</v>
      </c>
      <c r="H3">
        <v>500</v>
      </c>
      <c r="I3">
        <v>600</v>
      </c>
      <c r="J3">
        <v>700</v>
      </c>
      <c r="K3">
        <v>800</v>
      </c>
      <c r="L3">
        <v>900</v>
      </c>
      <c r="M3">
        <v>1000</v>
      </c>
      <c r="N3">
        <v>1100</v>
      </c>
      <c r="O3">
        <v>1200</v>
      </c>
      <c r="P3">
        <v>1300</v>
      </c>
      <c r="Q3">
        <v>1400</v>
      </c>
      <c r="R3">
        <v>1500</v>
      </c>
      <c r="S3">
        <v>1600</v>
      </c>
      <c r="T3">
        <v>1700</v>
      </c>
      <c r="U3">
        <v>1800</v>
      </c>
      <c r="V3">
        <v>1900</v>
      </c>
      <c r="W3">
        <v>2000</v>
      </c>
      <c r="X3">
        <v>2100</v>
      </c>
      <c r="Y3">
        <v>2200</v>
      </c>
      <c r="Z3">
        <v>2300</v>
      </c>
      <c r="AA3">
        <v>2400</v>
      </c>
      <c r="AB3">
        <v>2500</v>
      </c>
      <c r="AC3">
        <v>2600</v>
      </c>
      <c r="AD3">
        <v>2700</v>
      </c>
      <c r="AE3">
        <v>2800</v>
      </c>
      <c r="AF3">
        <v>2900</v>
      </c>
      <c r="AG3">
        <v>3000</v>
      </c>
      <c r="AH3">
        <v>3100</v>
      </c>
      <c r="AI3">
        <v>3200</v>
      </c>
      <c r="AJ3">
        <v>3300</v>
      </c>
      <c r="AK3">
        <v>3400</v>
      </c>
      <c r="AL3">
        <v>3500</v>
      </c>
      <c r="AM3">
        <v>3600</v>
      </c>
      <c r="AN3">
        <v>3700</v>
      </c>
      <c r="AO3">
        <v>3800</v>
      </c>
      <c r="AP3">
        <v>3900</v>
      </c>
      <c r="AQ3">
        <v>4000</v>
      </c>
    </row>
    <row r="4" spans="2:43" x14ac:dyDescent="0.25">
      <c r="B4">
        <v>0</v>
      </c>
      <c r="C4">
        <f>0.27876273 * C$3^2 * 0.000001 + 3.85801902 * C$3 * 0.001 + 59.95673221 *$B4^2  -1.03257762 * $B4 + 2.31817347</f>
        <v>2.3181734700000001</v>
      </c>
      <c r="D4">
        <f t="shared" ref="D4:AQ13" si="0">0.27876273 * D$3^2 * 0.000001 + 3.85801902 * D$3 * 0.001 + 59.95673221 *$B4^2  -1.03257762 * $B4 + 2.31817347</f>
        <v>2.7067629993</v>
      </c>
      <c r="E4">
        <f t="shared" si="0"/>
        <v>3.1009277832</v>
      </c>
      <c r="F4">
        <f t="shared" si="0"/>
        <v>3.5006678217</v>
      </c>
      <c r="G4">
        <f t="shared" si="0"/>
        <v>3.9059831147999997</v>
      </c>
      <c r="H4">
        <f t="shared" si="0"/>
        <v>4.3168736625000008</v>
      </c>
      <c r="I4">
        <f t="shared" si="0"/>
        <v>4.7333394648000002</v>
      </c>
      <c r="J4">
        <f t="shared" si="0"/>
        <v>5.1553805217000006</v>
      </c>
      <c r="K4">
        <f t="shared" si="0"/>
        <v>5.5829968331999993</v>
      </c>
      <c r="L4">
        <f t="shared" si="0"/>
        <v>6.0161883993000007</v>
      </c>
      <c r="M4">
        <f t="shared" si="0"/>
        <v>6.4549552200000004</v>
      </c>
      <c r="N4">
        <f t="shared" si="0"/>
        <v>6.8992972953000002</v>
      </c>
      <c r="O4">
        <f t="shared" si="0"/>
        <v>7.3492146252000001</v>
      </c>
      <c r="P4">
        <f t="shared" si="0"/>
        <v>7.8047072097000001</v>
      </c>
      <c r="Q4">
        <f t="shared" si="0"/>
        <v>8.2657750488000001</v>
      </c>
      <c r="R4">
        <f t="shared" si="0"/>
        <v>8.7324181425000003</v>
      </c>
      <c r="S4">
        <f t="shared" si="0"/>
        <v>9.2046364908000005</v>
      </c>
      <c r="T4">
        <f t="shared" si="0"/>
        <v>9.6824300937000007</v>
      </c>
      <c r="U4">
        <f t="shared" si="0"/>
        <v>10.165798951199999</v>
      </c>
      <c r="V4">
        <f t="shared" si="0"/>
        <v>10.6547430633</v>
      </c>
      <c r="W4">
        <f t="shared" si="0"/>
        <v>11.14926243</v>
      </c>
      <c r="X4">
        <f t="shared" si="0"/>
        <v>11.649357051299999</v>
      </c>
      <c r="Y4">
        <f t="shared" si="0"/>
        <v>12.1550269272</v>
      </c>
      <c r="Z4">
        <f t="shared" si="0"/>
        <v>12.666272057700001</v>
      </c>
      <c r="AA4">
        <f t="shared" si="0"/>
        <v>13.1830924428</v>
      </c>
      <c r="AB4">
        <f t="shared" si="0"/>
        <v>13.705488082499999</v>
      </c>
      <c r="AC4">
        <f t="shared" si="0"/>
        <v>14.2334589768</v>
      </c>
      <c r="AD4">
        <f t="shared" si="0"/>
        <v>14.767005125699999</v>
      </c>
      <c r="AE4">
        <f t="shared" si="0"/>
        <v>15.306126529200002</v>
      </c>
      <c r="AF4">
        <f t="shared" si="0"/>
        <v>15.8508231873</v>
      </c>
      <c r="AG4">
        <f t="shared" si="0"/>
        <v>16.401095099999999</v>
      </c>
      <c r="AH4">
        <f t="shared" si="0"/>
        <v>16.956942267300001</v>
      </c>
      <c r="AI4">
        <f t="shared" si="0"/>
        <v>17.518364689199998</v>
      </c>
      <c r="AJ4">
        <f t="shared" si="0"/>
        <v>18.085362365700004</v>
      </c>
      <c r="AK4">
        <f t="shared" si="0"/>
        <v>18.657935296800002</v>
      </c>
      <c r="AL4">
        <f t="shared" si="0"/>
        <v>19.2360834825</v>
      </c>
      <c r="AM4">
        <f t="shared" si="0"/>
        <v>19.819806922800002</v>
      </c>
      <c r="AN4">
        <f t="shared" si="0"/>
        <v>20.4091056177</v>
      </c>
      <c r="AO4">
        <f t="shared" si="0"/>
        <v>21.003979567200002</v>
      </c>
      <c r="AP4">
        <f t="shared" si="0"/>
        <v>21.6044287713</v>
      </c>
      <c r="AQ4">
        <f t="shared" si="0"/>
        <v>22.210453230000002</v>
      </c>
    </row>
    <row r="5" spans="2:43" x14ac:dyDescent="0.25">
      <c r="B5">
        <v>0.1</v>
      </c>
      <c r="C5">
        <f t="shared" ref="C5:R19" si="1">0.27876273 * C$3^2 * 0.000001 + 3.85801902 * C$3 * 0.001 + 59.95673221 *$B5^2  -1.03257762 * $B5 + 2.31817347</f>
        <v>2.8144830300999999</v>
      </c>
      <c r="D5">
        <f t="shared" si="1"/>
        <v>3.2030725594000002</v>
      </c>
      <c r="E5">
        <f t="shared" si="1"/>
        <v>3.5972373433000002</v>
      </c>
      <c r="F5">
        <f t="shared" si="1"/>
        <v>3.9969773817999998</v>
      </c>
      <c r="G5">
        <f t="shared" si="1"/>
        <v>4.4022926749</v>
      </c>
      <c r="H5">
        <f t="shared" si="1"/>
        <v>4.8131832226000002</v>
      </c>
      <c r="I5">
        <f t="shared" si="1"/>
        <v>5.2296490249000005</v>
      </c>
      <c r="J5">
        <f t="shared" si="1"/>
        <v>5.6516900818</v>
      </c>
      <c r="K5">
        <f t="shared" si="1"/>
        <v>6.0793063932999996</v>
      </c>
      <c r="L5">
        <f t="shared" si="1"/>
        <v>6.512497959400001</v>
      </c>
      <c r="M5">
        <f t="shared" si="1"/>
        <v>6.9512647801000007</v>
      </c>
      <c r="N5">
        <f t="shared" si="1"/>
        <v>7.3956068554000005</v>
      </c>
      <c r="O5">
        <f t="shared" si="1"/>
        <v>7.8455241853000004</v>
      </c>
      <c r="P5">
        <f t="shared" si="1"/>
        <v>8.3010167698000004</v>
      </c>
      <c r="Q5">
        <f t="shared" si="1"/>
        <v>8.7620846089000004</v>
      </c>
      <c r="R5">
        <f t="shared" si="1"/>
        <v>9.2287277026000005</v>
      </c>
      <c r="S5">
        <f t="shared" si="0"/>
        <v>9.7009460509000007</v>
      </c>
      <c r="T5">
        <f t="shared" si="0"/>
        <v>10.178739653800001</v>
      </c>
      <c r="U5">
        <f t="shared" si="0"/>
        <v>10.6621085113</v>
      </c>
      <c r="V5">
        <f t="shared" si="0"/>
        <v>11.1510526234</v>
      </c>
      <c r="W5">
        <f t="shared" si="0"/>
        <v>11.645571990100001</v>
      </c>
      <c r="X5">
        <f t="shared" si="0"/>
        <v>12.145666611399999</v>
      </c>
      <c r="Y5">
        <f t="shared" si="0"/>
        <v>12.6513364873</v>
      </c>
      <c r="Z5">
        <f t="shared" si="0"/>
        <v>13.162581617800001</v>
      </c>
      <c r="AA5">
        <f t="shared" si="0"/>
        <v>13.6794020029</v>
      </c>
      <c r="AB5">
        <f t="shared" si="0"/>
        <v>14.201797642599999</v>
      </c>
      <c r="AC5">
        <f t="shared" si="0"/>
        <v>14.7297685369</v>
      </c>
      <c r="AD5">
        <f t="shared" si="0"/>
        <v>15.263314685799999</v>
      </c>
      <c r="AE5">
        <f t="shared" si="0"/>
        <v>15.802436089300002</v>
      </c>
      <c r="AF5">
        <f t="shared" si="0"/>
        <v>16.3471327474</v>
      </c>
      <c r="AG5">
        <f t="shared" si="0"/>
        <v>16.897404660100001</v>
      </c>
      <c r="AH5">
        <f t="shared" si="0"/>
        <v>17.453251827399999</v>
      </c>
      <c r="AI5">
        <f t="shared" si="0"/>
        <v>18.0146742493</v>
      </c>
      <c r="AJ5">
        <f t="shared" si="0"/>
        <v>18.581671925800006</v>
      </c>
      <c r="AK5">
        <f t="shared" si="0"/>
        <v>19.154244856900004</v>
      </c>
      <c r="AL5">
        <f t="shared" si="0"/>
        <v>19.732393042600002</v>
      </c>
      <c r="AM5">
        <f t="shared" si="0"/>
        <v>20.316116482900004</v>
      </c>
      <c r="AN5">
        <f t="shared" si="0"/>
        <v>20.905415177800002</v>
      </c>
      <c r="AO5">
        <f t="shared" si="0"/>
        <v>21.500289127300004</v>
      </c>
      <c r="AP5">
        <f t="shared" si="0"/>
        <v>22.100738331400002</v>
      </c>
      <c r="AQ5">
        <f t="shared" si="0"/>
        <v>22.706762790100004</v>
      </c>
    </row>
    <row r="6" spans="2:43" x14ac:dyDescent="0.25">
      <c r="B6">
        <v>0.2</v>
      </c>
      <c r="C6">
        <f t="shared" si="1"/>
        <v>4.509927234400001</v>
      </c>
      <c r="D6">
        <f t="shared" si="1"/>
        <v>4.8985167637</v>
      </c>
      <c r="E6">
        <f t="shared" si="1"/>
        <v>5.2926815476000009</v>
      </c>
      <c r="F6">
        <f t="shared" si="1"/>
        <v>5.6924215861</v>
      </c>
      <c r="G6">
        <f t="shared" si="1"/>
        <v>6.0977368792000002</v>
      </c>
      <c r="H6">
        <f t="shared" si="1"/>
        <v>6.5086274269000004</v>
      </c>
      <c r="I6">
        <f t="shared" si="1"/>
        <v>6.9250932291999998</v>
      </c>
      <c r="J6">
        <f t="shared" si="1"/>
        <v>7.3471342861000011</v>
      </c>
      <c r="K6">
        <f t="shared" si="1"/>
        <v>7.7747505975999989</v>
      </c>
      <c r="L6">
        <f t="shared" si="1"/>
        <v>8.2079421637000003</v>
      </c>
      <c r="M6">
        <f t="shared" si="1"/>
        <v>8.6467089844</v>
      </c>
      <c r="N6">
        <f t="shared" si="1"/>
        <v>9.0910510596999998</v>
      </c>
      <c r="O6">
        <f t="shared" si="1"/>
        <v>9.5409683895999997</v>
      </c>
      <c r="P6">
        <f t="shared" si="1"/>
        <v>9.9964609740999997</v>
      </c>
      <c r="Q6">
        <f t="shared" si="0"/>
        <v>10.4575288132</v>
      </c>
      <c r="R6">
        <f t="shared" si="0"/>
        <v>10.9241719069</v>
      </c>
      <c r="S6">
        <f t="shared" si="0"/>
        <v>11.3963902552</v>
      </c>
      <c r="T6">
        <f t="shared" si="0"/>
        <v>11.8741838581</v>
      </c>
      <c r="U6">
        <f t="shared" si="0"/>
        <v>12.357552715599999</v>
      </c>
      <c r="V6">
        <f t="shared" si="0"/>
        <v>12.846496827699999</v>
      </c>
      <c r="W6">
        <f t="shared" si="0"/>
        <v>13.3410161944</v>
      </c>
      <c r="X6">
        <f t="shared" si="0"/>
        <v>13.841110815699999</v>
      </c>
      <c r="Y6">
        <f t="shared" si="0"/>
        <v>14.346780691599999</v>
      </c>
      <c r="Z6">
        <f t="shared" si="0"/>
        <v>14.8580258221</v>
      </c>
      <c r="AA6">
        <f t="shared" si="0"/>
        <v>15.374846207199999</v>
      </c>
      <c r="AB6">
        <f t="shared" si="0"/>
        <v>15.897241846899998</v>
      </c>
      <c r="AC6">
        <f t="shared" si="0"/>
        <v>16.425212741199999</v>
      </c>
      <c r="AD6">
        <f t="shared" si="0"/>
        <v>16.9587588901</v>
      </c>
      <c r="AE6">
        <f t="shared" si="0"/>
        <v>17.497880293600002</v>
      </c>
      <c r="AF6">
        <f t="shared" si="0"/>
        <v>18.042576951699999</v>
      </c>
      <c r="AG6">
        <f t="shared" si="0"/>
        <v>18.592848864400001</v>
      </c>
      <c r="AH6">
        <f t="shared" si="0"/>
        <v>19.148696031700002</v>
      </c>
      <c r="AI6">
        <f t="shared" si="0"/>
        <v>19.7101184536</v>
      </c>
      <c r="AJ6">
        <f t="shared" si="0"/>
        <v>20.277116130100005</v>
      </c>
      <c r="AK6">
        <f t="shared" si="0"/>
        <v>20.849689061200003</v>
      </c>
      <c r="AL6">
        <f t="shared" si="0"/>
        <v>21.427837246900001</v>
      </c>
      <c r="AM6">
        <f t="shared" si="0"/>
        <v>22.011560687200003</v>
      </c>
      <c r="AN6">
        <f t="shared" si="0"/>
        <v>22.600859382100001</v>
      </c>
      <c r="AO6">
        <f t="shared" si="0"/>
        <v>23.195733331600003</v>
      </c>
      <c r="AP6">
        <f t="shared" si="0"/>
        <v>23.796182535700002</v>
      </c>
      <c r="AQ6">
        <f t="shared" si="0"/>
        <v>24.402206994400004</v>
      </c>
    </row>
    <row r="7" spans="2:43" x14ac:dyDescent="0.25">
      <c r="B7">
        <v>0.3</v>
      </c>
      <c r="C7">
        <f t="shared" si="1"/>
        <v>7.4045060828999993</v>
      </c>
      <c r="D7">
        <f t="shared" si="1"/>
        <v>7.7930956121999984</v>
      </c>
      <c r="E7">
        <f t="shared" si="1"/>
        <v>8.1872603960999992</v>
      </c>
      <c r="F7">
        <f t="shared" si="1"/>
        <v>8.5870004345999984</v>
      </c>
      <c r="G7">
        <f t="shared" si="1"/>
        <v>8.9923157276999994</v>
      </c>
      <c r="H7">
        <f t="shared" si="1"/>
        <v>9.4032062753999988</v>
      </c>
      <c r="I7">
        <f t="shared" si="1"/>
        <v>9.8196720776999982</v>
      </c>
      <c r="J7">
        <f t="shared" si="1"/>
        <v>10.241713134599999</v>
      </c>
      <c r="K7">
        <f t="shared" si="1"/>
        <v>10.669329446099997</v>
      </c>
      <c r="L7">
        <f t="shared" si="1"/>
        <v>11.102521012199999</v>
      </c>
      <c r="M7">
        <f t="shared" si="1"/>
        <v>11.5412878329</v>
      </c>
      <c r="N7">
        <f t="shared" si="1"/>
        <v>11.9856299082</v>
      </c>
      <c r="O7">
        <f t="shared" si="1"/>
        <v>12.4355472381</v>
      </c>
      <c r="P7">
        <f t="shared" si="1"/>
        <v>12.891039822599998</v>
      </c>
      <c r="Q7">
        <f t="shared" si="0"/>
        <v>13.3521076617</v>
      </c>
      <c r="R7">
        <f t="shared" si="0"/>
        <v>13.818750755399998</v>
      </c>
      <c r="S7">
        <f t="shared" si="0"/>
        <v>14.290969103699998</v>
      </c>
      <c r="T7">
        <f t="shared" si="0"/>
        <v>14.768762706599999</v>
      </c>
      <c r="U7">
        <f t="shared" si="0"/>
        <v>15.252131564099997</v>
      </c>
      <c r="V7">
        <f t="shared" si="0"/>
        <v>15.741075676199998</v>
      </c>
      <c r="W7">
        <f t="shared" si="0"/>
        <v>16.235595042899998</v>
      </c>
      <c r="X7">
        <f t="shared" si="0"/>
        <v>16.735689664199999</v>
      </c>
      <c r="Y7">
        <f t="shared" si="0"/>
        <v>17.241359540099999</v>
      </c>
      <c r="Z7">
        <f t="shared" si="0"/>
        <v>17.7526046706</v>
      </c>
      <c r="AA7">
        <f t="shared" si="0"/>
        <v>18.269425055699998</v>
      </c>
      <c r="AB7">
        <f t="shared" si="0"/>
        <v>18.791820695400002</v>
      </c>
      <c r="AC7">
        <f t="shared" si="0"/>
        <v>19.319791589700003</v>
      </c>
      <c r="AD7">
        <f t="shared" si="0"/>
        <v>19.853337738600001</v>
      </c>
      <c r="AE7">
        <f t="shared" si="0"/>
        <v>20.392459142100005</v>
      </c>
      <c r="AF7">
        <f t="shared" si="0"/>
        <v>20.937155800200003</v>
      </c>
      <c r="AG7">
        <f t="shared" si="0"/>
        <v>21.487427712900001</v>
      </c>
      <c r="AH7">
        <f t="shared" si="0"/>
        <v>22.043274880200002</v>
      </c>
      <c r="AI7">
        <f t="shared" si="0"/>
        <v>22.6046973021</v>
      </c>
      <c r="AJ7">
        <f t="shared" si="0"/>
        <v>23.171694978600005</v>
      </c>
      <c r="AK7">
        <f t="shared" si="0"/>
        <v>23.744267909700003</v>
      </c>
      <c r="AL7">
        <f t="shared" si="0"/>
        <v>24.322416095400001</v>
      </c>
      <c r="AM7">
        <f t="shared" si="0"/>
        <v>24.906139535700003</v>
      </c>
      <c r="AN7">
        <f t="shared" si="0"/>
        <v>25.495438230600001</v>
      </c>
      <c r="AO7">
        <f t="shared" si="0"/>
        <v>26.090312180100003</v>
      </c>
      <c r="AP7">
        <f t="shared" si="0"/>
        <v>26.690761384200002</v>
      </c>
      <c r="AQ7">
        <f t="shared" si="0"/>
        <v>27.296785842900004</v>
      </c>
    </row>
    <row r="8" spans="2:43" x14ac:dyDescent="0.25">
      <c r="B8">
        <v>0.4</v>
      </c>
      <c r="C8">
        <f t="shared" si="1"/>
        <v>11.4982195756</v>
      </c>
      <c r="D8">
        <f t="shared" si="1"/>
        <v>11.886809104900001</v>
      </c>
      <c r="E8">
        <f t="shared" si="1"/>
        <v>12.2809738888</v>
      </c>
      <c r="F8">
        <f t="shared" si="1"/>
        <v>12.680713927299999</v>
      </c>
      <c r="G8">
        <f t="shared" si="1"/>
        <v>13.0860292204</v>
      </c>
      <c r="H8">
        <f t="shared" si="1"/>
        <v>13.496919768100001</v>
      </c>
      <c r="I8">
        <f t="shared" si="1"/>
        <v>13.913385570400001</v>
      </c>
      <c r="J8">
        <f t="shared" si="1"/>
        <v>14.3354266273</v>
      </c>
      <c r="K8">
        <f t="shared" si="1"/>
        <v>14.7630429388</v>
      </c>
      <c r="L8">
        <f t="shared" si="1"/>
        <v>15.1962345049</v>
      </c>
      <c r="M8">
        <f t="shared" si="1"/>
        <v>15.635001325600001</v>
      </c>
      <c r="N8">
        <f t="shared" si="1"/>
        <v>16.079343400900001</v>
      </c>
      <c r="O8">
        <f t="shared" si="1"/>
        <v>16.529260730800001</v>
      </c>
      <c r="P8">
        <f t="shared" si="1"/>
        <v>16.984753315300001</v>
      </c>
      <c r="Q8">
        <f t="shared" si="0"/>
        <v>17.445821154400001</v>
      </c>
      <c r="R8">
        <f t="shared" si="0"/>
        <v>17.912464248100001</v>
      </c>
      <c r="S8">
        <f t="shared" si="0"/>
        <v>18.384682596400001</v>
      </c>
      <c r="T8">
        <f t="shared" si="0"/>
        <v>18.862476199300001</v>
      </c>
      <c r="U8">
        <f t="shared" si="0"/>
        <v>19.345845056800002</v>
      </c>
      <c r="V8">
        <f t="shared" si="0"/>
        <v>19.834789168900002</v>
      </c>
      <c r="W8">
        <f t="shared" si="0"/>
        <v>20.329308535600003</v>
      </c>
      <c r="X8">
        <f t="shared" si="0"/>
        <v>20.829403156900003</v>
      </c>
      <c r="Y8">
        <f t="shared" si="0"/>
        <v>21.3350730328</v>
      </c>
      <c r="Z8">
        <f t="shared" si="0"/>
        <v>21.846318163300001</v>
      </c>
      <c r="AA8">
        <f t="shared" si="0"/>
        <v>22.363138548400002</v>
      </c>
      <c r="AB8">
        <f t="shared" si="0"/>
        <v>22.885534188099999</v>
      </c>
      <c r="AC8">
        <f t="shared" si="0"/>
        <v>23.413505082400004</v>
      </c>
      <c r="AD8">
        <f t="shared" si="0"/>
        <v>23.947051231300001</v>
      </c>
      <c r="AE8">
        <f t="shared" si="0"/>
        <v>24.486172634800003</v>
      </c>
      <c r="AF8">
        <f t="shared" si="0"/>
        <v>25.030869292900004</v>
      </c>
      <c r="AG8">
        <f t="shared" si="0"/>
        <v>25.581141205600002</v>
      </c>
      <c r="AH8">
        <f t="shared" si="0"/>
        <v>26.136988372900003</v>
      </c>
      <c r="AI8">
        <f t="shared" si="0"/>
        <v>26.698410794800001</v>
      </c>
      <c r="AJ8">
        <f t="shared" si="0"/>
        <v>27.265408471300002</v>
      </c>
      <c r="AK8">
        <f t="shared" si="0"/>
        <v>27.837981402400001</v>
      </c>
      <c r="AL8">
        <f t="shared" si="0"/>
        <v>28.416129588100002</v>
      </c>
      <c r="AM8">
        <f t="shared" si="0"/>
        <v>28.9998530284</v>
      </c>
      <c r="AN8">
        <f t="shared" si="0"/>
        <v>29.589151723300002</v>
      </c>
      <c r="AO8">
        <f t="shared" si="0"/>
        <v>30.184025672800001</v>
      </c>
      <c r="AP8">
        <f t="shared" si="0"/>
        <v>30.784474876900003</v>
      </c>
      <c r="AQ8">
        <f t="shared" si="0"/>
        <v>31.390499335600001</v>
      </c>
    </row>
    <row r="9" spans="2:43" x14ac:dyDescent="0.25">
      <c r="B9">
        <v>0.5</v>
      </c>
      <c r="C9">
        <f t="shared" si="1"/>
        <v>16.791067712499999</v>
      </c>
      <c r="D9">
        <f t="shared" si="1"/>
        <v>17.179657241800001</v>
      </c>
      <c r="E9">
        <f t="shared" si="1"/>
        <v>17.5738220257</v>
      </c>
      <c r="F9">
        <f t="shared" si="1"/>
        <v>17.973562064199999</v>
      </c>
      <c r="G9">
        <f t="shared" si="1"/>
        <v>18.378877357300002</v>
      </c>
      <c r="H9">
        <f t="shared" si="1"/>
        <v>18.789767905000001</v>
      </c>
      <c r="I9">
        <f t="shared" si="1"/>
        <v>19.206233707300001</v>
      </c>
      <c r="J9">
        <f t="shared" si="1"/>
        <v>19.628274764200004</v>
      </c>
      <c r="K9">
        <f t="shared" si="1"/>
        <v>20.0558910757</v>
      </c>
      <c r="L9">
        <f t="shared" si="1"/>
        <v>20.489082641800003</v>
      </c>
      <c r="M9">
        <f t="shared" si="1"/>
        <v>20.927849462500003</v>
      </c>
      <c r="N9">
        <f t="shared" si="1"/>
        <v>21.372191537800003</v>
      </c>
      <c r="O9">
        <f t="shared" si="1"/>
        <v>21.822108867700003</v>
      </c>
      <c r="P9">
        <f t="shared" si="1"/>
        <v>22.277601452200003</v>
      </c>
      <c r="Q9">
        <f t="shared" si="0"/>
        <v>22.738669291300003</v>
      </c>
      <c r="R9">
        <f t="shared" si="0"/>
        <v>23.205312385000003</v>
      </c>
      <c r="S9">
        <f t="shared" si="0"/>
        <v>23.677530733300003</v>
      </c>
      <c r="T9">
        <f t="shared" si="0"/>
        <v>24.155324336200003</v>
      </c>
      <c r="U9">
        <f t="shared" si="0"/>
        <v>24.638693193700004</v>
      </c>
      <c r="V9">
        <f t="shared" si="0"/>
        <v>25.127637305800004</v>
      </c>
      <c r="W9">
        <f t="shared" si="0"/>
        <v>25.622156672500001</v>
      </c>
      <c r="X9">
        <f t="shared" si="0"/>
        <v>26.122251293800002</v>
      </c>
      <c r="Y9">
        <f t="shared" si="0"/>
        <v>26.627921169700002</v>
      </c>
      <c r="Z9">
        <f t="shared" si="0"/>
        <v>27.139166300200003</v>
      </c>
      <c r="AA9">
        <f t="shared" si="0"/>
        <v>27.655986685300004</v>
      </c>
      <c r="AB9">
        <f t="shared" si="0"/>
        <v>28.178382325000001</v>
      </c>
      <c r="AC9">
        <f t="shared" si="0"/>
        <v>28.706353219300002</v>
      </c>
      <c r="AD9">
        <f t="shared" si="0"/>
        <v>29.239899368200003</v>
      </c>
      <c r="AE9">
        <f t="shared" si="0"/>
        <v>29.779020771700004</v>
      </c>
      <c r="AF9">
        <f t="shared" si="0"/>
        <v>30.323717429800002</v>
      </c>
      <c r="AG9">
        <f t="shared" si="0"/>
        <v>30.8739893425</v>
      </c>
      <c r="AH9">
        <f t="shared" si="0"/>
        <v>31.429836509800001</v>
      </c>
      <c r="AI9">
        <f t="shared" si="0"/>
        <v>31.991258931699999</v>
      </c>
      <c r="AJ9">
        <f t="shared" si="0"/>
        <v>32.558256608200004</v>
      </c>
      <c r="AK9">
        <f t="shared" si="0"/>
        <v>33.130829539300002</v>
      </c>
      <c r="AL9">
        <f t="shared" si="0"/>
        <v>33.708977724999997</v>
      </c>
      <c r="AM9">
        <f t="shared" si="0"/>
        <v>34.292701165300002</v>
      </c>
      <c r="AN9">
        <f t="shared" si="0"/>
        <v>34.881999860199997</v>
      </c>
      <c r="AO9">
        <f t="shared" si="0"/>
        <v>35.476873809699995</v>
      </c>
      <c r="AP9">
        <f t="shared" si="0"/>
        <v>36.077323013799997</v>
      </c>
      <c r="AQ9">
        <f t="shared" si="0"/>
        <v>36.683347472500003</v>
      </c>
    </row>
    <row r="10" spans="2:43" x14ac:dyDescent="0.25">
      <c r="B10">
        <v>0.6</v>
      </c>
      <c r="C10">
        <f t="shared" si="1"/>
        <v>23.283050493599998</v>
      </c>
      <c r="D10">
        <f t="shared" si="1"/>
        <v>23.671640022899997</v>
      </c>
      <c r="E10">
        <f t="shared" si="1"/>
        <v>24.065804806799999</v>
      </c>
      <c r="F10">
        <f t="shared" si="1"/>
        <v>24.465544845299998</v>
      </c>
      <c r="G10">
        <f t="shared" si="1"/>
        <v>24.870860138399998</v>
      </c>
      <c r="H10">
        <f t="shared" si="1"/>
        <v>25.281750686099997</v>
      </c>
      <c r="I10">
        <f t="shared" si="1"/>
        <v>25.698216488399996</v>
      </c>
      <c r="J10">
        <f t="shared" si="1"/>
        <v>26.120257545299999</v>
      </c>
      <c r="K10">
        <f t="shared" si="1"/>
        <v>26.547873856799995</v>
      </c>
      <c r="L10">
        <f t="shared" si="1"/>
        <v>26.981065422899999</v>
      </c>
      <c r="M10">
        <f t="shared" si="1"/>
        <v>27.419832243599998</v>
      </c>
      <c r="N10">
        <f t="shared" si="1"/>
        <v>27.864174318899998</v>
      </c>
      <c r="O10">
        <f t="shared" si="1"/>
        <v>28.314091648799998</v>
      </c>
      <c r="P10">
        <f t="shared" si="1"/>
        <v>28.769584233299998</v>
      </c>
      <c r="Q10">
        <f t="shared" si="0"/>
        <v>29.230652072399998</v>
      </c>
      <c r="R10">
        <f t="shared" si="0"/>
        <v>29.697295166099998</v>
      </c>
      <c r="S10">
        <f t="shared" si="0"/>
        <v>30.169513514399998</v>
      </c>
      <c r="T10">
        <f t="shared" si="0"/>
        <v>30.647307117299999</v>
      </c>
      <c r="U10">
        <f t="shared" si="0"/>
        <v>31.130675974799999</v>
      </c>
      <c r="V10">
        <f t="shared" si="0"/>
        <v>31.619620086899999</v>
      </c>
      <c r="W10">
        <f t="shared" si="0"/>
        <v>32.114139453599996</v>
      </c>
      <c r="X10">
        <f t="shared" si="0"/>
        <v>32.614234074899997</v>
      </c>
      <c r="Y10">
        <f t="shared" si="0"/>
        <v>33.119903950799994</v>
      </c>
      <c r="Z10">
        <f t="shared" si="0"/>
        <v>33.631149081299995</v>
      </c>
      <c r="AA10">
        <f t="shared" si="0"/>
        <v>34.147969466399999</v>
      </c>
      <c r="AB10">
        <f t="shared" si="0"/>
        <v>34.670365106099993</v>
      </c>
      <c r="AC10">
        <f t="shared" si="0"/>
        <v>35.198336000399998</v>
      </c>
      <c r="AD10">
        <f t="shared" si="0"/>
        <v>35.731882149299999</v>
      </c>
      <c r="AE10">
        <f t="shared" si="0"/>
        <v>36.271003552799996</v>
      </c>
      <c r="AF10">
        <f t="shared" si="0"/>
        <v>36.815700210899998</v>
      </c>
      <c r="AG10">
        <f t="shared" si="0"/>
        <v>37.365972123599995</v>
      </c>
      <c r="AH10">
        <f t="shared" si="0"/>
        <v>37.921819290899997</v>
      </c>
      <c r="AI10">
        <f t="shared" si="0"/>
        <v>38.483241712799995</v>
      </c>
      <c r="AJ10">
        <f t="shared" si="0"/>
        <v>39.050239389300003</v>
      </c>
      <c r="AK10">
        <f t="shared" si="0"/>
        <v>39.622812320400001</v>
      </c>
      <c r="AL10">
        <f t="shared" si="0"/>
        <v>40.200960506099996</v>
      </c>
      <c r="AM10">
        <f t="shared" si="0"/>
        <v>40.784683946399994</v>
      </c>
      <c r="AN10">
        <f t="shared" si="0"/>
        <v>41.373982641299996</v>
      </c>
      <c r="AO10">
        <f t="shared" si="0"/>
        <v>41.968856590800002</v>
      </c>
      <c r="AP10">
        <f t="shared" si="0"/>
        <v>42.569305794899996</v>
      </c>
      <c r="AQ10">
        <f t="shared" si="0"/>
        <v>43.175330253599995</v>
      </c>
    </row>
    <row r="11" spans="2:43" x14ac:dyDescent="0.25">
      <c r="B11">
        <v>0.7</v>
      </c>
      <c r="C11">
        <f t="shared" si="1"/>
        <v>30.974167918899997</v>
      </c>
      <c r="D11">
        <f t="shared" si="1"/>
        <v>31.362757448199996</v>
      </c>
      <c r="E11">
        <f t="shared" si="1"/>
        <v>31.756922232099999</v>
      </c>
      <c r="F11">
        <f t="shared" si="1"/>
        <v>32.156662270599995</v>
      </c>
      <c r="G11">
        <f t="shared" si="1"/>
        <v>32.561977563699998</v>
      </c>
      <c r="H11">
        <f t="shared" si="1"/>
        <v>32.972868111399997</v>
      </c>
      <c r="I11">
        <f t="shared" si="1"/>
        <v>33.389333913699993</v>
      </c>
      <c r="J11">
        <f t="shared" si="1"/>
        <v>33.811374970599999</v>
      </c>
      <c r="K11">
        <f t="shared" si="1"/>
        <v>34.238991282099995</v>
      </c>
      <c r="L11">
        <f t="shared" si="1"/>
        <v>34.672182848199988</v>
      </c>
      <c r="M11">
        <f t="shared" si="1"/>
        <v>35.110949668899991</v>
      </c>
      <c r="N11">
        <f t="shared" si="1"/>
        <v>35.555291744199991</v>
      </c>
      <c r="O11">
        <f t="shared" si="1"/>
        <v>36.005209074099987</v>
      </c>
      <c r="P11">
        <f t="shared" si="1"/>
        <v>36.460701658599987</v>
      </c>
      <c r="Q11">
        <f t="shared" si="0"/>
        <v>36.921769497699991</v>
      </c>
      <c r="R11">
        <f t="shared" si="0"/>
        <v>37.388412591399991</v>
      </c>
      <c r="S11">
        <f t="shared" si="0"/>
        <v>37.860630939699988</v>
      </c>
      <c r="T11">
        <f t="shared" si="0"/>
        <v>38.338424542599988</v>
      </c>
      <c r="U11">
        <f t="shared" si="0"/>
        <v>38.821793400099992</v>
      </c>
      <c r="V11">
        <f t="shared" si="0"/>
        <v>39.310737512199992</v>
      </c>
      <c r="W11">
        <f t="shared" si="0"/>
        <v>39.805256878899989</v>
      </c>
      <c r="X11">
        <f t="shared" si="0"/>
        <v>40.30535150019999</v>
      </c>
      <c r="Y11">
        <f t="shared" si="0"/>
        <v>40.811021376099994</v>
      </c>
      <c r="Z11">
        <f t="shared" si="0"/>
        <v>41.322266506599995</v>
      </c>
      <c r="AA11">
        <f t="shared" si="0"/>
        <v>41.839086891699992</v>
      </c>
      <c r="AB11">
        <f t="shared" si="0"/>
        <v>42.361482531399993</v>
      </c>
      <c r="AC11">
        <f t="shared" si="0"/>
        <v>42.88945342569999</v>
      </c>
      <c r="AD11">
        <f t="shared" si="0"/>
        <v>43.422999574599991</v>
      </c>
      <c r="AE11">
        <f t="shared" si="0"/>
        <v>43.962120978099996</v>
      </c>
      <c r="AF11">
        <f t="shared" si="0"/>
        <v>44.50681763619999</v>
      </c>
      <c r="AG11">
        <f t="shared" si="0"/>
        <v>45.057089548899988</v>
      </c>
      <c r="AH11">
        <f t="shared" si="0"/>
        <v>45.612936716199989</v>
      </c>
      <c r="AI11">
        <f t="shared" si="0"/>
        <v>46.174359138099987</v>
      </c>
      <c r="AJ11">
        <f t="shared" si="0"/>
        <v>46.741356814599989</v>
      </c>
      <c r="AK11">
        <f t="shared" si="0"/>
        <v>47.313929745699987</v>
      </c>
      <c r="AL11">
        <f t="shared" si="0"/>
        <v>47.892077931399989</v>
      </c>
      <c r="AM11">
        <f t="shared" si="0"/>
        <v>48.475801371699994</v>
      </c>
      <c r="AN11">
        <f t="shared" si="0"/>
        <v>49.065100066599989</v>
      </c>
      <c r="AO11">
        <f t="shared" si="0"/>
        <v>49.659974016099987</v>
      </c>
      <c r="AP11">
        <f t="shared" si="0"/>
        <v>50.260423220199989</v>
      </c>
      <c r="AQ11">
        <f t="shared" si="0"/>
        <v>50.866447678899995</v>
      </c>
    </row>
    <row r="12" spans="2:43" x14ac:dyDescent="0.25">
      <c r="B12">
        <v>0.8</v>
      </c>
      <c r="C12">
        <f t="shared" si="1"/>
        <v>39.864419988400002</v>
      </c>
      <c r="D12">
        <f t="shared" si="1"/>
        <v>40.253009517700001</v>
      </c>
      <c r="E12">
        <f t="shared" si="1"/>
        <v>40.647174301600003</v>
      </c>
      <c r="F12">
        <f t="shared" si="1"/>
        <v>41.046914340100003</v>
      </c>
      <c r="G12">
        <f t="shared" si="1"/>
        <v>41.452229633199998</v>
      </c>
      <c r="H12">
        <f t="shared" si="1"/>
        <v>41.863120180900005</v>
      </c>
      <c r="I12">
        <f t="shared" si="1"/>
        <v>42.2795859832</v>
      </c>
      <c r="J12">
        <f t="shared" si="1"/>
        <v>42.7016270401</v>
      </c>
      <c r="K12">
        <f t="shared" si="1"/>
        <v>43.129243351600003</v>
      </c>
      <c r="L12">
        <f t="shared" si="1"/>
        <v>43.562434917700003</v>
      </c>
      <c r="M12">
        <f t="shared" si="1"/>
        <v>44.001201738400006</v>
      </c>
      <c r="N12">
        <f t="shared" si="1"/>
        <v>44.445543813700006</v>
      </c>
      <c r="O12">
        <f t="shared" si="1"/>
        <v>44.895461143600002</v>
      </c>
      <c r="P12">
        <f t="shared" si="1"/>
        <v>45.350953728100002</v>
      </c>
      <c r="Q12">
        <f t="shared" si="0"/>
        <v>45.812021567199999</v>
      </c>
      <c r="R12">
        <f t="shared" si="0"/>
        <v>46.278664660899999</v>
      </c>
      <c r="S12">
        <f t="shared" si="0"/>
        <v>46.750883009200003</v>
      </c>
      <c r="T12">
        <f t="shared" si="0"/>
        <v>47.228676612100003</v>
      </c>
      <c r="U12">
        <f t="shared" si="0"/>
        <v>47.7120454696</v>
      </c>
      <c r="V12">
        <f t="shared" si="0"/>
        <v>48.2009895817</v>
      </c>
      <c r="W12">
        <f t="shared" si="0"/>
        <v>48.695508948400004</v>
      </c>
      <c r="X12">
        <f t="shared" si="0"/>
        <v>49.195603569700005</v>
      </c>
      <c r="Y12">
        <f t="shared" si="0"/>
        <v>49.701273445600002</v>
      </c>
      <c r="Z12">
        <f t="shared" si="0"/>
        <v>50.212518576100003</v>
      </c>
      <c r="AA12">
        <f t="shared" si="0"/>
        <v>50.7293389612</v>
      </c>
      <c r="AB12">
        <f t="shared" si="0"/>
        <v>51.251734600900001</v>
      </c>
      <c r="AC12">
        <f t="shared" si="0"/>
        <v>51.779705495199998</v>
      </c>
      <c r="AD12">
        <f t="shared" si="0"/>
        <v>52.313251644099999</v>
      </c>
      <c r="AE12">
        <f t="shared" si="0"/>
        <v>52.852373047600004</v>
      </c>
      <c r="AF12">
        <f t="shared" si="0"/>
        <v>53.397069705699998</v>
      </c>
      <c r="AG12">
        <f t="shared" si="0"/>
        <v>53.947341618400003</v>
      </c>
      <c r="AH12">
        <f t="shared" si="0"/>
        <v>54.503188785699997</v>
      </c>
      <c r="AI12">
        <f t="shared" si="0"/>
        <v>55.064611207600002</v>
      </c>
      <c r="AJ12">
        <f t="shared" si="0"/>
        <v>55.631608884100004</v>
      </c>
      <c r="AK12">
        <f t="shared" si="0"/>
        <v>56.204181815200002</v>
      </c>
      <c r="AL12">
        <f t="shared" si="0"/>
        <v>56.782330000899996</v>
      </c>
      <c r="AM12">
        <f t="shared" si="0"/>
        <v>57.366053441200002</v>
      </c>
      <c r="AN12">
        <f t="shared" si="0"/>
        <v>57.955352136099997</v>
      </c>
      <c r="AO12">
        <f t="shared" si="0"/>
        <v>58.550226085600002</v>
      </c>
      <c r="AP12">
        <f t="shared" si="0"/>
        <v>59.150675289699997</v>
      </c>
      <c r="AQ12">
        <f t="shared" si="0"/>
        <v>59.756699748400003</v>
      </c>
    </row>
    <row r="13" spans="2:43" x14ac:dyDescent="0.25">
      <c r="B13">
        <v>0.9</v>
      </c>
      <c r="C13">
        <f t="shared" si="1"/>
        <v>49.953806702100003</v>
      </c>
      <c r="D13">
        <f t="shared" si="1"/>
        <v>50.342396231400002</v>
      </c>
      <c r="E13">
        <f t="shared" si="1"/>
        <v>50.736561015300005</v>
      </c>
      <c r="F13">
        <f t="shared" si="1"/>
        <v>51.136301053800004</v>
      </c>
      <c r="G13">
        <f t="shared" si="1"/>
        <v>51.5416163469</v>
      </c>
      <c r="H13">
        <f t="shared" si="1"/>
        <v>51.952506894600006</v>
      </c>
      <c r="I13">
        <f t="shared" si="1"/>
        <v>52.368972696900002</v>
      </c>
      <c r="J13">
        <f t="shared" si="1"/>
        <v>52.791013753800001</v>
      </c>
      <c r="K13">
        <f t="shared" si="1"/>
        <v>53.218630065300005</v>
      </c>
      <c r="L13">
        <f t="shared" si="1"/>
        <v>53.651821631400004</v>
      </c>
      <c r="M13">
        <f t="shared" si="1"/>
        <v>54.0905884521</v>
      </c>
      <c r="N13">
        <f t="shared" si="1"/>
        <v>54.5349305274</v>
      </c>
      <c r="O13">
        <f t="shared" si="1"/>
        <v>54.984847857300004</v>
      </c>
      <c r="P13">
        <f t="shared" si="1"/>
        <v>55.440340441800004</v>
      </c>
      <c r="Q13">
        <f t="shared" si="0"/>
        <v>55.901408280900007</v>
      </c>
      <c r="R13">
        <f t="shared" ref="Q13:AQ19" si="2">0.27876273 * R$3^2 * 0.000001 + 3.85801902 * R$3 * 0.001 + 59.95673221 *$B13^2  -1.03257762 * $B13 + 2.31817347</f>
        <v>56.3680513746</v>
      </c>
      <c r="S13">
        <f t="shared" si="2"/>
        <v>56.840269722900004</v>
      </c>
      <c r="T13">
        <f t="shared" si="2"/>
        <v>57.318063325800004</v>
      </c>
      <c r="U13">
        <f t="shared" si="2"/>
        <v>57.801432183300001</v>
      </c>
      <c r="V13">
        <f t="shared" si="2"/>
        <v>58.290376295400002</v>
      </c>
      <c r="W13">
        <f t="shared" si="2"/>
        <v>58.784895662100006</v>
      </c>
      <c r="X13">
        <f t="shared" si="2"/>
        <v>59.284990283399999</v>
      </c>
      <c r="Y13">
        <f t="shared" si="2"/>
        <v>59.790660159300003</v>
      </c>
      <c r="Z13">
        <f t="shared" si="2"/>
        <v>60.301905289800004</v>
      </c>
      <c r="AA13">
        <f t="shared" si="2"/>
        <v>60.818725674900001</v>
      </c>
      <c r="AB13">
        <f t="shared" si="2"/>
        <v>61.341121314600002</v>
      </c>
      <c r="AC13">
        <f t="shared" si="2"/>
        <v>61.869092208900007</v>
      </c>
      <c r="AD13">
        <f t="shared" si="2"/>
        <v>62.402638357800001</v>
      </c>
      <c r="AE13">
        <f t="shared" si="2"/>
        <v>62.941759761300005</v>
      </c>
      <c r="AF13">
        <f t="shared" si="2"/>
        <v>63.486456419400007</v>
      </c>
      <c r="AG13">
        <f t="shared" si="2"/>
        <v>64.036728332100012</v>
      </c>
      <c r="AH13">
        <f t="shared" si="2"/>
        <v>64.592575499400013</v>
      </c>
      <c r="AI13">
        <f t="shared" si="2"/>
        <v>65.153997921300004</v>
      </c>
      <c r="AJ13">
        <f t="shared" si="2"/>
        <v>65.720995597800012</v>
      </c>
      <c r="AK13">
        <f t="shared" si="2"/>
        <v>66.293568528900011</v>
      </c>
      <c r="AL13">
        <f t="shared" si="2"/>
        <v>66.871716714600012</v>
      </c>
      <c r="AM13">
        <f t="shared" si="2"/>
        <v>67.455440154900018</v>
      </c>
      <c r="AN13">
        <f t="shared" si="2"/>
        <v>68.044738849800012</v>
      </c>
      <c r="AO13">
        <f t="shared" si="2"/>
        <v>68.639612799300011</v>
      </c>
      <c r="AP13">
        <f t="shared" si="2"/>
        <v>69.240062003400013</v>
      </c>
      <c r="AQ13">
        <f t="shared" si="2"/>
        <v>69.846086462100018</v>
      </c>
    </row>
    <row r="14" spans="2:43" x14ac:dyDescent="0.25">
      <c r="B14">
        <v>1</v>
      </c>
      <c r="C14">
        <f t="shared" si="1"/>
        <v>61.242328059999998</v>
      </c>
      <c r="D14">
        <f t="shared" si="1"/>
        <v>61.630917589299997</v>
      </c>
      <c r="E14">
        <f t="shared" si="1"/>
        <v>62.0250823732</v>
      </c>
      <c r="F14">
        <f t="shared" si="1"/>
        <v>62.424822411699999</v>
      </c>
      <c r="G14">
        <f t="shared" si="1"/>
        <v>62.830137704799995</v>
      </c>
      <c r="H14">
        <f t="shared" si="1"/>
        <v>63.241028252500001</v>
      </c>
      <c r="I14">
        <f t="shared" si="1"/>
        <v>63.657494054799997</v>
      </c>
      <c r="J14">
        <f t="shared" si="1"/>
        <v>64.079535111699997</v>
      </c>
      <c r="K14">
        <f t="shared" si="1"/>
        <v>64.5071514232</v>
      </c>
      <c r="L14">
        <f t="shared" si="1"/>
        <v>64.940342989300007</v>
      </c>
      <c r="M14">
        <f t="shared" si="1"/>
        <v>65.379109810000003</v>
      </c>
      <c r="N14">
        <f t="shared" si="1"/>
        <v>65.823451885300003</v>
      </c>
      <c r="O14">
        <f t="shared" si="1"/>
        <v>66.273369215200006</v>
      </c>
      <c r="P14">
        <f t="shared" si="1"/>
        <v>66.728861799699999</v>
      </c>
      <c r="Q14">
        <f t="shared" si="2"/>
        <v>67.18992963880001</v>
      </c>
      <c r="R14">
        <f t="shared" si="2"/>
        <v>67.65657273250001</v>
      </c>
      <c r="S14">
        <f t="shared" si="2"/>
        <v>68.128791080799999</v>
      </c>
      <c r="T14">
        <f t="shared" si="2"/>
        <v>68.606584683700007</v>
      </c>
      <c r="U14">
        <f t="shared" si="2"/>
        <v>69.089953541200003</v>
      </c>
      <c r="V14">
        <f t="shared" si="2"/>
        <v>69.578897653300004</v>
      </c>
      <c r="W14">
        <f t="shared" si="2"/>
        <v>70.073417020000008</v>
      </c>
      <c r="X14">
        <f t="shared" si="2"/>
        <v>70.573511641300001</v>
      </c>
      <c r="Y14">
        <f t="shared" si="2"/>
        <v>71.079181517200013</v>
      </c>
      <c r="Z14">
        <f t="shared" si="2"/>
        <v>71.590426647699999</v>
      </c>
      <c r="AA14">
        <f t="shared" si="2"/>
        <v>72.107247032800004</v>
      </c>
      <c r="AB14">
        <f t="shared" si="2"/>
        <v>72.629642672499998</v>
      </c>
      <c r="AC14">
        <f t="shared" si="2"/>
        <v>73.157613566800009</v>
      </c>
      <c r="AD14">
        <f t="shared" si="2"/>
        <v>73.69115971570001</v>
      </c>
      <c r="AE14">
        <f t="shared" si="2"/>
        <v>74.230281119200001</v>
      </c>
      <c r="AF14">
        <f t="shared" si="2"/>
        <v>74.774977777300009</v>
      </c>
      <c r="AG14">
        <f t="shared" si="2"/>
        <v>75.325249690000007</v>
      </c>
      <c r="AH14">
        <f t="shared" si="2"/>
        <v>75.881096857300008</v>
      </c>
      <c r="AI14">
        <f t="shared" si="2"/>
        <v>76.442519279199999</v>
      </c>
      <c r="AJ14">
        <f t="shared" si="2"/>
        <v>77.009516955700008</v>
      </c>
      <c r="AK14">
        <f t="shared" si="2"/>
        <v>77.582089886800006</v>
      </c>
      <c r="AL14">
        <f t="shared" si="2"/>
        <v>78.160238072500007</v>
      </c>
      <c r="AM14">
        <f t="shared" si="2"/>
        <v>78.743961512799999</v>
      </c>
      <c r="AN14">
        <f t="shared" si="2"/>
        <v>79.333260207700008</v>
      </c>
      <c r="AO14">
        <f t="shared" si="2"/>
        <v>79.928134157200006</v>
      </c>
      <c r="AP14">
        <f t="shared" si="2"/>
        <v>80.528583361300008</v>
      </c>
      <c r="AQ14">
        <f t="shared" si="2"/>
        <v>81.134607819999999</v>
      </c>
    </row>
    <row r="15" spans="2:43" x14ac:dyDescent="0.25">
      <c r="B15">
        <v>1.1000000000000001</v>
      </c>
      <c r="C15">
        <f t="shared" si="1"/>
        <v>73.729984062100016</v>
      </c>
      <c r="D15">
        <f t="shared" si="1"/>
        <v>74.118573591400022</v>
      </c>
      <c r="E15">
        <f t="shared" si="1"/>
        <v>74.512738375300017</v>
      </c>
      <c r="F15">
        <f t="shared" si="1"/>
        <v>74.912478413800017</v>
      </c>
      <c r="G15">
        <f t="shared" si="1"/>
        <v>75.317793706900019</v>
      </c>
      <c r="H15">
        <f t="shared" si="1"/>
        <v>75.728684254600012</v>
      </c>
      <c r="I15">
        <f t="shared" si="1"/>
        <v>76.145150056900022</v>
      </c>
      <c r="J15">
        <f t="shared" si="1"/>
        <v>76.567191113800021</v>
      </c>
      <c r="K15">
        <f t="shared" si="1"/>
        <v>76.99480742530001</v>
      </c>
      <c r="L15">
        <f t="shared" si="1"/>
        <v>77.427998991400017</v>
      </c>
      <c r="M15">
        <f t="shared" si="1"/>
        <v>77.866765812100013</v>
      </c>
      <c r="N15">
        <f t="shared" si="1"/>
        <v>78.311107887400013</v>
      </c>
      <c r="O15">
        <f t="shared" si="1"/>
        <v>78.761025217300016</v>
      </c>
      <c r="P15">
        <f t="shared" si="1"/>
        <v>79.216517801800009</v>
      </c>
      <c r="Q15">
        <f t="shared" si="2"/>
        <v>79.67758564090002</v>
      </c>
      <c r="R15">
        <f t="shared" si="2"/>
        <v>80.14422873460002</v>
      </c>
      <c r="S15">
        <f t="shared" si="2"/>
        <v>80.616447082900009</v>
      </c>
      <c r="T15">
        <f t="shared" si="2"/>
        <v>81.094240685800017</v>
      </c>
      <c r="U15">
        <f t="shared" si="2"/>
        <v>81.577609543300014</v>
      </c>
      <c r="V15">
        <f t="shared" si="2"/>
        <v>82.066553655400014</v>
      </c>
      <c r="W15">
        <f t="shared" si="2"/>
        <v>82.561073022100018</v>
      </c>
      <c r="X15">
        <f t="shared" si="2"/>
        <v>83.061167643400012</v>
      </c>
      <c r="Y15">
        <f t="shared" si="2"/>
        <v>83.566837519300023</v>
      </c>
      <c r="Z15">
        <f t="shared" si="2"/>
        <v>84.07808264980001</v>
      </c>
      <c r="AA15">
        <f t="shared" si="2"/>
        <v>84.594903034900014</v>
      </c>
      <c r="AB15">
        <f t="shared" si="2"/>
        <v>85.117298674600008</v>
      </c>
      <c r="AC15">
        <f t="shared" si="2"/>
        <v>85.645269568900019</v>
      </c>
      <c r="AD15">
        <f t="shared" si="2"/>
        <v>86.17881571780002</v>
      </c>
      <c r="AE15">
        <f t="shared" si="2"/>
        <v>86.717937121300011</v>
      </c>
      <c r="AF15">
        <f t="shared" si="2"/>
        <v>87.262633779400019</v>
      </c>
      <c r="AG15">
        <f t="shared" si="2"/>
        <v>87.812905692100017</v>
      </c>
      <c r="AH15">
        <f t="shared" si="2"/>
        <v>88.368752859400018</v>
      </c>
      <c r="AI15">
        <f t="shared" si="2"/>
        <v>88.930175281300009</v>
      </c>
      <c r="AJ15">
        <f t="shared" si="2"/>
        <v>89.497172957800018</v>
      </c>
      <c r="AK15">
        <f t="shared" si="2"/>
        <v>90.069745888900016</v>
      </c>
      <c r="AL15">
        <f t="shared" si="2"/>
        <v>90.647894074600018</v>
      </c>
      <c r="AM15">
        <f t="shared" si="2"/>
        <v>91.231617514900009</v>
      </c>
      <c r="AN15">
        <f t="shared" si="2"/>
        <v>91.820916209800018</v>
      </c>
      <c r="AO15">
        <f t="shared" si="2"/>
        <v>92.415790159300016</v>
      </c>
      <c r="AP15">
        <f t="shared" si="2"/>
        <v>93.016239363400018</v>
      </c>
      <c r="AQ15">
        <f t="shared" si="2"/>
        <v>93.62226382210001</v>
      </c>
    </row>
    <row r="16" spans="2:43" x14ac:dyDescent="0.25">
      <c r="B16">
        <v>1.2</v>
      </c>
      <c r="C16">
        <f t="shared" si="1"/>
        <v>87.416774708399998</v>
      </c>
      <c r="D16">
        <f t="shared" si="1"/>
        <v>87.805364237700005</v>
      </c>
      <c r="E16">
        <f t="shared" si="1"/>
        <v>88.1995290216</v>
      </c>
      <c r="F16">
        <f t="shared" si="1"/>
        <v>88.599269060099999</v>
      </c>
      <c r="G16">
        <f t="shared" si="1"/>
        <v>89.004584353200002</v>
      </c>
      <c r="H16">
        <f t="shared" si="1"/>
        <v>89.415474900899994</v>
      </c>
      <c r="I16">
        <f t="shared" si="1"/>
        <v>89.831940703200004</v>
      </c>
      <c r="J16">
        <f t="shared" si="1"/>
        <v>90.253981760100004</v>
      </c>
      <c r="K16">
        <f t="shared" si="1"/>
        <v>90.681598071599993</v>
      </c>
      <c r="L16">
        <f t="shared" si="1"/>
        <v>91.1147896377</v>
      </c>
      <c r="M16">
        <f t="shared" si="1"/>
        <v>91.553556458399996</v>
      </c>
      <c r="N16">
        <f t="shared" si="1"/>
        <v>91.997898533699995</v>
      </c>
      <c r="O16">
        <f t="shared" si="1"/>
        <v>92.447815863599999</v>
      </c>
      <c r="P16">
        <f t="shared" si="1"/>
        <v>92.903308448099992</v>
      </c>
      <c r="Q16">
        <f t="shared" si="2"/>
        <v>93.364376287200002</v>
      </c>
      <c r="R16">
        <f t="shared" si="2"/>
        <v>93.831019380900003</v>
      </c>
      <c r="S16">
        <f t="shared" si="2"/>
        <v>94.303237729199992</v>
      </c>
      <c r="T16">
        <f t="shared" si="2"/>
        <v>94.7810313321</v>
      </c>
      <c r="U16">
        <f t="shared" si="2"/>
        <v>95.264400189599996</v>
      </c>
      <c r="V16">
        <f t="shared" si="2"/>
        <v>95.753344301699997</v>
      </c>
      <c r="W16">
        <f t="shared" si="2"/>
        <v>96.247863668400001</v>
      </c>
      <c r="X16">
        <f t="shared" si="2"/>
        <v>96.747958289699994</v>
      </c>
      <c r="Y16">
        <f t="shared" si="2"/>
        <v>97.253628165600006</v>
      </c>
      <c r="Z16">
        <f t="shared" si="2"/>
        <v>97.764873296099992</v>
      </c>
      <c r="AA16">
        <f t="shared" si="2"/>
        <v>98.281693681199997</v>
      </c>
      <c r="AB16">
        <f t="shared" si="2"/>
        <v>98.80408932089999</v>
      </c>
      <c r="AC16">
        <f t="shared" si="2"/>
        <v>99.332060215200002</v>
      </c>
      <c r="AD16">
        <f t="shared" si="2"/>
        <v>99.865606364100003</v>
      </c>
      <c r="AE16">
        <f t="shared" si="2"/>
        <v>100.40472776759999</v>
      </c>
      <c r="AF16">
        <f t="shared" si="2"/>
        <v>100.9494244257</v>
      </c>
      <c r="AG16">
        <f t="shared" si="2"/>
        <v>101.4996963384</v>
      </c>
      <c r="AH16">
        <f t="shared" si="2"/>
        <v>102.0555435057</v>
      </c>
      <c r="AI16">
        <f t="shared" si="2"/>
        <v>102.61696592759999</v>
      </c>
      <c r="AJ16">
        <f t="shared" si="2"/>
        <v>103.1839636041</v>
      </c>
      <c r="AK16">
        <f t="shared" si="2"/>
        <v>103.7565365352</v>
      </c>
      <c r="AL16">
        <f t="shared" si="2"/>
        <v>104.3346847209</v>
      </c>
      <c r="AM16">
        <f t="shared" si="2"/>
        <v>104.91840816119999</v>
      </c>
      <c r="AN16">
        <f t="shared" si="2"/>
        <v>105.5077068561</v>
      </c>
      <c r="AO16">
        <f t="shared" si="2"/>
        <v>106.1025808056</v>
      </c>
      <c r="AP16">
        <f t="shared" si="2"/>
        <v>106.7030300097</v>
      </c>
      <c r="AQ16">
        <f t="shared" si="2"/>
        <v>107.30905446839999</v>
      </c>
    </row>
    <row r="17" spans="2:43" x14ac:dyDescent="0.25">
      <c r="B17">
        <v>1.3</v>
      </c>
      <c r="C17">
        <f t="shared" si="1"/>
        <v>102.30269999890001</v>
      </c>
      <c r="D17">
        <f t="shared" si="1"/>
        <v>102.69128952820003</v>
      </c>
      <c r="E17">
        <f t="shared" si="1"/>
        <v>103.08545431210001</v>
      </c>
      <c r="F17">
        <f t="shared" si="1"/>
        <v>103.48519435060001</v>
      </c>
      <c r="G17">
        <f t="shared" si="1"/>
        <v>103.89050964370003</v>
      </c>
      <c r="H17">
        <f t="shared" si="1"/>
        <v>104.30140019140001</v>
      </c>
      <c r="I17">
        <f t="shared" si="1"/>
        <v>104.71786599370003</v>
      </c>
      <c r="J17">
        <f t="shared" si="1"/>
        <v>105.13990705060002</v>
      </c>
      <c r="K17">
        <f t="shared" si="1"/>
        <v>105.56752336210002</v>
      </c>
      <c r="L17">
        <f t="shared" si="1"/>
        <v>106.00071492820001</v>
      </c>
      <c r="M17">
        <f t="shared" si="1"/>
        <v>106.43948174890002</v>
      </c>
      <c r="N17">
        <f t="shared" si="1"/>
        <v>106.88382382420002</v>
      </c>
      <c r="O17">
        <f t="shared" si="1"/>
        <v>107.33374115410001</v>
      </c>
      <c r="P17">
        <f t="shared" si="1"/>
        <v>107.78923373860002</v>
      </c>
      <c r="Q17">
        <f t="shared" si="2"/>
        <v>108.25030157770001</v>
      </c>
      <c r="R17">
        <f t="shared" si="2"/>
        <v>108.71694467140003</v>
      </c>
      <c r="S17">
        <f t="shared" si="2"/>
        <v>109.1891630197</v>
      </c>
      <c r="T17">
        <f t="shared" si="2"/>
        <v>109.66695662260003</v>
      </c>
      <c r="U17">
        <f t="shared" si="2"/>
        <v>110.15032548010001</v>
      </c>
      <c r="V17">
        <f t="shared" si="2"/>
        <v>110.63926959220001</v>
      </c>
      <c r="W17">
        <f t="shared" si="2"/>
        <v>111.13378895890003</v>
      </c>
      <c r="X17">
        <f t="shared" si="2"/>
        <v>111.63388358020001</v>
      </c>
      <c r="Y17">
        <f t="shared" si="2"/>
        <v>112.1395534561</v>
      </c>
      <c r="Z17">
        <f t="shared" si="2"/>
        <v>112.65079858660002</v>
      </c>
      <c r="AA17">
        <f t="shared" si="2"/>
        <v>113.16761897170002</v>
      </c>
      <c r="AB17">
        <f t="shared" si="2"/>
        <v>113.69001461140002</v>
      </c>
      <c r="AC17">
        <f t="shared" si="2"/>
        <v>114.21798550570003</v>
      </c>
      <c r="AD17">
        <f t="shared" si="2"/>
        <v>114.75153165460003</v>
      </c>
      <c r="AE17">
        <f t="shared" si="2"/>
        <v>115.29065305810002</v>
      </c>
      <c r="AF17">
        <f t="shared" si="2"/>
        <v>115.83534971620003</v>
      </c>
      <c r="AG17">
        <f t="shared" si="2"/>
        <v>116.38562162890003</v>
      </c>
      <c r="AH17">
        <f t="shared" si="2"/>
        <v>116.94146879620001</v>
      </c>
      <c r="AI17">
        <f t="shared" si="2"/>
        <v>117.50289121810002</v>
      </c>
      <c r="AJ17">
        <f t="shared" si="2"/>
        <v>118.06988889460001</v>
      </c>
      <c r="AK17">
        <f t="shared" si="2"/>
        <v>118.64246182570002</v>
      </c>
      <c r="AL17">
        <f t="shared" si="2"/>
        <v>119.22061001140003</v>
      </c>
      <c r="AM17">
        <f t="shared" si="2"/>
        <v>119.80433345170002</v>
      </c>
      <c r="AN17">
        <f t="shared" si="2"/>
        <v>120.39363214660003</v>
      </c>
      <c r="AO17">
        <f t="shared" si="2"/>
        <v>120.98850609610002</v>
      </c>
      <c r="AP17">
        <f t="shared" si="2"/>
        <v>121.58895530020001</v>
      </c>
      <c r="AQ17">
        <f t="shared" si="2"/>
        <v>122.19497975890002</v>
      </c>
    </row>
    <row r="18" spans="2:43" x14ac:dyDescent="0.25">
      <c r="B18">
        <v>1.4</v>
      </c>
      <c r="C18">
        <f t="shared" si="1"/>
        <v>118.38775993359998</v>
      </c>
      <c r="D18">
        <f t="shared" si="1"/>
        <v>118.77634946289999</v>
      </c>
      <c r="E18">
        <f t="shared" si="1"/>
        <v>119.17051424679998</v>
      </c>
      <c r="F18">
        <f t="shared" si="1"/>
        <v>119.57025428529998</v>
      </c>
      <c r="G18">
        <f t="shared" si="1"/>
        <v>119.97556957839998</v>
      </c>
      <c r="H18">
        <f t="shared" si="1"/>
        <v>120.38646012609998</v>
      </c>
      <c r="I18">
        <f t="shared" si="1"/>
        <v>120.80292592839999</v>
      </c>
      <c r="J18">
        <f t="shared" si="1"/>
        <v>121.22496698529999</v>
      </c>
      <c r="K18">
        <f t="shared" si="1"/>
        <v>121.65258329679997</v>
      </c>
      <c r="L18">
        <f t="shared" si="1"/>
        <v>122.08577486289998</v>
      </c>
      <c r="M18">
        <f t="shared" si="1"/>
        <v>122.52454168359998</v>
      </c>
      <c r="N18">
        <f t="shared" si="1"/>
        <v>122.96888375889998</v>
      </c>
      <c r="O18">
        <f t="shared" si="1"/>
        <v>123.41880108879998</v>
      </c>
      <c r="P18">
        <f t="shared" si="1"/>
        <v>123.87429367329997</v>
      </c>
      <c r="Q18">
        <f t="shared" si="2"/>
        <v>124.33536151239998</v>
      </c>
      <c r="R18">
        <f t="shared" si="2"/>
        <v>124.80200460609998</v>
      </c>
      <c r="S18">
        <f t="shared" si="2"/>
        <v>125.27422295439997</v>
      </c>
      <c r="T18">
        <f t="shared" si="2"/>
        <v>125.75201655729998</v>
      </c>
      <c r="U18">
        <f t="shared" si="2"/>
        <v>126.23538541479998</v>
      </c>
      <c r="V18">
        <f t="shared" si="2"/>
        <v>126.72432952689998</v>
      </c>
      <c r="W18">
        <f t="shared" si="2"/>
        <v>127.21884889359998</v>
      </c>
      <c r="X18">
        <f t="shared" si="2"/>
        <v>127.71894351489998</v>
      </c>
      <c r="Y18">
        <f t="shared" si="2"/>
        <v>128.22461339079999</v>
      </c>
      <c r="Z18">
        <f t="shared" si="2"/>
        <v>128.73585852129997</v>
      </c>
      <c r="AA18">
        <f t="shared" si="2"/>
        <v>129.25267890639998</v>
      </c>
      <c r="AB18">
        <f t="shared" si="2"/>
        <v>129.77507454609997</v>
      </c>
      <c r="AC18">
        <f t="shared" si="2"/>
        <v>130.30304544039998</v>
      </c>
      <c r="AD18">
        <f t="shared" si="2"/>
        <v>130.83659158929999</v>
      </c>
      <c r="AE18">
        <f t="shared" si="2"/>
        <v>131.37571299279998</v>
      </c>
      <c r="AF18">
        <f t="shared" si="2"/>
        <v>131.92040965089998</v>
      </c>
      <c r="AG18">
        <f t="shared" si="2"/>
        <v>132.47068156359998</v>
      </c>
      <c r="AH18">
        <f t="shared" si="2"/>
        <v>133.02652873089997</v>
      </c>
      <c r="AI18">
        <f t="shared" si="2"/>
        <v>133.58795115279997</v>
      </c>
      <c r="AJ18">
        <f t="shared" si="2"/>
        <v>134.1549488293</v>
      </c>
      <c r="AK18">
        <f t="shared" si="2"/>
        <v>134.72752176039998</v>
      </c>
      <c r="AL18">
        <f t="shared" si="2"/>
        <v>135.30566994609998</v>
      </c>
      <c r="AM18">
        <f t="shared" si="2"/>
        <v>135.88939338639997</v>
      </c>
      <c r="AN18">
        <f t="shared" si="2"/>
        <v>136.47869208129998</v>
      </c>
      <c r="AO18">
        <f t="shared" si="2"/>
        <v>137.07356603079998</v>
      </c>
      <c r="AP18">
        <f t="shared" si="2"/>
        <v>137.67401523489997</v>
      </c>
      <c r="AQ18">
        <f t="shared" si="2"/>
        <v>138.28003969359997</v>
      </c>
    </row>
    <row r="19" spans="2:43" x14ac:dyDescent="0.25">
      <c r="B19">
        <v>1.5</v>
      </c>
      <c r="C19">
        <f t="shared" si="1"/>
        <v>135.67195451250001</v>
      </c>
      <c r="D19">
        <f t="shared" si="1"/>
        <v>136.0605440418</v>
      </c>
      <c r="E19">
        <f t="shared" si="1"/>
        <v>136.45470882570001</v>
      </c>
      <c r="F19">
        <f t="shared" si="1"/>
        <v>136.85444886420001</v>
      </c>
      <c r="G19">
        <f t="shared" si="1"/>
        <v>137.2597641573</v>
      </c>
      <c r="H19">
        <f t="shared" si="1"/>
        <v>137.670654705</v>
      </c>
      <c r="I19">
        <f t="shared" si="1"/>
        <v>138.0871205073</v>
      </c>
      <c r="J19">
        <f t="shared" si="1"/>
        <v>138.50916156420001</v>
      </c>
      <c r="K19">
        <f t="shared" si="1"/>
        <v>138.93677787570002</v>
      </c>
      <c r="L19">
        <f t="shared" si="1"/>
        <v>139.36996944180001</v>
      </c>
      <c r="M19">
        <f t="shared" si="1"/>
        <v>139.80873626250002</v>
      </c>
      <c r="N19">
        <f t="shared" si="1"/>
        <v>140.25307833780002</v>
      </c>
      <c r="O19">
        <f t="shared" si="1"/>
        <v>140.70299566770001</v>
      </c>
      <c r="P19">
        <f t="shared" si="1"/>
        <v>141.15848825220002</v>
      </c>
      <c r="Q19">
        <f t="shared" si="2"/>
        <v>141.61955609130001</v>
      </c>
      <c r="R19">
        <f t="shared" si="2"/>
        <v>142.086199185</v>
      </c>
      <c r="S19">
        <f t="shared" si="2"/>
        <v>142.5584175333</v>
      </c>
      <c r="T19">
        <f t="shared" si="2"/>
        <v>143.0362111362</v>
      </c>
      <c r="U19">
        <f t="shared" si="2"/>
        <v>143.51957999370001</v>
      </c>
      <c r="V19">
        <f t="shared" si="2"/>
        <v>144.00852410580001</v>
      </c>
      <c r="W19">
        <f t="shared" si="2"/>
        <v>144.5030434725</v>
      </c>
      <c r="X19">
        <f t="shared" si="2"/>
        <v>145.0031380938</v>
      </c>
      <c r="Y19">
        <f t="shared" si="2"/>
        <v>145.5088079697</v>
      </c>
      <c r="Z19">
        <f t="shared" si="2"/>
        <v>146.02005310020002</v>
      </c>
      <c r="AA19">
        <f t="shared" si="2"/>
        <v>146.53687348530002</v>
      </c>
      <c r="AB19">
        <f t="shared" si="2"/>
        <v>147.05926912500001</v>
      </c>
      <c r="AC19">
        <f t="shared" si="2"/>
        <v>147.5872400193</v>
      </c>
      <c r="AD19">
        <f t="shared" si="2"/>
        <v>148.1207861682</v>
      </c>
      <c r="AE19">
        <f t="shared" si="2"/>
        <v>148.65990757170002</v>
      </c>
      <c r="AF19">
        <f t="shared" si="2"/>
        <v>149.2046042298</v>
      </c>
      <c r="AG19">
        <f t="shared" si="2"/>
        <v>149.7548761425</v>
      </c>
      <c r="AH19">
        <f t="shared" si="2"/>
        <v>150.31072330980001</v>
      </c>
      <c r="AI19">
        <f t="shared" si="2"/>
        <v>150.87214573170002</v>
      </c>
      <c r="AJ19">
        <f t="shared" si="2"/>
        <v>151.43914340820001</v>
      </c>
      <c r="AK19">
        <f t="shared" si="2"/>
        <v>152.01171633929999</v>
      </c>
      <c r="AL19">
        <f t="shared" si="2"/>
        <v>152.589864525</v>
      </c>
      <c r="AM19">
        <f t="shared" si="2"/>
        <v>153.17358796530002</v>
      </c>
      <c r="AN19">
        <f t="shared" si="2"/>
        <v>153.7628866602</v>
      </c>
      <c r="AO19">
        <f t="shared" si="2"/>
        <v>154.35776060969999</v>
      </c>
      <c r="AP19">
        <f t="shared" si="2"/>
        <v>154.95820981380001</v>
      </c>
      <c r="AQ19">
        <f t="shared" si="2"/>
        <v>155.56423427250002</v>
      </c>
    </row>
    <row r="21" spans="2:43" x14ac:dyDescent="0.25">
      <c r="B21" t="s">
        <v>11</v>
      </c>
    </row>
    <row r="22" spans="2:43" x14ac:dyDescent="0.25">
      <c r="C22">
        <v>0</v>
      </c>
      <c r="D22">
        <v>100</v>
      </c>
      <c r="E22">
        <v>200</v>
      </c>
      <c r="F22">
        <v>300</v>
      </c>
      <c r="G22">
        <v>400</v>
      </c>
      <c r="H22">
        <v>500</v>
      </c>
      <c r="I22">
        <v>600</v>
      </c>
      <c r="J22">
        <v>700</v>
      </c>
      <c r="K22">
        <v>800</v>
      </c>
      <c r="L22">
        <v>900</v>
      </c>
      <c r="M22">
        <v>1000</v>
      </c>
      <c r="N22">
        <v>1100</v>
      </c>
      <c r="O22">
        <v>1200</v>
      </c>
      <c r="P22">
        <v>1300</v>
      </c>
      <c r="Q22">
        <v>1400</v>
      </c>
      <c r="R22">
        <v>1500</v>
      </c>
      <c r="S22">
        <v>1600</v>
      </c>
      <c r="T22">
        <v>1700</v>
      </c>
      <c r="U22">
        <v>1800</v>
      </c>
      <c r="V22">
        <v>1900</v>
      </c>
      <c r="W22">
        <v>2000</v>
      </c>
      <c r="X22">
        <v>2100</v>
      </c>
      <c r="Y22">
        <v>2200</v>
      </c>
      <c r="Z22">
        <v>2300</v>
      </c>
      <c r="AA22">
        <v>2400</v>
      </c>
      <c r="AB22">
        <v>2500</v>
      </c>
      <c r="AC22">
        <v>2600</v>
      </c>
      <c r="AD22">
        <v>2700</v>
      </c>
      <c r="AE22">
        <v>2800</v>
      </c>
      <c r="AF22">
        <v>2900</v>
      </c>
      <c r="AG22">
        <v>3000</v>
      </c>
      <c r="AH22">
        <v>3100</v>
      </c>
      <c r="AI22">
        <v>3200</v>
      </c>
      <c r="AJ22">
        <v>3300</v>
      </c>
      <c r="AK22">
        <v>3400</v>
      </c>
      <c r="AL22">
        <v>3500</v>
      </c>
      <c r="AM22">
        <v>3600</v>
      </c>
      <c r="AN22">
        <v>3700</v>
      </c>
      <c r="AO22">
        <v>3800</v>
      </c>
      <c r="AP22">
        <v>3900</v>
      </c>
      <c r="AQ22">
        <v>4000</v>
      </c>
    </row>
    <row r="23" spans="2:43" x14ac:dyDescent="0.25">
      <c r="B23">
        <v>0</v>
      </c>
      <c r="C23">
        <f>(C$22/60)*2*PI()*$B23</f>
        <v>0</v>
      </c>
      <c r="D23">
        <f t="shared" ref="D23:AQ32" si="3">(D$22/60)*2*PI()*$B23</f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</row>
    <row r="24" spans="2:43" x14ac:dyDescent="0.25">
      <c r="B24">
        <v>0.1</v>
      </c>
      <c r="C24">
        <f t="shared" ref="C24:R37" si="4">(C$22/60)*2*PI()*$B24</f>
        <v>0</v>
      </c>
      <c r="D24">
        <f t="shared" si="4"/>
        <v>1.0471975511965979</v>
      </c>
      <c r="E24">
        <f t="shared" si="4"/>
        <v>2.0943951023931957</v>
      </c>
      <c r="F24">
        <f t="shared" si="4"/>
        <v>3.1415926535897931</v>
      </c>
      <c r="G24">
        <f t="shared" si="4"/>
        <v>4.1887902047863914</v>
      </c>
      <c r="H24">
        <f t="shared" si="4"/>
        <v>5.2359877559829897</v>
      </c>
      <c r="I24">
        <f t="shared" si="4"/>
        <v>6.2831853071795862</v>
      </c>
      <c r="J24">
        <f t="shared" si="4"/>
        <v>7.3303828583761845</v>
      </c>
      <c r="K24">
        <f t="shared" si="4"/>
        <v>8.3775804095727828</v>
      </c>
      <c r="L24">
        <f t="shared" si="4"/>
        <v>9.4247779607693793</v>
      </c>
      <c r="M24">
        <f t="shared" si="4"/>
        <v>10.471975511965979</v>
      </c>
      <c r="N24">
        <f t="shared" si="4"/>
        <v>11.519173063162576</v>
      </c>
      <c r="O24">
        <f t="shared" si="4"/>
        <v>12.566370614359172</v>
      </c>
      <c r="P24">
        <f t="shared" si="4"/>
        <v>13.613568165555771</v>
      </c>
      <c r="Q24">
        <f t="shared" si="4"/>
        <v>14.660765716752369</v>
      </c>
      <c r="R24">
        <f t="shared" si="4"/>
        <v>15.707963267948967</v>
      </c>
      <c r="S24">
        <f t="shared" si="3"/>
        <v>16.755160819145566</v>
      </c>
      <c r="T24">
        <f t="shared" si="3"/>
        <v>17.802358370342159</v>
      </c>
      <c r="U24">
        <f t="shared" si="3"/>
        <v>18.849555921538759</v>
      </c>
      <c r="V24">
        <f t="shared" si="3"/>
        <v>19.896753472735359</v>
      </c>
      <c r="W24">
        <f t="shared" si="3"/>
        <v>20.943951023931959</v>
      </c>
      <c r="X24">
        <f t="shared" si="3"/>
        <v>21.991148575128552</v>
      </c>
      <c r="Y24">
        <f t="shared" si="3"/>
        <v>23.038346126325152</v>
      </c>
      <c r="Z24">
        <f t="shared" si="3"/>
        <v>24.085543677521752</v>
      </c>
      <c r="AA24">
        <f t="shared" si="3"/>
        <v>25.132741228718345</v>
      </c>
      <c r="AB24">
        <f t="shared" si="3"/>
        <v>26.179938779914945</v>
      </c>
      <c r="AC24">
        <f t="shared" si="3"/>
        <v>27.227136331111542</v>
      </c>
      <c r="AD24">
        <f t="shared" si="3"/>
        <v>28.274333882308142</v>
      </c>
      <c r="AE24">
        <f t="shared" si="3"/>
        <v>29.321531433504738</v>
      </c>
      <c r="AF24">
        <f t="shared" si="3"/>
        <v>30.368728984701335</v>
      </c>
      <c r="AG24">
        <f t="shared" si="3"/>
        <v>31.415926535897935</v>
      </c>
      <c r="AH24">
        <f t="shared" si="3"/>
        <v>32.463124087094528</v>
      </c>
      <c r="AI24">
        <f t="shared" si="3"/>
        <v>33.510321638291131</v>
      </c>
      <c r="AJ24">
        <f t="shared" si="3"/>
        <v>34.557519189487728</v>
      </c>
      <c r="AK24">
        <f t="shared" si="3"/>
        <v>35.604716740684317</v>
      </c>
      <c r="AL24">
        <f t="shared" si="3"/>
        <v>36.651914291880921</v>
      </c>
      <c r="AM24">
        <f t="shared" si="3"/>
        <v>37.699111843077517</v>
      </c>
      <c r="AN24">
        <f t="shared" si="3"/>
        <v>38.746309394274114</v>
      </c>
      <c r="AO24">
        <f t="shared" si="3"/>
        <v>39.793506945470718</v>
      </c>
      <c r="AP24">
        <f t="shared" si="3"/>
        <v>40.840704496667314</v>
      </c>
      <c r="AQ24">
        <f t="shared" si="3"/>
        <v>41.887902047863918</v>
      </c>
    </row>
    <row r="25" spans="2:43" x14ac:dyDescent="0.25">
      <c r="B25">
        <v>0.2</v>
      </c>
      <c r="C25">
        <f t="shared" si="4"/>
        <v>0</v>
      </c>
      <c r="D25">
        <f t="shared" si="4"/>
        <v>2.0943951023931957</v>
      </c>
      <c r="E25">
        <f t="shared" si="4"/>
        <v>4.1887902047863914</v>
      </c>
      <c r="F25">
        <f t="shared" si="4"/>
        <v>6.2831853071795862</v>
      </c>
      <c r="G25">
        <f t="shared" si="4"/>
        <v>8.3775804095727828</v>
      </c>
      <c r="H25">
        <f t="shared" si="4"/>
        <v>10.471975511965979</v>
      </c>
      <c r="I25">
        <f t="shared" si="4"/>
        <v>12.566370614359172</v>
      </c>
      <c r="J25">
        <f t="shared" si="4"/>
        <v>14.660765716752369</v>
      </c>
      <c r="K25">
        <f t="shared" si="4"/>
        <v>16.755160819145566</v>
      </c>
      <c r="L25">
        <f t="shared" si="4"/>
        <v>18.849555921538759</v>
      </c>
      <c r="M25">
        <f t="shared" si="4"/>
        <v>20.943951023931959</v>
      </c>
      <c r="N25">
        <f t="shared" si="4"/>
        <v>23.038346126325152</v>
      </c>
      <c r="O25">
        <f t="shared" si="4"/>
        <v>25.132741228718345</v>
      </c>
      <c r="P25">
        <f t="shared" si="4"/>
        <v>27.227136331111542</v>
      </c>
      <c r="Q25">
        <f t="shared" si="3"/>
        <v>29.321531433504738</v>
      </c>
      <c r="R25">
        <f t="shared" si="3"/>
        <v>31.415926535897935</v>
      </c>
      <c r="S25">
        <f t="shared" si="3"/>
        <v>33.510321638291131</v>
      </c>
      <c r="T25">
        <f t="shared" si="3"/>
        <v>35.604716740684317</v>
      </c>
      <c r="U25">
        <f t="shared" si="3"/>
        <v>37.699111843077517</v>
      </c>
      <c r="V25">
        <f t="shared" si="3"/>
        <v>39.793506945470718</v>
      </c>
      <c r="W25">
        <f t="shared" si="3"/>
        <v>41.887902047863918</v>
      </c>
      <c r="X25">
        <f t="shared" si="3"/>
        <v>43.982297150257104</v>
      </c>
      <c r="Y25">
        <f t="shared" si="3"/>
        <v>46.076692252650304</v>
      </c>
      <c r="Z25">
        <f t="shared" si="3"/>
        <v>48.171087355043504</v>
      </c>
      <c r="AA25">
        <f t="shared" si="3"/>
        <v>50.26548245743669</v>
      </c>
      <c r="AB25">
        <f t="shared" si="3"/>
        <v>52.35987755982989</v>
      </c>
      <c r="AC25">
        <f t="shared" si="3"/>
        <v>54.454272662223083</v>
      </c>
      <c r="AD25">
        <f t="shared" si="3"/>
        <v>56.548667764616283</v>
      </c>
      <c r="AE25">
        <f t="shared" si="3"/>
        <v>58.643062867009476</v>
      </c>
      <c r="AF25">
        <f t="shared" si="3"/>
        <v>60.737457969402669</v>
      </c>
      <c r="AG25">
        <f t="shared" si="3"/>
        <v>62.831853071795869</v>
      </c>
      <c r="AH25">
        <f t="shared" si="3"/>
        <v>64.926248174189055</v>
      </c>
      <c r="AI25">
        <f t="shared" si="3"/>
        <v>67.020643276582263</v>
      </c>
      <c r="AJ25">
        <f t="shared" si="3"/>
        <v>69.115038378975456</v>
      </c>
      <c r="AK25">
        <f t="shared" si="3"/>
        <v>71.209433481368634</v>
      </c>
      <c r="AL25">
        <f t="shared" si="3"/>
        <v>73.303828583761842</v>
      </c>
      <c r="AM25">
        <f t="shared" si="3"/>
        <v>75.398223686155035</v>
      </c>
      <c r="AN25">
        <f t="shared" si="3"/>
        <v>77.492618788548228</v>
      </c>
      <c r="AO25">
        <f t="shared" si="3"/>
        <v>79.587013890941435</v>
      </c>
      <c r="AP25">
        <f t="shared" si="3"/>
        <v>81.681408993334628</v>
      </c>
      <c r="AQ25">
        <f t="shared" si="3"/>
        <v>83.775804095727835</v>
      </c>
    </row>
    <row r="26" spans="2:43" x14ac:dyDescent="0.25">
      <c r="B26">
        <v>0.3</v>
      </c>
      <c r="C26">
        <f t="shared" si="4"/>
        <v>0</v>
      </c>
      <c r="D26">
        <f t="shared" si="4"/>
        <v>3.1415926535897931</v>
      </c>
      <c r="E26">
        <f t="shared" si="4"/>
        <v>6.2831853071795862</v>
      </c>
      <c r="F26">
        <f t="shared" si="4"/>
        <v>9.4247779607693793</v>
      </c>
      <c r="G26">
        <f t="shared" si="4"/>
        <v>12.566370614359172</v>
      </c>
      <c r="H26">
        <f t="shared" si="4"/>
        <v>15.707963267948966</v>
      </c>
      <c r="I26">
        <f t="shared" si="4"/>
        <v>18.849555921538759</v>
      </c>
      <c r="J26">
        <f t="shared" si="4"/>
        <v>21.991148575128552</v>
      </c>
      <c r="K26">
        <f t="shared" si="4"/>
        <v>25.132741228718345</v>
      </c>
      <c r="L26">
        <f t="shared" si="4"/>
        <v>28.274333882308134</v>
      </c>
      <c r="M26">
        <f t="shared" si="4"/>
        <v>31.415926535897931</v>
      </c>
      <c r="N26">
        <f t="shared" si="4"/>
        <v>34.557519189487721</v>
      </c>
      <c r="O26">
        <f t="shared" si="4"/>
        <v>37.699111843077517</v>
      </c>
      <c r="P26">
        <f t="shared" si="4"/>
        <v>40.840704496667307</v>
      </c>
      <c r="Q26">
        <f t="shared" si="3"/>
        <v>43.982297150257104</v>
      </c>
      <c r="R26">
        <f t="shared" si="3"/>
        <v>47.1238898038469</v>
      </c>
      <c r="S26">
        <f t="shared" si="3"/>
        <v>50.26548245743669</v>
      </c>
      <c r="T26">
        <f t="shared" si="3"/>
        <v>53.407075111026479</v>
      </c>
      <c r="U26">
        <f t="shared" si="3"/>
        <v>56.548667764616269</v>
      </c>
      <c r="V26">
        <f t="shared" si="3"/>
        <v>59.690260418206073</v>
      </c>
      <c r="W26">
        <f t="shared" si="3"/>
        <v>62.831853071795862</v>
      </c>
      <c r="X26">
        <f t="shared" si="3"/>
        <v>65.973445725385645</v>
      </c>
      <c r="Y26">
        <f t="shared" si="3"/>
        <v>69.115038378975441</v>
      </c>
      <c r="Z26">
        <f t="shared" si="3"/>
        <v>72.256631032565252</v>
      </c>
      <c r="AA26">
        <f t="shared" si="3"/>
        <v>75.398223686155035</v>
      </c>
      <c r="AB26">
        <f t="shared" si="3"/>
        <v>78.539816339744831</v>
      </c>
      <c r="AC26">
        <f t="shared" si="3"/>
        <v>81.681408993334614</v>
      </c>
      <c r="AD26">
        <f t="shared" si="3"/>
        <v>84.823001646924411</v>
      </c>
      <c r="AE26">
        <f t="shared" si="3"/>
        <v>87.964594300514207</v>
      </c>
      <c r="AF26">
        <f t="shared" si="3"/>
        <v>91.106186954104004</v>
      </c>
      <c r="AG26">
        <f t="shared" si="3"/>
        <v>94.247779607693801</v>
      </c>
      <c r="AH26">
        <f t="shared" si="3"/>
        <v>97.389372261283569</v>
      </c>
      <c r="AI26">
        <f t="shared" si="3"/>
        <v>100.53096491487338</v>
      </c>
      <c r="AJ26">
        <f t="shared" si="3"/>
        <v>103.67255756846318</v>
      </c>
      <c r="AK26">
        <f t="shared" si="3"/>
        <v>106.81415022205296</v>
      </c>
      <c r="AL26">
        <f t="shared" si="3"/>
        <v>109.95574287564277</v>
      </c>
      <c r="AM26">
        <f t="shared" si="3"/>
        <v>113.09733552923254</v>
      </c>
      <c r="AN26">
        <f t="shared" si="3"/>
        <v>116.23892818282233</v>
      </c>
      <c r="AO26">
        <f t="shared" si="3"/>
        <v>119.38052083641215</v>
      </c>
      <c r="AP26">
        <f t="shared" si="3"/>
        <v>122.52211349000191</v>
      </c>
      <c r="AQ26">
        <f t="shared" si="3"/>
        <v>125.66370614359172</v>
      </c>
    </row>
    <row r="27" spans="2:43" x14ac:dyDescent="0.25">
      <c r="B27">
        <v>0.4</v>
      </c>
      <c r="C27">
        <f t="shared" si="4"/>
        <v>0</v>
      </c>
      <c r="D27">
        <f t="shared" si="4"/>
        <v>4.1887902047863914</v>
      </c>
      <c r="E27">
        <f t="shared" si="4"/>
        <v>8.3775804095727828</v>
      </c>
      <c r="F27">
        <f t="shared" si="4"/>
        <v>12.566370614359172</v>
      </c>
      <c r="G27">
        <f t="shared" si="4"/>
        <v>16.755160819145566</v>
      </c>
      <c r="H27">
        <f t="shared" si="4"/>
        <v>20.943951023931959</v>
      </c>
      <c r="I27">
        <f t="shared" si="4"/>
        <v>25.132741228718345</v>
      </c>
      <c r="J27">
        <f t="shared" si="4"/>
        <v>29.321531433504738</v>
      </c>
      <c r="K27">
        <f t="shared" si="4"/>
        <v>33.510321638291131</v>
      </c>
      <c r="L27">
        <f t="shared" si="4"/>
        <v>37.699111843077517</v>
      </c>
      <c r="M27">
        <f t="shared" si="4"/>
        <v>41.887902047863918</v>
      </c>
      <c r="N27">
        <f t="shared" si="4"/>
        <v>46.076692252650304</v>
      </c>
      <c r="O27">
        <f t="shared" si="4"/>
        <v>50.26548245743669</v>
      </c>
      <c r="P27">
        <f t="shared" si="4"/>
        <v>54.454272662223083</v>
      </c>
      <c r="Q27">
        <f t="shared" si="3"/>
        <v>58.643062867009476</v>
      </c>
      <c r="R27">
        <f t="shared" si="3"/>
        <v>62.831853071795869</v>
      </c>
      <c r="S27">
        <f t="shared" si="3"/>
        <v>67.020643276582263</v>
      </c>
      <c r="T27">
        <f t="shared" si="3"/>
        <v>71.209433481368634</v>
      </c>
      <c r="U27">
        <f t="shared" si="3"/>
        <v>75.398223686155035</v>
      </c>
      <c r="V27">
        <f t="shared" si="3"/>
        <v>79.587013890941435</v>
      </c>
      <c r="W27">
        <f t="shared" si="3"/>
        <v>83.775804095727835</v>
      </c>
      <c r="X27">
        <f t="shared" si="3"/>
        <v>87.964594300514207</v>
      </c>
      <c r="Y27">
        <f t="shared" si="3"/>
        <v>92.153384505300608</v>
      </c>
      <c r="Z27">
        <f t="shared" si="3"/>
        <v>96.342174710087008</v>
      </c>
      <c r="AA27">
        <f t="shared" si="3"/>
        <v>100.53096491487338</v>
      </c>
      <c r="AB27">
        <f t="shared" si="3"/>
        <v>104.71975511965978</v>
      </c>
      <c r="AC27">
        <f t="shared" si="3"/>
        <v>108.90854532444617</v>
      </c>
      <c r="AD27">
        <f t="shared" si="3"/>
        <v>113.09733552923257</v>
      </c>
      <c r="AE27">
        <f t="shared" si="3"/>
        <v>117.28612573401895</v>
      </c>
      <c r="AF27">
        <f t="shared" si="3"/>
        <v>121.47491593880534</v>
      </c>
      <c r="AG27">
        <f t="shared" si="3"/>
        <v>125.66370614359174</v>
      </c>
      <c r="AH27">
        <f t="shared" si="3"/>
        <v>129.85249634837811</v>
      </c>
      <c r="AI27">
        <f t="shared" si="3"/>
        <v>134.04128655316453</v>
      </c>
      <c r="AJ27">
        <f t="shared" si="3"/>
        <v>138.23007675795091</v>
      </c>
      <c r="AK27">
        <f t="shared" si="3"/>
        <v>142.41886696273727</v>
      </c>
      <c r="AL27">
        <f t="shared" si="3"/>
        <v>146.60765716752368</v>
      </c>
      <c r="AM27">
        <f t="shared" si="3"/>
        <v>150.79644737231007</v>
      </c>
      <c r="AN27">
        <f t="shared" si="3"/>
        <v>154.98523757709646</v>
      </c>
      <c r="AO27">
        <f t="shared" si="3"/>
        <v>159.17402778188287</v>
      </c>
      <c r="AP27">
        <f t="shared" si="3"/>
        <v>163.36281798666926</v>
      </c>
      <c r="AQ27">
        <f t="shared" si="3"/>
        <v>167.55160819145567</v>
      </c>
    </row>
    <row r="28" spans="2:43" x14ac:dyDescent="0.25">
      <c r="B28">
        <v>0.5</v>
      </c>
      <c r="C28">
        <f t="shared" si="4"/>
        <v>0</v>
      </c>
      <c r="D28">
        <f t="shared" si="4"/>
        <v>5.2359877559829888</v>
      </c>
      <c r="E28">
        <f t="shared" si="4"/>
        <v>10.471975511965978</v>
      </c>
      <c r="F28">
        <f t="shared" si="4"/>
        <v>15.707963267948966</v>
      </c>
      <c r="G28">
        <f t="shared" si="4"/>
        <v>20.943951023931955</v>
      </c>
      <c r="H28">
        <f t="shared" si="4"/>
        <v>26.179938779914945</v>
      </c>
      <c r="I28">
        <f t="shared" si="4"/>
        <v>31.415926535897931</v>
      </c>
      <c r="J28">
        <f t="shared" si="4"/>
        <v>36.651914291880921</v>
      </c>
      <c r="K28">
        <f t="shared" si="4"/>
        <v>41.887902047863911</v>
      </c>
      <c r="L28">
        <f t="shared" si="4"/>
        <v>47.123889803846893</v>
      </c>
      <c r="M28">
        <f t="shared" si="4"/>
        <v>52.35987755982989</v>
      </c>
      <c r="N28">
        <f t="shared" si="4"/>
        <v>57.595865315812873</v>
      </c>
      <c r="O28">
        <f t="shared" si="4"/>
        <v>62.831853071795862</v>
      </c>
      <c r="P28">
        <f t="shared" si="4"/>
        <v>68.067840827778852</v>
      </c>
      <c r="Q28">
        <f t="shared" si="3"/>
        <v>73.303828583761842</v>
      </c>
      <c r="R28">
        <f t="shared" si="3"/>
        <v>78.539816339744831</v>
      </c>
      <c r="S28">
        <f t="shared" si="3"/>
        <v>83.775804095727821</v>
      </c>
      <c r="T28">
        <f t="shared" si="3"/>
        <v>89.011791851710797</v>
      </c>
      <c r="U28">
        <f t="shared" si="3"/>
        <v>94.247779607693786</v>
      </c>
      <c r="V28">
        <f t="shared" si="3"/>
        <v>99.48376736367679</v>
      </c>
      <c r="W28">
        <f t="shared" si="3"/>
        <v>104.71975511965978</v>
      </c>
      <c r="X28">
        <f t="shared" si="3"/>
        <v>109.95574287564276</v>
      </c>
      <c r="Y28">
        <f t="shared" si="3"/>
        <v>115.19173063162575</v>
      </c>
      <c r="Z28">
        <f t="shared" si="3"/>
        <v>120.42771838760875</v>
      </c>
      <c r="AA28">
        <f t="shared" si="3"/>
        <v>125.66370614359172</v>
      </c>
      <c r="AB28">
        <f t="shared" si="3"/>
        <v>130.89969389957471</v>
      </c>
      <c r="AC28">
        <f t="shared" si="3"/>
        <v>136.1356816555577</v>
      </c>
      <c r="AD28">
        <f t="shared" si="3"/>
        <v>141.37166941154069</v>
      </c>
      <c r="AE28">
        <f t="shared" si="3"/>
        <v>146.60765716752368</v>
      </c>
      <c r="AF28">
        <f t="shared" si="3"/>
        <v>151.84364492350667</v>
      </c>
      <c r="AG28">
        <f t="shared" si="3"/>
        <v>157.07963267948966</v>
      </c>
      <c r="AH28">
        <f t="shared" si="3"/>
        <v>162.31562043547262</v>
      </c>
      <c r="AI28">
        <f t="shared" si="3"/>
        <v>167.55160819145564</v>
      </c>
      <c r="AJ28">
        <f t="shared" si="3"/>
        <v>172.78759594743863</v>
      </c>
      <c r="AK28">
        <f t="shared" si="3"/>
        <v>178.02358370342159</v>
      </c>
      <c r="AL28">
        <f t="shared" si="3"/>
        <v>183.25957145940461</v>
      </c>
      <c r="AM28">
        <f t="shared" si="3"/>
        <v>188.49555921538757</v>
      </c>
      <c r="AN28">
        <f t="shared" si="3"/>
        <v>193.73154697137056</v>
      </c>
      <c r="AO28">
        <f t="shared" si="3"/>
        <v>198.96753472735358</v>
      </c>
      <c r="AP28">
        <f t="shared" si="3"/>
        <v>204.20352248333654</v>
      </c>
      <c r="AQ28">
        <f t="shared" si="3"/>
        <v>209.43951023931956</v>
      </c>
    </row>
    <row r="29" spans="2:43" x14ac:dyDescent="0.25">
      <c r="B29">
        <v>0.6</v>
      </c>
      <c r="C29">
        <f t="shared" si="4"/>
        <v>0</v>
      </c>
      <c r="D29">
        <f t="shared" si="4"/>
        <v>6.2831853071795862</v>
      </c>
      <c r="E29">
        <f t="shared" si="4"/>
        <v>12.566370614359172</v>
      </c>
      <c r="F29">
        <f t="shared" si="4"/>
        <v>18.849555921538759</v>
      </c>
      <c r="G29">
        <f t="shared" si="4"/>
        <v>25.132741228718345</v>
      </c>
      <c r="H29">
        <f t="shared" si="4"/>
        <v>31.415926535897931</v>
      </c>
      <c r="I29">
        <f t="shared" si="4"/>
        <v>37.699111843077517</v>
      </c>
      <c r="J29">
        <f t="shared" si="4"/>
        <v>43.982297150257104</v>
      </c>
      <c r="K29">
        <f t="shared" si="4"/>
        <v>50.26548245743669</v>
      </c>
      <c r="L29">
        <f t="shared" si="4"/>
        <v>56.548667764616269</v>
      </c>
      <c r="M29">
        <f t="shared" si="4"/>
        <v>62.831853071795862</v>
      </c>
      <c r="N29">
        <f t="shared" si="4"/>
        <v>69.115038378975441</v>
      </c>
      <c r="O29">
        <f t="shared" si="4"/>
        <v>75.398223686155035</v>
      </c>
      <c r="P29">
        <f t="shared" si="4"/>
        <v>81.681408993334614</v>
      </c>
      <c r="Q29">
        <f t="shared" si="3"/>
        <v>87.964594300514207</v>
      </c>
      <c r="R29">
        <f t="shared" si="3"/>
        <v>94.247779607693801</v>
      </c>
      <c r="S29">
        <f t="shared" si="3"/>
        <v>100.53096491487338</v>
      </c>
      <c r="T29">
        <f t="shared" si="3"/>
        <v>106.81415022205296</v>
      </c>
      <c r="U29">
        <f t="shared" si="3"/>
        <v>113.09733552923254</v>
      </c>
      <c r="V29">
        <f t="shared" si="3"/>
        <v>119.38052083641215</v>
      </c>
      <c r="W29">
        <f t="shared" si="3"/>
        <v>125.66370614359172</v>
      </c>
      <c r="X29">
        <f t="shared" si="3"/>
        <v>131.94689145077129</v>
      </c>
      <c r="Y29">
        <f t="shared" si="3"/>
        <v>138.23007675795088</v>
      </c>
      <c r="Z29">
        <f t="shared" si="3"/>
        <v>144.5132620651305</v>
      </c>
      <c r="AA29">
        <f t="shared" si="3"/>
        <v>150.79644737231007</v>
      </c>
      <c r="AB29">
        <f t="shared" si="3"/>
        <v>157.07963267948966</v>
      </c>
      <c r="AC29">
        <f t="shared" si="3"/>
        <v>163.36281798666923</v>
      </c>
      <c r="AD29">
        <f t="shared" si="3"/>
        <v>169.64600329384882</v>
      </c>
      <c r="AE29">
        <f t="shared" si="3"/>
        <v>175.92918860102841</v>
      </c>
      <c r="AF29">
        <f t="shared" si="3"/>
        <v>182.21237390820801</v>
      </c>
      <c r="AG29">
        <f t="shared" si="3"/>
        <v>188.4955592153876</v>
      </c>
      <c r="AH29">
        <f t="shared" si="3"/>
        <v>194.77874452256714</v>
      </c>
      <c r="AI29">
        <f t="shared" si="3"/>
        <v>201.06192982974676</v>
      </c>
      <c r="AJ29">
        <f t="shared" si="3"/>
        <v>207.34511513692635</v>
      </c>
      <c r="AK29">
        <f t="shared" si="3"/>
        <v>213.62830044410592</v>
      </c>
      <c r="AL29">
        <f t="shared" si="3"/>
        <v>219.91148575128554</v>
      </c>
      <c r="AM29">
        <f t="shared" si="3"/>
        <v>226.19467105846508</v>
      </c>
      <c r="AN29">
        <f t="shared" si="3"/>
        <v>232.47785636564467</v>
      </c>
      <c r="AO29">
        <f t="shared" si="3"/>
        <v>238.76104167282429</v>
      </c>
      <c r="AP29">
        <f t="shared" si="3"/>
        <v>245.04422698000383</v>
      </c>
      <c r="AQ29">
        <f t="shared" si="3"/>
        <v>251.32741228718345</v>
      </c>
    </row>
    <row r="30" spans="2:43" x14ac:dyDescent="0.25">
      <c r="B30">
        <v>0.7</v>
      </c>
      <c r="C30">
        <f t="shared" si="4"/>
        <v>0</v>
      </c>
      <c r="D30">
        <f t="shared" si="4"/>
        <v>7.3303828583761836</v>
      </c>
      <c r="E30">
        <f t="shared" si="4"/>
        <v>14.660765716752367</v>
      </c>
      <c r="F30">
        <f t="shared" si="4"/>
        <v>21.991148575128552</v>
      </c>
      <c r="G30">
        <f t="shared" si="4"/>
        <v>29.321531433504735</v>
      </c>
      <c r="H30">
        <f t="shared" si="4"/>
        <v>36.651914291880921</v>
      </c>
      <c r="I30">
        <f t="shared" si="4"/>
        <v>43.982297150257104</v>
      </c>
      <c r="J30">
        <f t="shared" si="4"/>
        <v>51.312680008633286</v>
      </c>
      <c r="K30">
        <f t="shared" si="4"/>
        <v>58.643062867009469</v>
      </c>
      <c r="L30">
        <f t="shared" si="4"/>
        <v>65.973445725385645</v>
      </c>
      <c r="M30">
        <f t="shared" si="4"/>
        <v>73.303828583761842</v>
      </c>
      <c r="N30">
        <f t="shared" si="4"/>
        <v>80.63421144213801</v>
      </c>
      <c r="O30">
        <f t="shared" si="4"/>
        <v>87.964594300514207</v>
      </c>
      <c r="P30">
        <f t="shared" si="4"/>
        <v>95.29497715889039</v>
      </c>
      <c r="Q30">
        <f t="shared" si="3"/>
        <v>102.62536001726657</v>
      </c>
      <c r="R30">
        <f t="shared" si="3"/>
        <v>109.95574287564276</v>
      </c>
      <c r="S30">
        <f t="shared" si="3"/>
        <v>117.28612573401894</v>
      </c>
      <c r="T30">
        <f t="shared" si="3"/>
        <v>124.61650859239511</v>
      </c>
      <c r="U30">
        <f t="shared" si="3"/>
        <v>131.94689145077129</v>
      </c>
      <c r="V30">
        <f t="shared" si="3"/>
        <v>139.27727430914749</v>
      </c>
      <c r="W30">
        <f t="shared" si="3"/>
        <v>146.60765716752368</v>
      </c>
      <c r="X30">
        <f t="shared" si="3"/>
        <v>153.93804002589985</v>
      </c>
      <c r="Y30">
        <f t="shared" si="3"/>
        <v>161.26842288427602</v>
      </c>
      <c r="Z30">
        <f t="shared" si="3"/>
        <v>168.59880574265225</v>
      </c>
      <c r="AA30">
        <f t="shared" si="3"/>
        <v>175.92918860102841</v>
      </c>
      <c r="AB30">
        <f t="shared" si="3"/>
        <v>183.25957145940458</v>
      </c>
      <c r="AC30">
        <f t="shared" si="3"/>
        <v>190.58995431778078</v>
      </c>
      <c r="AD30">
        <f t="shared" si="3"/>
        <v>197.92033717615695</v>
      </c>
      <c r="AE30">
        <f t="shared" si="3"/>
        <v>205.25072003453315</v>
      </c>
      <c r="AF30">
        <f t="shared" si="3"/>
        <v>212.58110289290934</v>
      </c>
      <c r="AG30">
        <f t="shared" si="3"/>
        <v>219.91148575128551</v>
      </c>
      <c r="AH30">
        <f t="shared" si="3"/>
        <v>227.24186860966165</v>
      </c>
      <c r="AI30">
        <f t="shared" si="3"/>
        <v>234.57225146803788</v>
      </c>
      <c r="AJ30">
        <f t="shared" si="3"/>
        <v>241.90263432641407</v>
      </c>
      <c r="AK30">
        <f t="shared" si="3"/>
        <v>249.23301718479021</v>
      </c>
      <c r="AL30">
        <f t="shared" si="3"/>
        <v>256.56340004316644</v>
      </c>
      <c r="AM30">
        <f t="shared" si="3"/>
        <v>263.89378290154258</v>
      </c>
      <c r="AN30">
        <f t="shared" si="3"/>
        <v>271.22416575991878</v>
      </c>
      <c r="AO30">
        <f t="shared" si="3"/>
        <v>278.55454861829497</v>
      </c>
      <c r="AP30">
        <f t="shared" si="3"/>
        <v>285.88493147667111</v>
      </c>
      <c r="AQ30">
        <f t="shared" si="3"/>
        <v>293.21531433504737</v>
      </c>
    </row>
    <row r="31" spans="2:43" x14ac:dyDescent="0.25">
      <c r="B31">
        <v>0.8</v>
      </c>
      <c r="C31">
        <f t="shared" si="4"/>
        <v>0</v>
      </c>
      <c r="D31">
        <f t="shared" si="4"/>
        <v>8.3775804095727828</v>
      </c>
      <c r="E31">
        <f t="shared" si="4"/>
        <v>16.755160819145566</v>
      </c>
      <c r="F31">
        <f t="shared" si="4"/>
        <v>25.132741228718345</v>
      </c>
      <c r="G31">
        <f t="shared" si="4"/>
        <v>33.510321638291131</v>
      </c>
      <c r="H31">
        <f t="shared" si="4"/>
        <v>41.887902047863918</v>
      </c>
      <c r="I31">
        <f t="shared" si="4"/>
        <v>50.26548245743669</v>
      </c>
      <c r="J31">
        <f t="shared" si="4"/>
        <v>58.643062867009476</v>
      </c>
      <c r="K31">
        <f t="shared" si="4"/>
        <v>67.020643276582263</v>
      </c>
      <c r="L31">
        <f t="shared" si="4"/>
        <v>75.398223686155035</v>
      </c>
      <c r="M31">
        <f t="shared" si="4"/>
        <v>83.775804095727835</v>
      </c>
      <c r="N31">
        <f t="shared" si="4"/>
        <v>92.153384505300608</v>
      </c>
      <c r="O31">
        <f t="shared" si="4"/>
        <v>100.53096491487338</v>
      </c>
      <c r="P31">
        <f t="shared" si="4"/>
        <v>108.90854532444617</v>
      </c>
      <c r="Q31">
        <f t="shared" si="3"/>
        <v>117.28612573401895</v>
      </c>
      <c r="R31">
        <f t="shared" si="3"/>
        <v>125.66370614359174</v>
      </c>
      <c r="S31">
        <f t="shared" si="3"/>
        <v>134.04128655316453</v>
      </c>
      <c r="T31">
        <f t="shared" si="3"/>
        <v>142.41886696273727</v>
      </c>
      <c r="U31">
        <f t="shared" si="3"/>
        <v>150.79644737231007</v>
      </c>
      <c r="V31">
        <f t="shared" si="3"/>
        <v>159.17402778188287</v>
      </c>
      <c r="W31">
        <f t="shared" si="3"/>
        <v>167.55160819145567</v>
      </c>
      <c r="X31">
        <f t="shared" si="3"/>
        <v>175.92918860102841</v>
      </c>
      <c r="Y31">
        <f t="shared" si="3"/>
        <v>184.30676901060122</v>
      </c>
      <c r="Z31">
        <f t="shared" si="3"/>
        <v>192.68434942017402</v>
      </c>
      <c r="AA31">
        <f t="shared" si="3"/>
        <v>201.06192982974676</v>
      </c>
      <c r="AB31">
        <f t="shared" si="3"/>
        <v>209.43951023931956</v>
      </c>
      <c r="AC31">
        <f t="shared" si="3"/>
        <v>217.81709064889233</v>
      </c>
      <c r="AD31">
        <f t="shared" si="3"/>
        <v>226.19467105846513</v>
      </c>
      <c r="AE31">
        <f t="shared" si="3"/>
        <v>234.5722514680379</v>
      </c>
      <c r="AF31">
        <f t="shared" si="3"/>
        <v>242.94983187761068</v>
      </c>
      <c r="AG31">
        <f t="shared" si="3"/>
        <v>251.32741228718348</v>
      </c>
      <c r="AH31">
        <f t="shared" si="3"/>
        <v>259.70499269675622</v>
      </c>
      <c r="AI31">
        <f t="shared" si="3"/>
        <v>268.08257310632905</v>
      </c>
      <c r="AJ31">
        <f t="shared" si="3"/>
        <v>276.46015351590182</v>
      </c>
      <c r="AK31">
        <f t="shared" si="3"/>
        <v>284.83773392547454</v>
      </c>
      <c r="AL31">
        <f t="shared" si="3"/>
        <v>293.21531433504737</v>
      </c>
      <c r="AM31">
        <f t="shared" si="3"/>
        <v>301.59289474462014</v>
      </c>
      <c r="AN31">
        <f t="shared" si="3"/>
        <v>309.97047515419291</v>
      </c>
      <c r="AO31">
        <f t="shared" si="3"/>
        <v>318.34805556376574</v>
      </c>
      <c r="AP31">
        <f t="shared" si="3"/>
        <v>326.72563597333851</v>
      </c>
      <c r="AQ31">
        <f t="shared" si="3"/>
        <v>335.10321638291134</v>
      </c>
    </row>
    <row r="32" spans="2:43" x14ac:dyDescent="0.25">
      <c r="B32">
        <v>0.9</v>
      </c>
      <c r="C32">
        <f t="shared" si="4"/>
        <v>0</v>
      </c>
      <c r="D32">
        <f t="shared" si="4"/>
        <v>9.4247779607693793</v>
      </c>
      <c r="E32">
        <f t="shared" si="4"/>
        <v>18.849555921538759</v>
      </c>
      <c r="F32">
        <f t="shared" si="4"/>
        <v>28.274333882308138</v>
      </c>
      <c r="G32">
        <f t="shared" si="4"/>
        <v>37.699111843077517</v>
      </c>
      <c r="H32">
        <f t="shared" si="4"/>
        <v>47.1238898038469</v>
      </c>
      <c r="I32">
        <f t="shared" si="4"/>
        <v>56.548667764616276</v>
      </c>
      <c r="J32">
        <f t="shared" si="4"/>
        <v>65.973445725385659</v>
      </c>
      <c r="K32">
        <f t="shared" si="4"/>
        <v>75.398223686155035</v>
      </c>
      <c r="L32">
        <f t="shared" si="4"/>
        <v>84.823001646924411</v>
      </c>
      <c r="M32">
        <f t="shared" si="4"/>
        <v>94.247779607693801</v>
      </c>
      <c r="N32">
        <f t="shared" si="4"/>
        <v>103.67255756846318</v>
      </c>
      <c r="O32">
        <f t="shared" si="4"/>
        <v>113.09733552923255</v>
      </c>
      <c r="P32">
        <f t="shared" si="4"/>
        <v>122.52211349000194</v>
      </c>
      <c r="Q32">
        <f t="shared" si="3"/>
        <v>131.94689145077132</v>
      </c>
      <c r="R32">
        <f t="shared" ref="R32:AR37" si="5">(R$22/60)*2*PI()*$B32</f>
        <v>141.37166941154069</v>
      </c>
      <c r="S32">
        <f t="shared" si="5"/>
        <v>150.79644737231007</v>
      </c>
      <c r="T32">
        <f t="shared" si="5"/>
        <v>160.22122533307945</v>
      </c>
      <c r="U32">
        <f t="shared" si="5"/>
        <v>169.64600329384882</v>
      </c>
      <c r="V32">
        <f t="shared" si="5"/>
        <v>179.07078125461823</v>
      </c>
      <c r="W32">
        <f t="shared" si="5"/>
        <v>188.4955592153876</v>
      </c>
      <c r="X32">
        <f t="shared" si="5"/>
        <v>197.92033717615698</v>
      </c>
      <c r="Y32">
        <f t="shared" si="5"/>
        <v>207.34511513692635</v>
      </c>
      <c r="Z32">
        <f t="shared" si="5"/>
        <v>216.76989309769576</v>
      </c>
      <c r="AA32">
        <f t="shared" si="5"/>
        <v>226.1946710584651</v>
      </c>
      <c r="AB32">
        <f t="shared" si="5"/>
        <v>235.61944901923448</v>
      </c>
      <c r="AC32">
        <f t="shared" si="5"/>
        <v>245.04422698000388</v>
      </c>
      <c r="AD32">
        <f t="shared" si="5"/>
        <v>254.46900494077326</v>
      </c>
      <c r="AE32">
        <f t="shared" si="5"/>
        <v>263.89378290154264</v>
      </c>
      <c r="AF32">
        <f t="shared" si="5"/>
        <v>273.31856086231204</v>
      </c>
      <c r="AG32">
        <f t="shared" si="5"/>
        <v>282.74333882308139</v>
      </c>
      <c r="AH32">
        <f t="shared" si="5"/>
        <v>292.16811678385073</v>
      </c>
      <c r="AI32">
        <f t="shared" si="5"/>
        <v>301.59289474462014</v>
      </c>
      <c r="AJ32">
        <f t="shared" si="5"/>
        <v>311.01767270538954</v>
      </c>
      <c r="AK32">
        <f t="shared" si="5"/>
        <v>320.44245066615889</v>
      </c>
      <c r="AL32">
        <f t="shared" si="5"/>
        <v>329.86722862692829</v>
      </c>
      <c r="AM32">
        <f t="shared" si="5"/>
        <v>339.29200658769764</v>
      </c>
      <c r="AN32">
        <f t="shared" si="5"/>
        <v>348.71678454846705</v>
      </c>
      <c r="AO32">
        <f t="shared" si="5"/>
        <v>358.14156250923645</v>
      </c>
      <c r="AP32">
        <f t="shared" si="5"/>
        <v>367.5663404700058</v>
      </c>
      <c r="AQ32">
        <f t="shared" si="5"/>
        <v>376.9911184307752</v>
      </c>
    </row>
    <row r="33" spans="2:43" x14ac:dyDescent="0.25">
      <c r="B33">
        <v>1</v>
      </c>
      <c r="C33">
        <f t="shared" si="4"/>
        <v>0</v>
      </c>
      <c r="D33">
        <f t="shared" si="4"/>
        <v>10.471975511965978</v>
      </c>
      <c r="E33">
        <f t="shared" si="4"/>
        <v>20.943951023931955</v>
      </c>
      <c r="F33">
        <f t="shared" si="4"/>
        <v>31.415926535897931</v>
      </c>
      <c r="G33">
        <f t="shared" si="4"/>
        <v>41.887902047863911</v>
      </c>
      <c r="H33">
        <f t="shared" si="4"/>
        <v>52.35987755982989</v>
      </c>
      <c r="I33">
        <f t="shared" si="4"/>
        <v>62.831853071795862</v>
      </c>
      <c r="J33">
        <f t="shared" si="4"/>
        <v>73.303828583761842</v>
      </c>
      <c r="K33">
        <f t="shared" si="4"/>
        <v>83.775804095727821</v>
      </c>
      <c r="L33">
        <f t="shared" si="4"/>
        <v>94.247779607693786</v>
      </c>
      <c r="M33">
        <f t="shared" si="4"/>
        <v>104.71975511965978</v>
      </c>
      <c r="N33">
        <f t="shared" si="4"/>
        <v>115.19173063162575</v>
      </c>
      <c r="O33">
        <f t="shared" si="4"/>
        <v>125.66370614359172</v>
      </c>
      <c r="P33">
        <f t="shared" si="4"/>
        <v>136.1356816555577</v>
      </c>
      <c r="Q33">
        <f t="shared" si="4"/>
        <v>146.60765716752368</v>
      </c>
      <c r="R33">
        <f t="shared" si="4"/>
        <v>157.07963267948966</v>
      </c>
      <c r="S33">
        <f t="shared" si="5"/>
        <v>167.55160819145564</v>
      </c>
      <c r="T33">
        <f t="shared" si="5"/>
        <v>178.02358370342159</v>
      </c>
      <c r="U33">
        <f t="shared" si="5"/>
        <v>188.49555921538757</v>
      </c>
      <c r="V33">
        <f t="shared" si="5"/>
        <v>198.96753472735358</v>
      </c>
      <c r="W33">
        <f t="shared" si="5"/>
        <v>209.43951023931956</v>
      </c>
      <c r="X33">
        <f t="shared" si="5"/>
        <v>219.91148575128551</v>
      </c>
      <c r="Y33">
        <f t="shared" si="5"/>
        <v>230.38346126325149</v>
      </c>
      <c r="Z33">
        <f t="shared" si="5"/>
        <v>240.8554367752175</v>
      </c>
      <c r="AA33">
        <f t="shared" si="5"/>
        <v>251.32741228718345</v>
      </c>
      <c r="AB33">
        <f t="shared" si="5"/>
        <v>261.79938779914943</v>
      </c>
      <c r="AC33">
        <f t="shared" si="5"/>
        <v>272.27136331111541</v>
      </c>
      <c r="AD33">
        <f t="shared" si="5"/>
        <v>282.74333882308139</v>
      </c>
      <c r="AE33">
        <f t="shared" si="5"/>
        <v>293.21531433504737</v>
      </c>
      <c r="AF33">
        <f t="shared" si="5"/>
        <v>303.68728984701335</v>
      </c>
      <c r="AG33">
        <f t="shared" si="5"/>
        <v>314.15926535897933</v>
      </c>
      <c r="AH33">
        <f t="shared" si="5"/>
        <v>324.63124087094525</v>
      </c>
      <c r="AI33">
        <f t="shared" si="5"/>
        <v>335.10321638291128</v>
      </c>
      <c r="AJ33">
        <f t="shared" si="5"/>
        <v>345.57519189487726</v>
      </c>
      <c r="AK33">
        <f t="shared" si="5"/>
        <v>356.04716740684319</v>
      </c>
      <c r="AL33">
        <f t="shared" si="5"/>
        <v>366.51914291880922</v>
      </c>
      <c r="AM33">
        <f t="shared" si="5"/>
        <v>376.99111843077515</v>
      </c>
      <c r="AN33">
        <f t="shared" si="5"/>
        <v>387.46309394274112</v>
      </c>
      <c r="AO33">
        <f t="shared" si="5"/>
        <v>397.93506945470716</v>
      </c>
      <c r="AP33">
        <f t="shared" si="5"/>
        <v>408.40704496667308</v>
      </c>
      <c r="AQ33">
        <f t="shared" si="5"/>
        <v>418.87902047863912</v>
      </c>
    </row>
    <row r="34" spans="2:43" x14ac:dyDescent="0.25">
      <c r="B34">
        <v>1.1000000000000001</v>
      </c>
      <c r="C34">
        <f t="shared" si="4"/>
        <v>0</v>
      </c>
      <c r="D34">
        <f t="shared" si="4"/>
        <v>11.519173063162576</v>
      </c>
      <c r="E34">
        <f t="shared" si="4"/>
        <v>23.038346126325152</v>
      </c>
      <c r="F34">
        <f t="shared" si="4"/>
        <v>34.557519189487728</v>
      </c>
      <c r="G34">
        <f t="shared" si="4"/>
        <v>46.076692252650304</v>
      </c>
      <c r="H34">
        <f t="shared" si="4"/>
        <v>57.595865315812887</v>
      </c>
      <c r="I34">
        <f t="shared" si="4"/>
        <v>69.115038378975456</v>
      </c>
      <c r="J34">
        <f t="shared" si="4"/>
        <v>80.634211442138039</v>
      </c>
      <c r="K34">
        <f t="shared" si="4"/>
        <v>92.153384505300608</v>
      </c>
      <c r="L34">
        <f t="shared" si="4"/>
        <v>103.67255756846318</v>
      </c>
      <c r="M34">
        <f t="shared" si="4"/>
        <v>115.19173063162577</v>
      </c>
      <c r="N34">
        <f t="shared" si="4"/>
        <v>126.71090369478833</v>
      </c>
      <c r="O34">
        <f t="shared" si="4"/>
        <v>138.23007675795091</v>
      </c>
      <c r="P34">
        <f t="shared" si="4"/>
        <v>149.74924982111349</v>
      </c>
      <c r="Q34">
        <f t="shared" si="4"/>
        <v>161.26842288427608</v>
      </c>
      <c r="R34">
        <f t="shared" si="4"/>
        <v>172.78759594743863</v>
      </c>
      <c r="S34">
        <f t="shared" si="5"/>
        <v>184.30676901060122</v>
      </c>
      <c r="T34">
        <f t="shared" si="5"/>
        <v>195.82594207376377</v>
      </c>
      <c r="U34">
        <f t="shared" si="5"/>
        <v>207.34511513692635</v>
      </c>
      <c r="V34">
        <f t="shared" si="5"/>
        <v>218.86428820008896</v>
      </c>
      <c r="W34">
        <f t="shared" si="5"/>
        <v>230.38346126325155</v>
      </c>
      <c r="X34">
        <f t="shared" si="5"/>
        <v>241.90263432641407</v>
      </c>
      <c r="Y34">
        <f t="shared" si="5"/>
        <v>253.42180738957666</v>
      </c>
      <c r="Z34">
        <f t="shared" si="5"/>
        <v>264.94098045273927</v>
      </c>
      <c r="AA34">
        <f t="shared" si="5"/>
        <v>276.46015351590182</v>
      </c>
      <c r="AB34">
        <f t="shared" si="5"/>
        <v>287.97932657906438</v>
      </c>
      <c r="AC34">
        <f t="shared" si="5"/>
        <v>299.49849964222699</v>
      </c>
      <c r="AD34">
        <f t="shared" si="5"/>
        <v>311.01767270538954</v>
      </c>
      <c r="AE34">
        <f t="shared" si="5"/>
        <v>322.53684576855215</v>
      </c>
      <c r="AF34">
        <f t="shared" si="5"/>
        <v>334.05601883171471</v>
      </c>
      <c r="AG34">
        <f t="shared" si="5"/>
        <v>345.57519189487726</v>
      </c>
      <c r="AH34">
        <f t="shared" si="5"/>
        <v>357.09436495803982</v>
      </c>
      <c r="AI34">
        <f t="shared" si="5"/>
        <v>368.61353802120243</v>
      </c>
      <c r="AJ34">
        <f t="shared" si="5"/>
        <v>380.13271108436504</v>
      </c>
      <c r="AK34">
        <f t="shared" si="5"/>
        <v>391.65188414752754</v>
      </c>
      <c r="AL34">
        <f t="shared" si="5"/>
        <v>403.17105721069015</v>
      </c>
      <c r="AM34">
        <f t="shared" si="5"/>
        <v>414.69023027385271</v>
      </c>
      <c r="AN34">
        <f t="shared" si="5"/>
        <v>426.20940333701526</v>
      </c>
      <c r="AO34">
        <f t="shared" si="5"/>
        <v>437.72857640017793</v>
      </c>
      <c r="AP34">
        <f t="shared" si="5"/>
        <v>449.24774946334043</v>
      </c>
      <c r="AQ34">
        <f t="shared" si="5"/>
        <v>460.76692252650309</v>
      </c>
    </row>
    <row r="35" spans="2:43" x14ac:dyDescent="0.25">
      <c r="B35">
        <v>1.2</v>
      </c>
      <c r="C35">
        <f t="shared" si="4"/>
        <v>0</v>
      </c>
      <c r="D35">
        <f t="shared" si="4"/>
        <v>12.566370614359172</v>
      </c>
      <c r="E35">
        <f t="shared" si="4"/>
        <v>25.132741228718345</v>
      </c>
      <c r="F35">
        <f t="shared" si="4"/>
        <v>37.699111843077517</v>
      </c>
      <c r="G35">
        <f t="shared" si="4"/>
        <v>50.26548245743669</v>
      </c>
      <c r="H35">
        <f t="shared" si="4"/>
        <v>62.831853071795862</v>
      </c>
      <c r="I35">
        <f t="shared" si="4"/>
        <v>75.398223686155035</v>
      </c>
      <c r="J35">
        <f t="shared" si="4"/>
        <v>87.964594300514207</v>
      </c>
      <c r="K35">
        <f t="shared" si="4"/>
        <v>100.53096491487338</v>
      </c>
      <c r="L35">
        <f t="shared" si="4"/>
        <v>113.09733552923254</v>
      </c>
      <c r="M35">
        <f t="shared" si="4"/>
        <v>125.66370614359172</v>
      </c>
      <c r="N35">
        <f t="shared" si="4"/>
        <v>138.23007675795088</v>
      </c>
      <c r="O35">
        <f t="shared" si="4"/>
        <v>150.79644737231007</v>
      </c>
      <c r="P35">
        <f t="shared" si="4"/>
        <v>163.36281798666923</v>
      </c>
      <c r="Q35">
        <f t="shared" si="4"/>
        <v>175.92918860102841</v>
      </c>
      <c r="R35">
        <f t="shared" si="4"/>
        <v>188.4955592153876</v>
      </c>
      <c r="S35">
        <f t="shared" si="5"/>
        <v>201.06192982974676</v>
      </c>
      <c r="T35">
        <f t="shared" si="5"/>
        <v>213.62830044410592</v>
      </c>
      <c r="U35">
        <f t="shared" si="5"/>
        <v>226.19467105846508</v>
      </c>
      <c r="V35">
        <f t="shared" si="5"/>
        <v>238.76104167282429</v>
      </c>
      <c r="W35">
        <f t="shared" si="5"/>
        <v>251.32741228718345</v>
      </c>
      <c r="X35">
        <f t="shared" si="5"/>
        <v>263.89378290154258</v>
      </c>
      <c r="Y35">
        <f t="shared" si="5"/>
        <v>276.46015351590177</v>
      </c>
      <c r="Z35">
        <f t="shared" si="5"/>
        <v>289.02652413026101</v>
      </c>
      <c r="AA35">
        <f t="shared" si="5"/>
        <v>301.59289474462014</v>
      </c>
      <c r="AB35">
        <f t="shared" si="5"/>
        <v>314.15926535897933</v>
      </c>
      <c r="AC35">
        <f t="shared" si="5"/>
        <v>326.72563597333846</v>
      </c>
      <c r="AD35">
        <f t="shared" si="5"/>
        <v>339.29200658769764</v>
      </c>
      <c r="AE35">
        <f t="shared" si="5"/>
        <v>351.85837720205683</v>
      </c>
      <c r="AF35">
        <f t="shared" si="5"/>
        <v>364.42474781641602</v>
      </c>
      <c r="AG35">
        <f t="shared" si="5"/>
        <v>376.9911184307752</v>
      </c>
      <c r="AH35">
        <f t="shared" si="5"/>
        <v>389.55748904513428</v>
      </c>
      <c r="AI35">
        <f t="shared" si="5"/>
        <v>402.12385965949352</v>
      </c>
      <c r="AJ35">
        <f t="shared" si="5"/>
        <v>414.69023027385271</v>
      </c>
      <c r="AK35">
        <f t="shared" si="5"/>
        <v>427.25660088821184</v>
      </c>
      <c r="AL35">
        <f t="shared" si="5"/>
        <v>439.82297150257108</v>
      </c>
      <c r="AM35">
        <f t="shared" si="5"/>
        <v>452.38934211693015</v>
      </c>
      <c r="AN35">
        <f t="shared" si="5"/>
        <v>464.95571273128934</v>
      </c>
      <c r="AO35">
        <f t="shared" si="5"/>
        <v>477.52208334564858</v>
      </c>
      <c r="AP35">
        <f t="shared" si="5"/>
        <v>490.08845396000766</v>
      </c>
      <c r="AQ35">
        <f t="shared" si="5"/>
        <v>502.6548245743669</v>
      </c>
    </row>
    <row r="36" spans="2:43" x14ac:dyDescent="0.25">
      <c r="B36">
        <v>1.3</v>
      </c>
      <c r="C36">
        <f t="shared" si="4"/>
        <v>0</v>
      </c>
      <c r="D36">
        <f t="shared" si="4"/>
        <v>13.613568165555771</v>
      </c>
      <c r="E36">
        <f t="shared" si="4"/>
        <v>27.227136331111542</v>
      </c>
      <c r="F36">
        <f t="shared" si="4"/>
        <v>40.840704496667314</v>
      </c>
      <c r="G36">
        <f t="shared" si="4"/>
        <v>54.454272662223083</v>
      </c>
      <c r="H36">
        <f t="shared" si="4"/>
        <v>68.067840827778866</v>
      </c>
      <c r="I36">
        <f t="shared" si="4"/>
        <v>81.681408993334628</v>
      </c>
      <c r="J36">
        <f t="shared" si="4"/>
        <v>95.294977158890404</v>
      </c>
      <c r="K36">
        <f t="shared" si="4"/>
        <v>108.90854532444617</v>
      </c>
      <c r="L36">
        <f t="shared" si="4"/>
        <v>122.52211349000193</v>
      </c>
      <c r="M36">
        <f t="shared" si="4"/>
        <v>136.13568165555773</v>
      </c>
      <c r="N36">
        <f t="shared" si="4"/>
        <v>149.74924982111347</v>
      </c>
      <c r="O36">
        <f t="shared" si="4"/>
        <v>163.36281798666926</v>
      </c>
      <c r="P36">
        <f t="shared" si="4"/>
        <v>176.97638615222502</v>
      </c>
      <c r="Q36">
        <f t="shared" si="4"/>
        <v>190.58995431778081</v>
      </c>
      <c r="R36">
        <f t="shared" si="4"/>
        <v>204.20352248333657</v>
      </c>
      <c r="S36">
        <f t="shared" si="5"/>
        <v>217.81709064889233</v>
      </c>
      <c r="T36">
        <f t="shared" si="5"/>
        <v>231.43065881444807</v>
      </c>
      <c r="U36">
        <f t="shared" si="5"/>
        <v>245.04422698000386</v>
      </c>
      <c r="V36">
        <f t="shared" si="5"/>
        <v>258.65779514555965</v>
      </c>
      <c r="W36">
        <f t="shared" si="5"/>
        <v>272.27136331111546</v>
      </c>
      <c r="X36">
        <f t="shared" si="5"/>
        <v>285.88493147667117</v>
      </c>
      <c r="Y36">
        <f t="shared" si="5"/>
        <v>299.49849964222693</v>
      </c>
      <c r="Z36">
        <f t="shared" si="5"/>
        <v>313.11206780778275</v>
      </c>
      <c r="AA36">
        <f t="shared" si="5"/>
        <v>326.72563597333851</v>
      </c>
      <c r="AB36">
        <f t="shared" si="5"/>
        <v>340.33920413889427</v>
      </c>
      <c r="AC36">
        <f t="shared" si="5"/>
        <v>353.95277230445004</v>
      </c>
      <c r="AD36">
        <f t="shared" si="5"/>
        <v>367.5663404700058</v>
      </c>
      <c r="AE36">
        <f t="shared" si="5"/>
        <v>381.17990863556162</v>
      </c>
      <c r="AF36">
        <f t="shared" si="5"/>
        <v>394.79347680111738</v>
      </c>
      <c r="AG36">
        <f t="shared" si="5"/>
        <v>408.40704496667314</v>
      </c>
      <c r="AH36">
        <f t="shared" si="5"/>
        <v>422.02061313222885</v>
      </c>
      <c r="AI36">
        <f t="shared" si="5"/>
        <v>435.63418129778466</v>
      </c>
      <c r="AJ36">
        <f t="shared" si="5"/>
        <v>449.24774946334048</v>
      </c>
      <c r="AK36">
        <f t="shared" si="5"/>
        <v>462.86131762889613</v>
      </c>
      <c r="AL36">
        <f t="shared" si="5"/>
        <v>476.47488579445201</v>
      </c>
      <c r="AM36">
        <f t="shared" si="5"/>
        <v>490.08845396000771</v>
      </c>
      <c r="AN36">
        <f t="shared" si="5"/>
        <v>503.70202212556347</v>
      </c>
      <c r="AO36">
        <f t="shared" si="5"/>
        <v>517.31559029111929</v>
      </c>
      <c r="AP36">
        <f t="shared" si="5"/>
        <v>530.92915845667505</v>
      </c>
      <c r="AQ36">
        <f t="shared" si="5"/>
        <v>544.54272662223093</v>
      </c>
    </row>
    <row r="37" spans="2:43" x14ac:dyDescent="0.25">
      <c r="B37">
        <v>1.4</v>
      </c>
      <c r="C37">
        <f t="shared" si="4"/>
        <v>0</v>
      </c>
      <c r="D37">
        <f t="shared" si="4"/>
        <v>14.660765716752367</v>
      </c>
      <c r="E37">
        <f t="shared" si="4"/>
        <v>29.321531433504735</v>
      </c>
      <c r="F37">
        <f t="shared" si="4"/>
        <v>43.982297150257104</v>
      </c>
      <c r="G37">
        <f t="shared" si="4"/>
        <v>58.643062867009469</v>
      </c>
      <c r="H37">
        <f t="shared" si="4"/>
        <v>73.303828583761842</v>
      </c>
      <c r="I37">
        <f t="shared" si="4"/>
        <v>87.964594300514207</v>
      </c>
      <c r="J37">
        <f t="shared" si="4"/>
        <v>102.62536001726657</v>
      </c>
      <c r="K37">
        <f t="shared" si="4"/>
        <v>117.28612573401894</v>
      </c>
      <c r="L37">
        <f t="shared" si="4"/>
        <v>131.94689145077129</v>
      </c>
      <c r="M37">
        <f t="shared" si="4"/>
        <v>146.60765716752368</v>
      </c>
      <c r="N37">
        <f t="shared" si="4"/>
        <v>161.26842288427602</v>
      </c>
      <c r="O37">
        <f t="shared" si="4"/>
        <v>175.92918860102841</v>
      </c>
      <c r="P37">
        <f t="shared" si="4"/>
        <v>190.58995431778078</v>
      </c>
      <c r="Q37">
        <f t="shared" si="4"/>
        <v>205.25072003453315</v>
      </c>
      <c r="R37">
        <f t="shared" si="4"/>
        <v>219.91148575128551</v>
      </c>
      <c r="S37">
        <f t="shared" si="5"/>
        <v>234.57225146803788</v>
      </c>
      <c r="T37">
        <f t="shared" si="5"/>
        <v>249.23301718479021</v>
      </c>
      <c r="U37">
        <f t="shared" si="5"/>
        <v>263.89378290154258</v>
      </c>
      <c r="V37">
        <f t="shared" si="5"/>
        <v>278.55454861829497</v>
      </c>
      <c r="W37">
        <f t="shared" si="5"/>
        <v>293.21531433504737</v>
      </c>
      <c r="X37">
        <f t="shared" si="5"/>
        <v>307.8760800517997</v>
      </c>
      <c r="Y37">
        <f t="shared" si="5"/>
        <v>322.53684576855204</v>
      </c>
      <c r="Z37">
        <f t="shared" si="5"/>
        <v>337.19761148530449</v>
      </c>
      <c r="AA37">
        <f t="shared" si="5"/>
        <v>351.85837720205683</v>
      </c>
      <c r="AB37">
        <f t="shared" si="5"/>
        <v>366.51914291880917</v>
      </c>
      <c r="AC37">
        <f t="shared" si="5"/>
        <v>381.17990863556156</v>
      </c>
      <c r="AD37">
        <f t="shared" si="5"/>
        <v>395.8406743523139</v>
      </c>
      <c r="AE37">
        <f t="shared" si="5"/>
        <v>410.50144006906629</v>
      </c>
      <c r="AF37">
        <f t="shared" si="5"/>
        <v>425.16220578581868</v>
      </c>
      <c r="AG37">
        <f t="shared" si="5"/>
        <v>439.82297150257102</v>
      </c>
      <c r="AH37">
        <f t="shared" si="5"/>
        <v>454.4837372193233</v>
      </c>
      <c r="AI37">
        <f t="shared" si="5"/>
        <v>469.14450293607575</v>
      </c>
      <c r="AJ37">
        <f t="shared" si="5"/>
        <v>483.80526865282815</v>
      </c>
      <c r="AK37">
        <f t="shared" si="5"/>
        <v>498.46603436958043</v>
      </c>
      <c r="AL37">
        <f t="shared" si="5"/>
        <v>513.12680008633288</v>
      </c>
      <c r="AM37">
        <f t="shared" si="5"/>
        <v>527.78756580308516</v>
      </c>
      <c r="AN37">
        <f t="shared" si="5"/>
        <v>542.44833151983755</v>
      </c>
      <c r="AO37">
        <f t="shared" si="5"/>
        <v>557.10909723658995</v>
      </c>
      <c r="AP37">
        <f t="shared" si="5"/>
        <v>571.76986295334223</v>
      </c>
      <c r="AQ37">
        <f t="shared" si="5"/>
        <v>586.43062867009473</v>
      </c>
    </row>
    <row r="38" spans="2:43" x14ac:dyDescent="0.25">
      <c r="B38">
        <v>1.5</v>
      </c>
      <c r="C38">
        <f>(C$22/60)*2*PI()*$B38</f>
        <v>0</v>
      </c>
      <c r="D38">
        <f>(D$22/60)*2*PI()*$B38</f>
        <v>15.707963267948966</v>
      </c>
      <c r="E38">
        <f>(E$22/60)*2*PI()*$B38</f>
        <v>31.415926535897931</v>
      </c>
      <c r="F38">
        <f>(F$22/60)*2*PI()*$B38</f>
        <v>47.123889803846893</v>
      </c>
      <c r="G38">
        <f>(G$22/60)*2*PI()*$B38</f>
        <v>62.831853071795862</v>
      </c>
      <c r="H38">
        <f>(H$22/60)*2*PI()*$B38</f>
        <v>78.539816339744831</v>
      </c>
      <c r="I38">
        <f>(I$22/60)*2*PI()*$B38</f>
        <v>94.247779607693786</v>
      </c>
      <c r="J38">
        <f>(J$22/60)*2*PI()*$B38</f>
        <v>109.95574287564276</v>
      </c>
      <c r="K38">
        <f>(K$22/60)*2*PI()*$B38</f>
        <v>125.66370614359172</v>
      </c>
      <c r="L38">
        <f>(L$22/60)*2*PI()*$B38</f>
        <v>141.37166941154067</v>
      </c>
      <c r="M38">
        <f>(M$22/60)*2*PI()*$B38</f>
        <v>157.07963267948966</v>
      </c>
      <c r="N38">
        <f>(N$22/60)*2*PI()*$B38</f>
        <v>172.7875959474386</v>
      </c>
      <c r="O38">
        <f>(O$22/60)*2*PI()*$B38</f>
        <v>188.49555921538757</v>
      </c>
      <c r="P38">
        <f>(P$22/60)*2*PI()*$B38</f>
        <v>204.20352248333654</v>
      </c>
      <c r="Q38">
        <f>(Q$22/60)*2*PI()*$B38</f>
        <v>219.91148575128551</v>
      </c>
      <c r="R38">
        <f>(R$22/60)*2*PI()*$B38</f>
        <v>235.61944901923448</v>
      </c>
      <c r="S38">
        <f>(S$22/60)*2*PI()*$B38</f>
        <v>251.32741228718345</v>
      </c>
      <c r="T38">
        <f>(T$22/60)*2*PI()*$B38</f>
        <v>267.03537555513242</v>
      </c>
      <c r="U38">
        <f>(U$22/60)*2*PI()*$B38</f>
        <v>282.74333882308133</v>
      </c>
      <c r="V38">
        <f>(V$22/60)*2*PI()*$B38</f>
        <v>298.45130209103036</v>
      </c>
      <c r="W38">
        <f>(W$22/60)*2*PI()*$B38</f>
        <v>314.15926535897933</v>
      </c>
      <c r="X38">
        <f>(X$22/60)*2*PI()*$B38</f>
        <v>329.86722862692829</v>
      </c>
      <c r="Y38">
        <f>(Y$22/60)*2*PI()*$B38</f>
        <v>345.57519189487721</v>
      </c>
      <c r="Z38">
        <f>(Z$22/60)*2*PI()*$B38</f>
        <v>361.28315516282623</v>
      </c>
      <c r="AA38">
        <f>(AA$22/60)*2*PI()*$B38</f>
        <v>376.99111843077515</v>
      </c>
      <c r="AB38">
        <f>(AB$22/60)*2*PI()*$B38</f>
        <v>392.69908169872417</v>
      </c>
      <c r="AC38">
        <f>(AC$22/60)*2*PI()*$B38</f>
        <v>408.40704496667308</v>
      </c>
      <c r="AD38">
        <f>(AD$22/60)*2*PI()*$B38</f>
        <v>424.11500823462211</v>
      </c>
      <c r="AE38">
        <f>(AE$22/60)*2*PI()*$B38</f>
        <v>439.82297150257102</v>
      </c>
      <c r="AF38">
        <f>(AF$22/60)*2*PI()*$B38</f>
        <v>455.53093477052005</v>
      </c>
      <c r="AG38">
        <f>(AG$22/60)*2*PI()*$B38</f>
        <v>471.23889803846896</v>
      </c>
      <c r="AH38">
        <f>(AH$22/60)*2*PI()*$B38</f>
        <v>486.94686130641787</v>
      </c>
      <c r="AI38">
        <f>(AI$22/60)*2*PI()*$B38</f>
        <v>502.6548245743669</v>
      </c>
      <c r="AJ38">
        <f>(AJ$22/60)*2*PI()*$B38</f>
        <v>518.36278784231592</v>
      </c>
      <c r="AK38">
        <f>(AK$22/60)*2*PI()*$B38</f>
        <v>534.07075111026484</v>
      </c>
      <c r="AL38">
        <f>(AL$22/60)*2*PI()*$B38</f>
        <v>549.77871437821386</v>
      </c>
      <c r="AM38">
        <f>(AM$22/60)*2*PI()*$B38</f>
        <v>565.48667764616266</v>
      </c>
      <c r="AN38">
        <f>(AN$22/60)*2*PI()*$B38</f>
        <v>581.19464091411169</v>
      </c>
      <c r="AO38">
        <f>(AO$22/60)*2*PI()*$B38</f>
        <v>596.90260418206071</v>
      </c>
      <c r="AP38">
        <f>(AP$22/60)*2*PI()*$B38</f>
        <v>612.61056745000963</v>
      </c>
      <c r="AQ38">
        <f>(AQ$22/60)*2*PI()*$B38</f>
        <v>628.31853071795865</v>
      </c>
    </row>
    <row r="40" spans="2:43" x14ac:dyDescent="0.25">
      <c r="B40" t="s">
        <v>10</v>
      </c>
    </row>
    <row r="41" spans="2:43" x14ac:dyDescent="0.25">
      <c r="C41">
        <v>0</v>
      </c>
      <c r="D41">
        <v>100</v>
      </c>
      <c r="E41">
        <v>200</v>
      </c>
      <c r="F41">
        <v>300</v>
      </c>
      <c r="G41">
        <v>400</v>
      </c>
      <c r="H41">
        <v>500</v>
      </c>
      <c r="I41">
        <v>600</v>
      </c>
      <c r="J41">
        <v>700</v>
      </c>
      <c r="K41">
        <v>800</v>
      </c>
      <c r="L41">
        <v>900</v>
      </c>
      <c r="M41">
        <v>1000</v>
      </c>
      <c r="N41">
        <v>1100</v>
      </c>
      <c r="O41">
        <v>1200</v>
      </c>
      <c r="P41">
        <v>1300</v>
      </c>
      <c r="Q41">
        <v>1400</v>
      </c>
      <c r="R41">
        <v>1500</v>
      </c>
      <c r="S41">
        <v>1600</v>
      </c>
      <c r="T41">
        <v>1700</v>
      </c>
      <c r="U41">
        <v>1800</v>
      </c>
      <c r="V41">
        <v>1900</v>
      </c>
      <c r="W41">
        <v>2000</v>
      </c>
      <c r="X41">
        <v>2100</v>
      </c>
      <c r="Y41">
        <v>2200</v>
      </c>
      <c r="Z41">
        <v>2300</v>
      </c>
      <c r="AA41">
        <v>2400</v>
      </c>
      <c r="AB41">
        <v>2500</v>
      </c>
      <c r="AC41">
        <v>2600</v>
      </c>
      <c r="AD41">
        <v>2700</v>
      </c>
      <c r="AE41">
        <v>2800</v>
      </c>
      <c r="AF41">
        <v>2900</v>
      </c>
      <c r="AG41">
        <v>3000</v>
      </c>
      <c r="AH41">
        <v>3100</v>
      </c>
      <c r="AI41">
        <v>3200</v>
      </c>
      <c r="AJ41">
        <v>3300</v>
      </c>
      <c r="AK41">
        <v>3400</v>
      </c>
      <c r="AL41">
        <v>3500</v>
      </c>
      <c r="AM41">
        <v>3600</v>
      </c>
      <c r="AN41">
        <v>3700</v>
      </c>
      <c r="AO41">
        <v>3800</v>
      </c>
      <c r="AP41">
        <v>3900</v>
      </c>
      <c r="AQ41">
        <v>4000</v>
      </c>
    </row>
    <row r="42" spans="2:43" x14ac:dyDescent="0.25">
      <c r="B42">
        <v>0</v>
      </c>
      <c r="C42">
        <f>C23+C4</f>
        <v>2.3181734700000001</v>
      </c>
      <c r="D42">
        <f t="shared" ref="D42:AQ48" si="6">D23+D4</f>
        <v>2.7067629993</v>
      </c>
      <c r="E42">
        <f t="shared" si="6"/>
        <v>3.1009277832</v>
      </c>
      <c r="F42">
        <f t="shared" si="6"/>
        <v>3.5006678217</v>
      </c>
      <c r="G42">
        <f t="shared" si="6"/>
        <v>3.9059831147999997</v>
      </c>
      <c r="H42">
        <f t="shared" si="6"/>
        <v>4.3168736625000008</v>
      </c>
      <c r="I42">
        <f t="shared" si="6"/>
        <v>4.7333394648000002</v>
      </c>
      <c r="J42">
        <f t="shared" si="6"/>
        <v>5.1553805217000006</v>
      </c>
      <c r="K42">
        <f t="shared" si="6"/>
        <v>5.5829968331999993</v>
      </c>
      <c r="L42">
        <f t="shared" si="6"/>
        <v>6.0161883993000007</v>
      </c>
      <c r="M42">
        <f t="shared" si="6"/>
        <v>6.4549552200000004</v>
      </c>
      <c r="N42">
        <f t="shared" si="6"/>
        <v>6.8992972953000002</v>
      </c>
      <c r="O42">
        <f t="shared" si="6"/>
        <v>7.3492146252000001</v>
      </c>
      <c r="P42">
        <f t="shared" si="6"/>
        <v>7.8047072097000001</v>
      </c>
      <c r="Q42">
        <f t="shared" si="6"/>
        <v>8.2657750488000001</v>
      </c>
      <c r="R42">
        <f t="shared" si="6"/>
        <v>8.7324181425000003</v>
      </c>
      <c r="S42">
        <f t="shared" si="6"/>
        <v>9.2046364908000005</v>
      </c>
      <c r="T42">
        <f t="shared" si="6"/>
        <v>9.6824300937000007</v>
      </c>
      <c r="U42">
        <f t="shared" si="6"/>
        <v>10.165798951199999</v>
      </c>
      <c r="V42">
        <f t="shared" si="6"/>
        <v>10.6547430633</v>
      </c>
      <c r="W42">
        <f t="shared" si="6"/>
        <v>11.14926243</v>
      </c>
      <c r="X42">
        <f t="shared" si="6"/>
        <v>11.649357051299999</v>
      </c>
      <c r="Y42">
        <f t="shared" si="6"/>
        <v>12.1550269272</v>
      </c>
      <c r="Z42">
        <f t="shared" si="6"/>
        <v>12.666272057700001</v>
      </c>
      <c r="AA42">
        <f t="shared" si="6"/>
        <v>13.1830924428</v>
      </c>
      <c r="AB42">
        <f t="shared" si="6"/>
        <v>13.705488082499999</v>
      </c>
      <c r="AC42">
        <f t="shared" si="6"/>
        <v>14.2334589768</v>
      </c>
      <c r="AD42">
        <f t="shared" si="6"/>
        <v>14.767005125699999</v>
      </c>
      <c r="AE42">
        <f t="shared" si="6"/>
        <v>15.306126529200002</v>
      </c>
      <c r="AF42">
        <f t="shared" si="6"/>
        <v>15.8508231873</v>
      </c>
      <c r="AG42">
        <f t="shared" si="6"/>
        <v>16.401095099999999</v>
      </c>
      <c r="AH42">
        <f t="shared" si="6"/>
        <v>16.956942267300001</v>
      </c>
      <c r="AI42">
        <f t="shared" si="6"/>
        <v>17.518364689199998</v>
      </c>
      <c r="AJ42">
        <f t="shared" si="6"/>
        <v>18.085362365700004</v>
      </c>
      <c r="AK42">
        <f t="shared" si="6"/>
        <v>18.657935296800002</v>
      </c>
      <c r="AL42">
        <f t="shared" si="6"/>
        <v>19.2360834825</v>
      </c>
      <c r="AM42">
        <f t="shared" si="6"/>
        <v>19.819806922800002</v>
      </c>
      <c r="AN42">
        <f t="shared" si="6"/>
        <v>20.4091056177</v>
      </c>
      <c r="AO42">
        <f t="shared" si="6"/>
        <v>21.003979567200002</v>
      </c>
      <c r="AP42">
        <f t="shared" si="6"/>
        <v>21.6044287713</v>
      </c>
      <c r="AQ42">
        <f t="shared" si="6"/>
        <v>22.210453230000002</v>
      </c>
    </row>
    <row r="43" spans="2:43" x14ac:dyDescent="0.25">
      <c r="B43">
        <v>0.1</v>
      </c>
      <c r="C43">
        <f t="shared" ref="C43:R57" si="7">C24+C5</f>
        <v>2.8144830300999999</v>
      </c>
      <c r="D43">
        <f t="shared" si="7"/>
        <v>4.2502701105965981</v>
      </c>
      <c r="E43">
        <f t="shared" si="7"/>
        <v>5.6916324456931964</v>
      </c>
      <c r="F43">
        <f t="shared" si="7"/>
        <v>7.138570035389793</v>
      </c>
      <c r="G43">
        <f t="shared" si="7"/>
        <v>8.5910828796863914</v>
      </c>
      <c r="H43">
        <f t="shared" si="7"/>
        <v>10.049170978582989</v>
      </c>
      <c r="I43">
        <f t="shared" si="7"/>
        <v>11.512834332079587</v>
      </c>
      <c r="J43">
        <f t="shared" si="7"/>
        <v>12.982072940176185</v>
      </c>
      <c r="K43">
        <f t="shared" si="7"/>
        <v>14.456886802872782</v>
      </c>
      <c r="L43">
        <f t="shared" si="7"/>
        <v>15.93727592016938</v>
      </c>
      <c r="M43">
        <f t="shared" si="7"/>
        <v>17.42324029206598</v>
      </c>
      <c r="N43">
        <f t="shared" si="7"/>
        <v>18.914779918562576</v>
      </c>
      <c r="O43">
        <f t="shared" si="7"/>
        <v>20.411894799659173</v>
      </c>
      <c r="P43">
        <f t="shared" si="7"/>
        <v>21.914584935355769</v>
      </c>
      <c r="Q43">
        <f t="shared" si="7"/>
        <v>23.422850325652369</v>
      </c>
      <c r="R43">
        <f t="shared" si="7"/>
        <v>24.936690970548966</v>
      </c>
      <c r="S43">
        <f t="shared" si="6"/>
        <v>26.456106870045566</v>
      </c>
      <c r="T43">
        <f t="shared" si="6"/>
        <v>27.98109802414216</v>
      </c>
      <c r="U43">
        <f t="shared" si="6"/>
        <v>29.511664432838757</v>
      </c>
      <c r="V43">
        <f t="shared" si="6"/>
        <v>31.047806096135361</v>
      </c>
      <c r="W43">
        <f t="shared" si="6"/>
        <v>32.589523014031961</v>
      </c>
      <c r="X43">
        <f t="shared" si="6"/>
        <v>34.136815186528551</v>
      </c>
      <c r="Y43">
        <f t="shared" si="6"/>
        <v>35.689682613625152</v>
      </c>
      <c r="Z43">
        <f t="shared" si="6"/>
        <v>37.248125295321756</v>
      </c>
      <c r="AA43">
        <f t="shared" si="6"/>
        <v>38.812143231618343</v>
      </c>
      <c r="AB43">
        <f t="shared" si="6"/>
        <v>40.381736422514948</v>
      </c>
      <c r="AC43">
        <f t="shared" si="6"/>
        <v>41.956904868011542</v>
      </c>
      <c r="AD43">
        <f t="shared" si="6"/>
        <v>43.537648568108139</v>
      </c>
      <c r="AE43">
        <f t="shared" si="6"/>
        <v>45.12396752280474</v>
      </c>
      <c r="AF43">
        <f t="shared" si="6"/>
        <v>46.715861732101331</v>
      </c>
      <c r="AG43">
        <f t="shared" si="6"/>
        <v>48.313331195997932</v>
      </c>
      <c r="AH43">
        <f t="shared" si="6"/>
        <v>49.916375914494523</v>
      </c>
      <c r="AI43">
        <f t="shared" si="6"/>
        <v>51.524995887591132</v>
      </c>
      <c r="AJ43">
        <f t="shared" si="6"/>
        <v>53.13919111528773</v>
      </c>
      <c r="AK43">
        <f t="shared" si="6"/>
        <v>54.758961597584317</v>
      </c>
      <c r="AL43">
        <f t="shared" si="6"/>
        <v>56.384307334480923</v>
      </c>
      <c r="AM43">
        <f t="shared" si="6"/>
        <v>58.015228325977517</v>
      </c>
      <c r="AN43">
        <f t="shared" si="6"/>
        <v>59.651724572074116</v>
      </c>
      <c r="AO43">
        <f t="shared" si="6"/>
        <v>61.293796072770718</v>
      </c>
      <c r="AP43">
        <f t="shared" si="6"/>
        <v>62.941442828067316</v>
      </c>
      <c r="AQ43">
        <f t="shared" si="6"/>
        <v>64.594664837963919</v>
      </c>
    </row>
    <row r="44" spans="2:43" x14ac:dyDescent="0.25">
      <c r="B44">
        <v>0.2</v>
      </c>
      <c r="C44">
        <f t="shared" si="7"/>
        <v>4.509927234400001</v>
      </c>
      <c r="D44">
        <f t="shared" si="6"/>
        <v>6.9929118660931957</v>
      </c>
      <c r="E44">
        <f t="shared" si="6"/>
        <v>9.4814717523863923</v>
      </c>
      <c r="F44">
        <f t="shared" si="6"/>
        <v>11.975606893279586</v>
      </c>
      <c r="G44">
        <f t="shared" si="6"/>
        <v>14.475317288772782</v>
      </c>
      <c r="H44">
        <f t="shared" si="6"/>
        <v>16.980602938865978</v>
      </c>
      <c r="I44">
        <f t="shared" si="6"/>
        <v>19.491463843559174</v>
      </c>
      <c r="J44">
        <f t="shared" si="6"/>
        <v>22.00790000285237</v>
      </c>
      <c r="K44">
        <f t="shared" si="6"/>
        <v>24.529911416745563</v>
      </c>
      <c r="L44">
        <f t="shared" si="6"/>
        <v>27.057498085238759</v>
      </c>
      <c r="M44">
        <f t="shared" si="6"/>
        <v>29.590660008331959</v>
      </c>
      <c r="N44">
        <f t="shared" si="6"/>
        <v>32.129397186025152</v>
      </c>
      <c r="O44">
        <f t="shared" si="6"/>
        <v>34.673709618318341</v>
      </c>
      <c r="P44">
        <f t="shared" si="6"/>
        <v>37.223597305211541</v>
      </c>
      <c r="Q44">
        <f t="shared" si="6"/>
        <v>39.779060246704738</v>
      </c>
      <c r="R44">
        <f t="shared" si="6"/>
        <v>42.340098442797938</v>
      </c>
      <c r="S44">
        <f t="shared" si="6"/>
        <v>44.906711893491135</v>
      </c>
      <c r="T44">
        <f t="shared" si="6"/>
        <v>47.478900598784321</v>
      </c>
      <c r="U44">
        <f t="shared" si="6"/>
        <v>50.056664558677518</v>
      </c>
      <c r="V44">
        <f t="shared" si="6"/>
        <v>52.640003773170719</v>
      </c>
      <c r="W44">
        <f t="shared" si="6"/>
        <v>55.228918242263916</v>
      </c>
      <c r="X44">
        <f t="shared" si="6"/>
        <v>57.823407965957102</v>
      </c>
      <c r="Y44">
        <f t="shared" si="6"/>
        <v>60.423472944250307</v>
      </c>
      <c r="Z44">
        <f t="shared" si="6"/>
        <v>63.0291131771435</v>
      </c>
      <c r="AA44">
        <f t="shared" si="6"/>
        <v>65.640328664636684</v>
      </c>
      <c r="AB44">
        <f t="shared" si="6"/>
        <v>68.257119406729885</v>
      </c>
      <c r="AC44">
        <f t="shared" si="6"/>
        <v>70.879485403423075</v>
      </c>
      <c r="AD44">
        <f t="shared" si="6"/>
        <v>73.507426654716284</v>
      </c>
      <c r="AE44">
        <f t="shared" si="6"/>
        <v>76.140943160609481</v>
      </c>
      <c r="AF44">
        <f t="shared" si="6"/>
        <v>78.780034921102668</v>
      </c>
      <c r="AG44">
        <f t="shared" si="6"/>
        <v>81.424701936195873</v>
      </c>
      <c r="AH44">
        <f t="shared" si="6"/>
        <v>84.074944205889054</v>
      </c>
      <c r="AI44">
        <f t="shared" si="6"/>
        <v>86.730761730182266</v>
      </c>
      <c r="AJ44">
        <f t="shared" si="6"/>
        <v>89.392154509075453</v>
      </c>
      <c r="AK44">
        <f t="shared" si="6"/>
        <v>92.059122542568645</v>
      </c>
      <c r="AL44">
        <f t="shared" si="6"/>
        <v>94.731665830661839</v>
      </c>
      <c r="AM44">
        <f t="shared" si="6"/>
        <v>97.409784373355038</v>
      </c>
      <c r="AN44">
        <f t="shared" si="6"/>
        <v>100.09347817064823</v>
      </c>
      <c r="AO44">
        <f t="shared" si="6"/>
        <v>102.78274722254145</v>
      </c>
      <c r="AP44">
        <f t="shared" si="6"/>
        <v>105.47759152903463</v>
      </c>
      <c r="AQ44">
        <f t="shared" si="6"/>
        <v>108.17801109012784</v>
      </c>
    </row>
    <row r="45" spans="2:43" x14ac:dyDescent="0.25">
      <c r="B45">
        <v>0.3</v>
      </c>
      <c r="C45">
        <f t="shared" si="7"/>
        <v>7.4045060828999993</v>
      </c>
      <c r="D45">
        <f t="shared" si="6"/>
        <v>10.934688265789791</v>
      </c>
      <c r="E45">
        <f t="shared" si="6"/>
        <v>14.470445703279585</v>
      </c>
      <c r="F45">
        <f t="shared" si="6"/>
        <v>18.011778395369376</v>
      </c>
      <c r="G45">
        <f t="shared" si="6"/>
        <v>21.558686342059172</v>
      </c>
      <c r="H45">
        <f t="shared" si="6"/>
        <v>25.111169543348964</v>
      </c>
      <c r="I45">
        <f t="shared" si="6"/>
        <v>28.669227999238757</v>
      </c>
      <c r="J45">
        <f t="shared" si="6"/>
        <v>32.232861709728553</v>
      </c>
      <c r="K45">
        <f t="shared" si="6"/>
        <v>35.802070674818339</v>
      </c>
      <c r="L45">
        <f t="shared" si="6"/>
        <v>39.376854894508135</v>
      </c>
      <c r="M45">
        <f t="shared" si="6"/>
        <v>42.957214368797935</v>
      </c>
      <c r="N45">
        <f t="shared" si="6"/>
        <v>46.543149097687717</v>
      </c>
      <c r="O45">
        <f t="shared" si="6"/>
        <v>50.134659081177517</v>
      </c>
      <c r="P45">
        <f t="shared" si="6"/>
        <v>53.731744319267307</v>
      </c>
      <c r="Q45">
        <f t="shared" si="6"/>
        <v>57.3344048119571</v>
      </c>
      <c r="R45">
        <f t="shared" si="6"/>
        <v>60.942640559246897</v>
      </c>
      <c r="S45">
        <f t="shared" si="6"/>
        <v>64.556451561136683</v>
      </c>
      <c r="T45">
        <f t="shared" si="6"/>
        <v>68.175837817626473</v>
      </c>
      <c r="U45">
        <f t="shared" si="6"/>
        <v>71.800799328716266</v>
      </c>
      <c r="V45">
        <f t="shared" si="6"/>
        <v>75.431336094406078</v>
      </c>
      <c r="W45">
        <f t="shared" si="6"/>
        <v>79.067448114695864</v>
      </c>
      <c r="X45">
        <f t="shared" si="6"/>
        <v>82.70913538958564</v>
      </c>
      <c r="Y45">
        <f t="shared" si="6"/>
        <v>86.356397919075448</v>
      </c>
      <c r="Z45">
        <f t="shared" si="6"/>
        <v>90.009235703165245</v>
      </c>
      <c r="AA45">
        <f t="shared" si="6"/>
        <v>93.667648741855032</v>
      </c>
      <c r="AB45">
        <f t="shared" si="6"/>
        <v>97.331637035144837</v>
      </c>
      <c r="AC45">
        <f t="shared" si="6"/>
        <v>101.00120058303462</v>
      </c>
      <c r="AD45">
        <f t="shared" si="6"/>
        <v>104.67633938552441</v>
      </c>
      <c r="AE45">
        <f t="shared" si="6"/>
        <v>108.35705344261422</v>
      </c>
      <c r="AF45">
        <f t="shared" si="6"/>
        <v>112.04334275430401</v>
      </c>
      <c r="AG45">
        <f t="shared" si="6"/>
        <v>115.7352073205938</v>
      </c>
      <c r="AH45">
        <f t="shared" si="6"/>
        <v>119.43264714148357</v>
      </c>
      <c r="AI45">
        <f t="shared" si="6"/>
        <v>123.13566221697337</v>
      </c>
      <c r="AJ45">
        <f t="shared" si="6"/>
        <v>126.84425254706318</v>
      </c>
      <c r="AK45">
        <f t="shared" si="6"/>
        <v>130.55841813175297</v>
      </c>
      <c r="AL45">
        <f t="shared" si="6"/>
        <v>134.27815897104279</v>
      </c>
      <c r="AM45">
        <f t="shared" si="6"/>
        <v>138.00347506493253</v>
      </c>
      <c r="AN45">
        <f t="shared" si="6"/>
        <v>141.73436641342232</v>
      </c>
      <c r="AO45">
        <f t="shared" si="6"/>
        <v>145.47083301651216</v>
      </c>
      <c r="AP45">
        <f t="shared" si="6"/>
        <v>149.21287487420193</v>
      </c>
      <c r="AQ45">
        <f t="shared" si="6"/>
        <v>152.96049198649172</v>
      </c>
    </row>
    <row r="46" spans="2:43" x14ac:dyDescent="0.25">
      <c r="B46">
        <v>0.4</v>
      </c>
      <c r="C46">
        <f t="shared" si="7"/>
        <v>11.4982195756</v>
      </c>
      <c r="D46">
        <f t="shared" si="6"/>
        <v>16.075599309686393</v>
      </c>
      <c r="E46">
        <f t="shared" si="6"/>
        <v>20.658554298372785</v>
      </c>
      <c r="F46">
        <f t="shared" si="6"/>
        <v>25.24708454165917</v>
      </c>
      <c r="G46">
        <f t="shared" si="6"/>
        <v>29.841190039545566</v>
      </c>
      <c r="H46">
        <f t="shared" si="6"/>
        <v>34.440870792031959</v>
      </c>
      <c r="I46">
        <f t="shared" si="6"/>
        <v>39.046126799118348</v>
      </c>
      <c r="J46">
        <f t="shared" si="6"/>
        <v>43.65695806080474</v>
      </c>
      <c r="K46">
        <f t="shared" si="6"/>
        <v>48.273364577091129</v>
      </c>
      <c r="L46">
        <f t="shared" si="6"/>
        <v>52.895346347977515</v>
      </c>
      <c r="M46">
        <f t="shared" si="6"/>
        <v>57.522903373463919</v>
      </c>
      <c r="N46">
        <f t="shared" si="6"/>
        <v>62.156035653550305</v>
      </c>
      <c r="O46">
        <f t="shared" si="6"/>
        <v>66.794743188236694</v>
      </c>
      <c r="P46">
        <f t="shared" si="6"/>
        <v>71.439025977523087</v>
      </c>
      <c r="Q46">
        <f t="shared" si="6"/>
        <v>76.088884021409484</v>
      </c>
      <c r="R46">
        <f t="shared" si="6"/>
        <v>80.74431731989587</v>
      </c>
      <c r="S46">
        <f t="shared" si="6"/>
        <v>85.40532587298226</v>
      </c>
      <c r="T46">
        <f t="shared" si="6"/>
        <v>90.071909680668639</v>
      </c>
      <c r="U46">
        <f t="shared" si="6"/>
        <v>94.744068742955037</v>
      </c>
      <c r="V46">
        <f t="shared" si="6"/>
        <v>99.421803059841437</v>
      </c>
      <c r="W46">
        <f t="shared" si="6"/>
        <v>104.10511263132784</v>
      </c>
      <c r="X46">
        <f t="shared" si="6"/>
        <v>108.79399745741421</v>
      </c>
      <c r="Y46">
        <f t="shared" si="6"/>
        <v>113.4884575381006</v>
      </c>
      <c r="Z46">
        <f t="shared" si="6"/>
        <v>118.18849287338701</v>
      </c>
      <c r="AA46">
        <f t="shared" si="6"/>
        <v>122.89410346327338</v>
      </c>
      <c r="AB46">
        <f t="shared" si="6"/>
        <v>127.60528930775978</v>
      </c>
      <c r="AC46">
        <f t="shared" si="6"/>
        <v>132.32205040684616</v>
      </c>
      <c r="AD46">
        <f t="shared" si="6"/>
        <v>137.04438676053257</v>
      </c>
      <c r="AE46">
        <f t="shared" si="6"/>
        <v>141.77229836881895</v>
      </c>
      <c r="AF46">
        <f t="shared" si="6"/>
        <v>146.50578523170535</v>
      </c>
      <c r="AG46">
        <f t="shared" si="6"/>
        <v>151.24484734919173</v>
      </c>
      <c r="AH46">
        <f t="shared" si="6"/>
        <v>155.9894847212781</v>
      </c>
      <c r="AI46">
        <f t="shared" si="6"/>
        <v>160.73969734796452</v>
      </c>
      <c r="AJ46">
        <f t="shared" si="6"/>
        <v>165.4954852292509</v>
      </c>
      <c r="AK46">
        <f t="shared" si="6"/>
        <v>170.25684836513727</v>
      </c>
      <c r="AL46">
        <f t="shared" si="6"/>
        <v>175.02378675562369</v>
      </c>
      <c r="AM46">
        <f t="shared" si="6"/>
        <v>179.79630040071007</v>
      </c>
      <c r="AN46">
        <f t="shared" si="6"/>
        <v>184.57438930039646</v>
      </c>
      <c r="AO46">
        <f t="shared" si="6"/>
        <v>189.35805345468287</v>
      </c>
      <c r="AP46">
        <f t="shared" si="6"/>
        <v>194.14729286356925</v>
      </c>
      <c r="AQ46">
        <f t="shared" si="6"/>
        <v>198.94210752705567</v>
      </c>
    </row>
    <row r="47" spans="2:43" x14ac:dyDescent="0.25">
      <c r="B47">
        <v>0.5</v>
      </c>
      <c r="C47">
        <f t="shared" si="7"/>
        <v>16.791067712499999</v>
      </c>
      <c r="D47">
        <f t="shared" si="6"/>
        <v>22.415644997782991</v>
      </c>
      <c r="E47">
        <f t="shared" si="6"/>
        <v>28.045797537665976</v>
      </c>
      <c r="F47">
        <f t="shared" si="6"/>
        <v>33.681525332148965</v>
      </c>
      <c r="G47">
        <f t="shared" si="6"/>
        <v>39.322828381231957</v>
      </c>
      <c r="H47">
        <f t="shared" si="6"/>
        <v>44.969706684914946</v>
      </c>
      <c r="I47">
        <f t="shared" si="6"/>
        <v>50.622160243197932</v>
      </c>
      <c r="J47">
        <f t="shared" si="6"/>
        <v>56.280189056080928</v>
      </c>
      <c r="K47">
        <f t="shared" si="6"/>
        <v>61.943793123563907</v>
      </c>
      <c r="L47">
        <f t="shared" si="6"/>
        <v>67.612972445646903</v>
      </c>
      <c r="M47">
        <f t="shared" si="6"/>
        <v>73.287727022329889</v>
      </c>
      <c r="N47">
        <f t="shared" si="6"/>
        <v>78.968056853612879</v>
      </c>
      <c r="O47">
        <f t="shared" si="6"/>
        <v>84.653961939495872</v>
      </c>
      <c r="P47">
        <f t="shared" si="6"/>
        <v>90.345442279978855</v>
      </c>
      <c r="Q47">
        <f t="shared" si="6"/>
        <v>96.042497875061841</v>
      </c>
      <c r="R47">
        <f t="shared" si="6"/>
        <v>101.74512872474483</v>
      </c>
      <c r="S47">
        <f t="shared" si="6"/>
        <v>107.45333482902782</v>
      </c>
      <c r="T47">
        <f t="shared" si="6"/>
        <v>113.16711618791081</v>
      </c>
      <c r="U47">
        <f t="shared" si="6"/>
        <v>118.88647280139379</v>
      </c>
      <c r="V47">
        <f t="shared" si="6"/>
        <v>124.6114046694768</v>
      </c>
      <c r="W47">
        <f t="shared" si="6"/>
        <v>130.34191179215978</v>
      </c>
      <c r="X47">
        <f t="shared" si="6"/>
        <v>136.07799416944275</v>
      </c>
      <c r="Y47">
        <f t="shared" si="6"/>
        <v>141.81965180132573</v>
      </c>
      <c r="Z47">
        <f t="shared" si="6"/>
        <v>147.56688468780874</v>
      </c>
      <c r="AA47">
        <f t="shared" si="6"/>
        <v>153.31969282889173</v>
      </c>
      <c r="AB47">
        <f t="shared" si="6"/>
        <v>159.07807622457472</v>
      </c>
      <c r="AC47">
        <f t="shared" si="6"/>
        <v>164.84203487485772</v>
      </c>
      <c r="AD47">
        <f t="shared" si="6"/>
        <v>170.61156877974071</v>
      </c>
      <c r="AE47">
        <f t="shared" si="6"/>
        <v>176.38667793922369</v>
      </c>
      <c r="AF47">
        <f t="shared" si="6"/>
        <v>182.16736235330669</v>
      </c>
      <c r="AG47">
        <f t="shared" si="6"/>
        <v>187.95362202198967</v>
      </c>
      <c r="AH47">
        <f t="shared" si="6"/>
        <v>193.74545694527262</v>
      </c>
      <c r="AI47">
        <f t="shared" si="6"/>
        <v>199.54286712315565</v>
      </c>
      <c r="AJ47">
        <f t="shared" si="6"/>
        <v>205.34585255563863</v>
      </c>
      <c r="AK47">
        <f t="shared" si="6"/>
        <v>211.1544132427216</v>
      </c>
      <c r="AL47">
        <f t="shared" si="6"/>
        <v>216.96854918440459</v>
      </c>
      <c r="AM47">
        <f t="shared" si="6"/>
        <v>222.78826038068757</v>
      </c>
      <c r="AN47">
        <f t="shared" si="6"/>
        <v>228.61354683157055</v>
      </c>
      <c r="AO47">
        <f t="shared" si="6"/>
        <v>234.44440853705356</v>
      </c>
      <c r="AP47">
        <f t="shared" si="6"/>
        <v>240.28084549713654</v>
      </c>
      <c r="AQ47">
        <f t="shared" si="6"/>
        <v>246.12285771181956</v>
      </c>
    </row>
    <row r="48" spans="2:43" x14ac:dyDescent="0.25">
      <c r="B48">
        <v>0.6</v>
      </c>
      <c r="C48">
        <f t="shared" si="7"/>
        <v>23.283050493599998</v>
      </c>
      <c r="D48">
        <f t="shared" si="6"/>
        <v>29.954825330079583</v>
      </c>
      <c r="E48">
        <f t="shared" si="6"/>
        <v>36.632175421159175</v>
      </c>
      <c r="F48">
        <f t="shared" si="6"/>
        <v>43.315100766838754</v>
      </c>
      <c r="G48">
        <f t="shared" si="6"/>
        <v>50.003601367118343</v>
      </c>
      <c r="H48">
        <f t="shared" si="6"/>
        <v>56.697677221997928</v>
      </c>
      <c r="I48">
        <f t="shared" si="6"/>
        <v>63.39732833147751</v>
      </c>
      <c r="J48">
        <f t="shared" si="6"/>
        <v>70.102554695557103</v>
      </c>
      <c r="K48">
        <f t="shared" si="6"/>
        <v>76.813356314236685</v>
      </c>
      <c r="L48">
        <f t="shared" si="6"/>
        <v>83.529733187516271</v>
      </c>
      <c r="M48">
        <f t="shared" si="6"/>
        <v>90.251685315395861</v>
      </c>
      <c r="N48">
        <f t="shared" si="6"/>
        <v>96.97921269787544</v>
      </c>
      <c r="O48">
        <f t="shared" si="6"/>
        <v>103.71231533495504</v>
      </c>
      <c r="P48">
        <f t="shared" si="6"/>
        <v>110.45099322663461</v>
      </c>
      <c r="Q48">
        <f t="shared" si="6"/>
        <v>117.1952463729142</v>
      </c>
      <c r="R48">
        <f t="shared" si="6"/>
        <v>123.94507477379381</v>
      </c>
      <c r="S48">
        <f t="shared" si="6"/>
        <v>130.70047842927337</v>
      </c>
      <c r="T48">
        <f t="shared" si="6"/>
        <v>137.46145733935296</v>
      </c>
      <c r="U48">
        <f t="shared" si="6"/>
        <v>144.22801150403254</v>
      </c>
      <c r="V48">
        <f t="shared" si="6"/>
        <v>151.00014092331213</v>
      </c>
      <c r="W48">
        <f t="shared" si="6"/>
        <v>157.77784559719171</v>
      </c>
      <c r="X48">
        <f t="shared" si="6"/>
        <v>164.56112552567129</v>
      </c>
      <c r="Y48">
        <f t="shared" si="6"/>
        <v>171.34998070875088</v>
      </c>
      <c r="Z48">
        <f t="shared" si="6"/>
        <v>178.14441114643051</v>
      </c>
      <c r="AA48">
        <f t="shared" si="6"/>
        <v>184.94441683871008</v>
      </c>
      <c r="AB48">
        <f t="shared" si="6"/>
        <v>191.74999778558964</v>
      </c>
      <c r="AC48">
        <f t="shared" si="6"/>
        <v>198.56115398706922</v>
      </c>
      <c r="AD48">
        <f t="shared" si="6"/>
        <v>205.37788544314881</v>
      </c>
      <c r="AE48">
        <f t="shared" si="6"/>
        <v>212.20019215382843</v>
      </c>
      <c r="AF48">
        <f t="shared" si="6"/>
        <v>219.028074119108</v>
      </c>
      <c r="AG48">
        <f t="shared" si="6"/>
        <v>225.86153133898759</v>
      </c>
      <c r="AH48">
        <f t="shared" ref="AH48:BU48" si="8">AH29+AH10</f>
        <v>232.70056381346714</v>
      </c>
      <c r="AI48">
        <f t="shared" si="8"/>
        <v>239.54517154254677</v>
      </c>
      <c r="AJ48">
        <f t="shared" si="8"/>
        <v>246.39535452622636</v>
      </c>
      <c r="AK48">
        <f t="shared" si="8"/>
        <v>253.25111276450593</v>
      </c>
      <c r="AL48">
        <f t="shared" si="8"/>
        <v>260.11244625738556</v>
      </c>
      <c r="AM48">
        <f t="shared" si="8"/>
        <v>266.97935500486506</v>
      </c>
      <c r="AN48">
        <f t="shared" si="8"/>
        <v>273.85183900694466</v>
      </c>
      <c r="AO48">
        <f t="shared" si="8"/>
        <v>280.72989826362431</v>
      </c>
      <c r="AP48">
        <f t="shared" si="8"/>
        <v>287.61353277490383</v>
      </c>
      <c r="AQ48">
        <f t="shared" si="8"/>
        <v>294.50274254078346</v>
      </c>
    </row>
    <row r="49" spans="2:43" x14ac:dyDescent="0.25">
      <c r="B49">
        <v>0.7</v>
      </c>
      <c r="C49">
        <f t="shared" si="7"/>
        <v>30.974167918899997</v>
      </c>
      <c r="D49">
        <f t="shared" si="7"/>
        <v>38.693140306576183</v>
      </c>
      <c r="E49">
        <f t="shared" si="7"/>
        <v>46.417687948852368</v>
      </c>
      <c r="F49">
        <f t="shared" si="7"/>
        <v>54.147810845728543</v>
      </c>
      <c r="G49">
        <f t="shared" si="7"/>
        <v>61.883508997204729</v>
      </c>
      <c r="H49">
        <f t="shared" si="7"/>
        <v>69.624782403280918</v>
      </c>
      <c r="I49">
        <f t="shared" si="7"/>
        <v>77.371631063957096</v>
      </c>
      <c r="J49">
        <f t="shared" si="7"/>
        <v>85.124054979233279</v>
      </c>
      <c r="K49">
        <f t="shared" si="7"/>
        <v>92.882054149109464</v>
      </c>
      <c r="L49">
        <f t="shared" si="7"/>
        <v>100.64562857358564</v>
      </c>
      <c r="M49">
        <f t="shared" si="7"/>
        <v>108.41477825266183</v>
      </c>
      <c r="N49">
        <f t="shared" si="7"/>
        <v>116.189503186338</v>
      </c>
      <c r="O49">
        <f t="shared" si="7"/>
        <v>123.9698033746142</v>
      </c>
      <c r="P49">
        <f t="shared" si="7"/>
        <v>131.75567881749038</v>
      </c>
      <c r="Q49">
        <f t="shared" si="7"/>
        <v>139.54712951496657</v>
      </c>
      <c r="R49">
        <f t="shared" si="7"/>
        <v>147.34415546704275</v>
      </c>
      <c r="S49">
        <f t="shared" ref="D49:BF55" si="9">S30+S11</f>
        <v>155.14675667371893</v>
      </c>
      <c r="T49">
        <f t="shared" si="9"/>
        <v>162.95493313499509</v>
      </c>
      <c r="U49">
        <f t="shared" si="9"/>
        <v>170.7686848508713</v>
      </c>
      <c r="V49">
        <f t="shared" si="9"/>
        <v>178.58801182134749</v>
      </c>
      <c r="W49">
        <f t="shared" si="9"/>
        <v>186.41291404642368</v>
      </c>
      <c r="X49">
        <f t="shared" si="9"/>
        <v>194.24339152609986</v>
      </c>
      <c r="Y49">
        <f t="shared" si="9"/>
        <v>202.07944426037602</v>
      </c>
      <c r="Z49">
        <f t="shared" si="9"/>
        <v>209.92107224925223</v>
      </c>
      <c r="AA49">
        <f t="shared" si="9"/>
        <v>217.76827549272841</v>
      </c>
      <c r="AB49">
        <f t="shared" si="9"/>
        <v>225.62105399080457</v>
      </c>
      <c r="AC49">
        <f t="shared" si="9"/>
        <v>233.47940774348078</v>
      </c>
      <c r="AD49">
        <f t="shared" si="9"/>
        <v>241.34333675075695</v>
      </c>
      <c r="AE49">
        <f t="shared" si="9"/>
        <v>249.21284101263313</v>
      </c>
      <c r="AF49">
        <f t="shared" si="9"/>
        <v>257.08792052910934</v>
      </c>
      <c r="AG49">
        <f t="shared" si="9"/>
        <v>264.96857530018548</v>
      </c>
      <c r="AH49">
        <f t="shared" si="9"/>
        <v>272.85480532586166</v>
      </c>
      <c r="AI49">
        <f t="shared" si="9"/>
        <v>280.74661060613789</v>
      </c>
      <c r="AJ49">
        <f t="shared" si="9"/>
        <v>288.64399114101406</v>
      </c>
      <c r="AK49">
        <f t="shared" si="9"/>
        <v>296.54694693049021</v>
      </c>
      <c r="AL49">
        <f t="shared" si="9"/>
        <v>304.45547797456641</v>
      </c>
      <c r="AM49">
        <f t="shared" si="9"/>
        <v>312.36958427324259</v>
      </c>
      <c r="AN49">
        <f t="shared" si="9"/>
        <v>320.28926582651877</v>
      </c>
      <c r="AO49">
        <f t="shared" si="9"/>
        <v>328.21452263439494</v>
      </c>
      <c r="AP49">
        <f t="shared" si="9"/>
        <v>336.1453546968711</v>
      </c>
      <c r="AQ49">
        <f t="shared" si="9"/>
        <v>344.08176201394735</v>
      </c>
    </row>
    <row r="50" spans="2:43" x14ac:dyDescent="0.25">
      <c r="B50">
        <v>0.8</v>
      </c>
      <c r="C50">
        <f t="shared" si="7"/>
        <v>39.864419988400002</v>
      </c>
      <c r="D50">
        <f t="shared" si="9"/>
        <v>48.63058992727278</v>
      </c>
      <c r="E50">
        <f t="shared" si="9"/>
        <v>57.402335120745569</v>
      </c>
      <c r="F50">
        <f t="shared" si="9"/>
        <v>66.179655568818347</v>
      </c>
      <c r="G50">
        <f t="shared" si="9"/>
        <v>74.962551271491122</v>
      </c>
      <c r="H50">
        <f t="shared" si="9"/>
        <v>83.751022228763929</v>
      </c>
      <c r="I50">
        <f t="shared" si="9"/>
        <v>92.545068440636697</v>
      </c>
      <c r="J50">
        <f t="shared" si="9"/>
        <v>101.34468990710948</v>
      </c>
      <c r="K50">
        <f t="shared" si="9"/>
        <v>110.14988662818226</v>
      </c>
      <c r="L50">
        <f t="shared" si="9"/>
        <v>118.96065860385504</v>
      </c>
      <c r="M50">
        <f t="shared" si="9"/>
        <v>127.77700583412783</v>
      </c>
      <c r="N50">
        <f t="shared" si="9"/>
        <v>136.59892831900061</v>
      </c>
      <c r="O50">
        <f t="shared" si="9"/>
        <v>145.4264260584734</v>
      </c>
      <c r="P50">
        <f t="shared" si="9"/>
        <v>154.25949905254618</v>
      </c>
      <c r="Q50">
        <f t="shared" si="9"/>
        <v>163.09814730121894</v>
      </c>
      <c r="R50">
        <f t="shared" si="9"/>
        <v>171.94237080449173</v>
      </c>
      <c r="S50">
        <f t="shared" si="9"/>
        <v>180.79216956236453</v>
      </c>
      <c r="T50">
        <f t="shared" si="9"/>
        <v>189.64754357483727</v>
      </c>
      <c r="U50">
        <f t="shared" si="9"/>
        <v>198.50849284191008</v>
      </c>
      <c r="V50">
        <f t="shared" si="9"/>
        <v>207.37501736358286</v>
      </c>
      <c r="W50">
        <f t="shared" si="9"/>
        <v>216.24711713985567</v>
      </c>
      <c r="X50">
        <f t="shared" si="9"/>
        <v>225.12479217072843</v>
      </c>
      <c r="Y50">
        <f t="shared" si="9"/>
        <v>234.00804245620122</v>
      </c>
      <c r="Z50">
        <f t="shared" si="9"/>
        <v>242.89686799627401</v>
      </c>
      <c r="AA50">
        <f t="shared" si="9"/>
        <v>251.79126879094676</v>
      </c>
      <c r="AB50">
        <f t="shared" si="9"/>
        <v>260.69124484021955</v>
      </c>
      <c r="AC50">
        <f t="shared" si="9"/>
        <v>269.59679614409231</v>
      </c>
      <c r="AD50">
        <f t="shared" si="9"/>
        <v>278.50792270256511</v>
      </c>
      <c r="AE50">
        <f t="shared" si="9"/>
        <v>287.4246245156379</v>
      </c>
      <c r="AF50">
        <f t="shared" si="9"/>
        <v>296.34690158331068</v>
      </c>
      <c r="AG50">
        <f t="shared" si="9"/>
        <v>305.27475390558345</v>
      </c>
      <c r="AH50">
        <f t="shared" si="9"/>
        <v>314.20818148245621</v>
      </c>
      <c r="AI50">
        <f t="shared" si="9"/>
        <v>323.14718431392907</v>
      </c>
      <c r="AJ50">
        <f t="shared" si="9"/>
        <v>332.09176240000181</v>
      </c>
      <c r="AK50">
        <f t="shared" si="9"/>
        <v>341.04191574067454</v>
      </c>
      <c r="AL50">
        <f t="shared" si="9"/>
        <v>349.99764433594737</v>
      </c>
      <c r="AM50">
        <f t="shared" si="9"/>
        <v>358.95894818582013</v>
      </c>
      <c r="AN50">
        <f t="shared" si="9"/>
        <v>367.92582729029289</v>
      </c>
      <c r="AO50">
        <f t="shared" si="9"/>
        <v>376.89828164936574</v>
      </c>
      <c r="AP50">
        <f t="shared" si="9"/>
        <v>385.87631126303853</v>
      </c>
      <c r="AQ50">
        <f t="shared" si="9"/>
        <v>394.85991613131137</v>
      </c>
    </row>
    <row r="51" spans="2:43" x14ac:dyDescent="0.25">
      <c r="B51">
        <v>0.9</v>
      </c>
      <c r="C51">
        <f t="shared" si="7"/>
        <v>49.953806702100003</v>
      </c>
      <c r="D51">
        <f t="shared" si="9"/>
        <v>59.767174192169378</v>
      </c>
      <c r="E51">
        <f t="shared" si="9"/>
        <v>69.586116936838764</v>
      </c>
      <c r="F51">
        <f t="shared" si="9"/>
        <v>79.410634936108139</v>
      </c>
      <c r="G51">
        <f t="shared" si="9"/>
        <v>89.240728189977517</v>
      </c>
      <c r="H51">
        <f t="shared" si="9"/>
        <v>99.076396698446899</v>
      </c>
      <c r="I51">
        <f t="shared" si="9"/>
        <v>108.91764046151627</v>
      </c>
      <c r="J51">
        <f t="shared" si="9"/>
        <v>118.76445947918566</v>
      </c>
      <c r="K51">
        <f t="shared" si="9"/>
        <v>128.61685375145504</v>
      </c>
      <c r="L51">
        <f t="shared" si="9"/>
        <v>138.47482327832441</v>
      </c>
      <c r="M51">
        <f t="shared" si="9"/>
        <v>148.33836805979379</v>
      </c>
      <c r="N51">
        <f t="shared" si="9"/>
        <v>158.20748809586317</v>
      </c>
      <c r="O51">
        <f t="shared" si="9"/>
        <v>168.08218338653256</v>
      </c>
      <c r="P51">
        <f t="shared" si="9"/>
        <v>177.96245393180195</v>
      </c>
      <c r="Q51">
        <f t="shared" si="9"/>
        <v>187.84829973167132</v>
      </c>
      <c r="R51">
        <f t="shared" si="9"/>
        <v>197.73972078614071</v>
      </c>
      <c r="S51">
        <f t="shared" si="9"/>
        <v>207.63671709521009</v>
      </c>
      <c r="T51">
        <f t="shared" si="9"/>
        <v>217.53928865887946</v>
      </c>
      <c r="U51">
        <f t="shared" si="9"/>
        <v>227.44743547714882</v>
      </c>
      <c r="V51">
        <f t="shared" si="9"/>
        <v>237.36115755001822</v>
      </c>
      <c r="W51">
        <f t="shared" si="9"/>
        <v>247.28045487748761</v>
      </c>
      <c r="X51">
        <f t="shared" si="9"/>
        <v>257.205327459557</v>
      </c>
      <c r="Y51">
        <f t="shared" si="9"/>
        <v>267.13577529622637</v>
      </c>
      <c r="Z51">
        <f t="shared" si="9"/>
        <v>277.07179838749573</v>
      </c>
      <c r="AA51">
        <f t="shared" si="9"/>
        <v>287.01339673336508</v>
      </c>
      <c r="AB51">
        <f t="shared" si="9"/>
        <v>296.96057033383448</v>
      </c>
      <c r="AC51">
        <f t="shared" si="9"/>
        <v>306.91331918890387</v>
      </c>
      <c r="AD51">
        <f t="shared" si="9"/>
        <v>316.87164329857325</v>
      </c>
      <c r="AE51">
        <f t="shared" si="9"/>
        <v>326.83554266284261</v>
      </c>
      <c r="AF51">
        <f t="shared" si="9"/>
        <v>336.80501728171203</v>
      </c>
      <c r="AG51">
        <f t="shared" si="9"/>
        <v>346.78006715518143</v>
      </c>
      <c r="AH51">
        <f t="shared" si="9"/>
        <v>356.76069228325076</v>
      </c>
      <c r="AI51">
        <f t="shared" si="9"/>
        <v>366.74689266592014</v>
      </c>
      <c r="AJ51">
        <f t="shared" si="9"/>
        <v>376.73866830318957</v>
      </c>
      <c r="AK51">
        <f t="shared" si="9"/>
        <v>386.73601919505893</v>
      </c>
      <c r="AL51">
        <f t="shared" si="9"/>
        <v>396.73894534152828</v>
      </c>
      <c r="AM51">
        <f t="shared" si="9"/>
        <v>406.74744674259767</v>
      </c>
      <c r="AN51">
        <f t="shared" si="9"/>
        <v>416.76152339826706</v>
      </c>
      <c r="AO51">
        <f t="shared" si="9"/>
        <v>426.78117530853649</v>
      </c>
      <c r="AP51">
        <f t="shared" si="9"/>
        <v>436.8064024734058</v>
      </c>
      <c r="AQ51">
        <f t="shared" si="9"/>
        <v>446.83720489287521</v>
      </c>
    </row>
    <row r="52" spans="2:43" x14ac:dyDescent="0.25">
      <c r="B52">
        <v>1</v>
      </c>
      <c r="C52">
        <f t="shared" si="7"/>
        <v>61.242328059999998</v>
      </c>
      <c r="D52">
        <f t="shared" si="9"/>
        <v>72.102893101265977</v>
      </c>
      <c r="E52">
        <f t="shared" si="9"/>
        <v>82.969033397131952</v>
      </c>
      <c r="F52">
        <f t="shared" si="9"/>
        <v>93.84074894759793</v>
      </c>
      <c r="G52">
        <f t="shared" si="9"/>
        <v>104.71803975266391</v>
      </c>
      <c r="H52">
        <f t="shared" si="9"/>
        <v>115.6009058123299</v>
      </c>
      <c r="I52">
        <f t="shared" si="9"/>
        <v>126.48934712659586</v>
      </c>
      <c r="J52">
        <f t="shared" si="9"/>
        <v>137.38336369546184</v>
      </c>
      <c r="K52">
        <f t="shared" si="9"/>
        <v>148.28295551892782</v>
      </c>
      <c r="L52">
        <f t="shared" si="9"/>
        <v>159.18812259699379</v>
      </c>
      <c r="M52">
        <f t="shared" si="9"/>
        <v>170.09886492965978</v>
      </c>
      <c r="N52">
        <f t="shared" si="9"/>
        <v>181.01518251692573</v>
      </c>
      <c r="O52">
        <f t="shared" si="9"/>
        <v>191.93707535879173</v>
      </c>
      <c r="P52">
        <f t="shared" si="9"/>
        <v>202.86454345525772</v>
      </c>
      <c r="Q52">
        <f t="shared" si="9"/>
        <v>213.79758680632369</v>
      </c>
      <c r="R52">
        <f t="shared" si="9"/>
        <v>224.73620541198966</v>
      </c>
      <c r="S52">
        <f t="shared" si="9"/>
        <v>235.68039927225564</v>
      </c>
      <c r="T52">
        <f t="shared" si="9"/>
        <v>246.63016838712161</v>
      </c>
      <c r="U52">
        <f t="shared" si="9"/>
        <v>257.5855127565876</v>
      </c>
      <c r="V52">
        <f t="shared" si="9"/>
        <v>268.54643238065358</v>
      </c>
      <c r="W52">
        <f t="shared" si="9"/>
        <v>279.51292725931955</v>
      </c>
      <c r="X52">
        <f t="shared" si="9"/>
        <v>290.48499739258551</v>
      </c>
      <c r="Y52">
        <f t="shared" si="9"/>
        <v>301.46264278045152</v>
      </c>
      <c r="Z52">
        <f t="shared" si="9"/>
        <v>312.44586342291751</v>
      </c>
      <c r="AA52">
        <f t="shared" si="9"/>
        <v>323.43465931998344</v>
      </c>
      <c r="AB52">
        <f t="shared" si="9"/>
        <v>334.42903047164941</v>
      </c>
      <c r="AC52">
        <f t="shared" si="9"/>
        <v>345.42897687791543</v>
      </c>
      <c r="AD52">
        <f t="shared" si="9"/>
        <v>356.43449853878138</v>
      </c>
      <c r="AE52">
        <f t="shared" si="9"/>
        <v>367.44559545424738</v>
      </c>
      <c r="AF52">
        <f t="shared" si="9"/>
        <v>378.46226762431337</v>
      </c>
      <c r="AG52">
        <f t="shared" si="9"/>
        <v>389.48451504897935</v>
      </c>
      <c r="AH52">
        <f t="shared" si="9"/>
        <v>400.51233772824526</v>
      </c>
      <c r="AI52">
        <f t="shared" si="9"/>
        <v>411.54573566211127</v>
      </c>
      <c r="AJ52">
        <f t="shared" si="9"/>
        <v>422.58470885057727</v>
      </c>
      <c r="AK52">
        <f t="shared" si="9"/>
        <v>433.62925729364321</v>
      </c>
      <c r="AL52">
        <f t="shared" si="9"/>
        <v>444.67938099130924</v>
      </c>
      <c r="AM52">
        <f t="shared" si="9"/>
        <v>455.73507994357516</v>
      </c>
      <c r="AN52">
        <f t="shared" si="9"/>
        <v>466.79635415044112</v>
      </c>
      <c r="AO52">
        <f t="shared" si="9"/>
        <v>477.86320361190718</v>
      </c>
      <c r="AP52">
        <f t="shared" si="9"/>
        <v>488.93562832797306</v>
      </c>
      <c r="AQ52">
        <f t="shared" si="9"/>
        <v>500.01362829863911</v>
      </c>
    </row>
    <row r="53" spans="2:43" x14ac:dyDescent="0.25">
      <c r="B53">
        <v>1.1000000000000001</v>
      </c>
      <c r="C53">
        <f t="shared" si="7"/>
        <v>73.729984062100016</v>
      </c>
      <c r="D53">
        <f t="shared" si="9"/>
        <v>85.637746654562591</v>
      </c>
      <c r="E53">
        <f t="shared" si="9"/>
        <v>97.551084501625169</v>
      </c>
      <c r="F53">
        <f t="shared" si="9"/>
        <v>109.46999760328774</v>
      </c>
      <c r="G53">
        <f t="shared" si="9"/>
        <v>121.39448595955032</v>
      </c>
      <c r="H53">
        <f t="shared" si="9"/>
        <v>133.3245495704129</v>
      </c>
      <c r="I53">
        <f t="shared" si="9"/>
        <v>145.26018843587548</v>
      </c>
      <c r="J53">
        <f t="shared" si="9"/>
        <v>157.20140255593805</v>
      </c>
      <c r="K53">
        <f t="shared" si="9"/>
        <v>169.1481919306006</v>
      </c>
      <c r="L53">
        <f t="shared" si="9"/>
        <v>181.10055655986321</v>
      </c>
      <c r="M53">
        <f t="shared" si="9"/>
        <v>193.0584964437258</v>
      </c>
      <c r="N53">
        <f t="shared" si="9"/>
        <v>205.02201158218833</v>
      </c>
      <c r="O53">
        <f t="shared" si="9"/>
        <v>216.99110197525093</v>
      </c>
      <c r="P53">
        <f t="shared" si="9"/>
        <v>228.96576762291352</v>
      </c>
      <c r="Q53">
        <f t="shared" si="9"/>
        <v>240.9460085251761</v>
      </c>
      <c r="R53">
        <f t="shared" si="9"/>
        <v>252.93182468203867</v>
      </c>
      <c r="S53">
        <f t="shared" si="9"/>
        <v>264.9232160935012</v>
      </c>
      <c r="T53">
        <f t="shared" si="9"/>
        <v>276.92018275956377</v>
      </c>
      <c r="U53">
        <f t="shared" si="9"/>
        <v>288.92272468022634</v>
      </c>
      <c r="V53">
        <f t="shared" si="9"/>
        <v>300.93084185548901</v>
      </c>
      <c r="W53">
        <f t="shared" si="9"/>
        <v>312.94453428535155</v>
      </c>
      <c r="X53">
        <f t="shared" si="9"/>
        <v>324.96380196981409</v>
      </c>
      <c r="Y53">
        <f t="shared" si="9"/>
        <v>336.98864490887667</v>
      </c>
      <c r="Z53">
        <f t="shared" si="9"/>
        <v>349.01906310253929</v>
      </c>
      <c r="AA53">
        <f t="shared" si="9"/>
        <v>361.05505655080185</v>
      </c>
      <c r="AB53">
        <f t="shared" si="9"/>
        <v>373.0966252536644</v>
      </c>
      <c r="AC53">
        <f t="shared" si="9"/>
        <v>385.14376921112699</v>
      </c>
      <c r="AD53">
        <f t="shared" si="9"/>
        <v>397.19648842318958</v>
      </c>
      <c r="AE53">
        <f t="shared" si="9"/>
        <v>409.25478288985215</v>
      </c>
      <c r="AF53">
        <f t="shared" si="9"/>
        <v>421.31865261111471</v>
      </c>
      <c r="AG53">
        <f t="shared" si="9"/>
        <v>433.38809758697727</v>
      </c>
      <c r="AH53">
        <f t="shared" si="9"/>
        <v>445.46311781743987</v>
      </c>
      <c r="AI53">
        <f t="shared" si="9"/>
        <v>457.54371330250245</v>
      </c>
      <c r="AJ53">
        <f t="shared" si="9"/>
        <v>469.62988404216503</v>
      </c>
      <c r="AK53">
        <f t="shared" si="9"/>
        <v>481.72163003642754</v>
      </c>
      <c r="AL53">
        <f t="shared" si="9"/>
        <v>493.81895128529015</v>
      </c>
      <c r="AM53">
        <f t="shared" si="9"/>
        <v>505.9218477887527</v>
      </c>
      <c r="AN53">
        <f t="shared" si="9"/>
        <v>518.03031954681524</v>
      </c>
      <c r="AO53">
        <f t="shared" si="9"/>
        <v>530.14436655947793</v>
      </c>
      <c r="AP53">
        <f t="shared" si="9"/>
        <v>542.26398882674039</v>
      </c>
      <c r="AQ53">
        <f t="shared" si="9"/>
        <v>554.38918634860306</v>
      </c>
    </row>
    <row r="54" spans="2:43" x14ac:dyDescent="0.25">
      <c r="B54">
        <v>1.2</v>
      </c>
      <c r="C54">
        <f t="shared" si="7"/>
        <v>87.416774708399998</v>
      </c>
      <c r="D54">
        <f t="shared" si="9"/>
        <v>100.37173485205918</v>
      </c>
      <c r="E54">
        <f t="shared" si="9"/>
        <v>113.33227025031835</v>
      </c>
      <c r="F54">
        <f t="shared" si="9"/>
        <v>126.29838090317752</v>
      </c>
      <c r="G54">
        <f t="shared" si="9"/>
        <v>139.27006681063671</v>
      </c>
      <c r="H54">
        <f t="shared" si="9"/>
        <v>152.24732797269587</v>
      </c>
      <c r="I54">
        <f t="shared" si="9"/>
        <v>165.23016438935502</v>
      </c>
      <c r="J54">
        <f t="shared" si="9"/>
        <v>178.21857606061423</v>
      </c>
      <c r="K54">
        <f t="shared" si="9"/>
        <v>191.21256298647336</v>
      </c>
      <c r="L54">
        <f t="shared" si="9"/>
        <v>204.21212516693254</v>
      </c>
      <c r="M54">
        <f t="shared" si="9"/>
        <v>217.21726260199171</v>
      </c>
      <c r="N54">
        <f t="shared" si="9"/>
        <v>230.22797529165086</v>
      </c>
      <c r="O54">
        <f t="shared" si="9"/>
        <v>243.24426323591007</v>
      </c>
      <c r="P54">
        <f t="shared" si="9"/>
        <v>256.26612643476921</v>
      </c>
      <c r="Q54">
        <f t="shared" si="9"/>
        <v>269.29356488822839</v>
      </c>
      <c r="R54">
        <f t="shared" si="9"/>
        <v>282.32657859628762</v>
      </c>
      <c r="S54">
        <f t="shared" si="9"/>
        <v>295.36516755894672</v>
      </c>
      <c r="T54">
        <f t="shared" si="9"/>
        <v>308.40933177620593</v>
      </c>
      <c r="U54">
        <f t="shared" si="9"/>
        <v>321.45907124806507</v>
      </c>
      <c r="V54">
        <f t="shared" si="9"/>
        <v>334.51438597452432</v>
      </c>
      <c r="W54">
        <f t="shared" si="9"/>
        <v>347.57527595558344</v>
      </c>
      <c r="X54">
        <f t="shared" si="9"/>
        <v>360.64174119124255</v>
      </c>
      <c r="Y54">
        <f t="shared" si="9"/>
        <v>373.71378168150176</v>
      </c>
      <c r="Z54">
        <f t="shared" si="9"/>
        <v>386.79139742636102</v>
      </c>
      <c r="AA54">
        <f t="shared" si="9"/>
        <v>399.87458842582015</v>
      </c>
      <c r="AB54">
        <f t="shared" si="9"/>
        <v>412.96335467987933</v>
      </c>
      <c r="AC54">
        <f t="shared" si="9"/>
        <v>426.05769618853844</v>
      </c>
      <c r="AD54">
        <f t="shared" si="9"/>
        <v>439.15761295179766</v>
      </c>
      <c r="AE54">
        <f t="shared" si="9"/>
        <v>452.26310496965681</v>
      </c>
      <c r="AF54">
        <f t="shared" si="9"/>
        <v>465.374172242116</v>
      </c>
      <c r="AG54">
        <f t="shared" si="9"/>
        <v>478.49081476917519</v>
      </c>
      <c r="AH54">
        <f t="shared" si="9"/>
        <v>491.6130325508343</v>
      </c>
      <c r="AI54">
        <f t="shared" si="9"/>
        <v>504.74082558709352</v>
      </c>
      <c r="AJ54">
        <f t="shared" si="9"/>
        <v>517.87419387795273</v>
      </c>
      <c r="AK54">
        <f t="shared" si="9"/>
        <v>531.01313742341188</v>
      </c>
      <c r="AL54">
        <f t="shared" si="9"/>
        <v>544.15765622347112</v>
      </c>
      <c r="AM54">
        <f t="shared" si="9"/>
        <v>557.30775027813013</v>
      </c>
      <c r="AN54">
        <f t="shared" si="9"/>
        <v>570.46341958738935</v>
      </c>
      <c r="AO54">
        <f t="shared" si="9"/>
        <v>583.62466415124857</v>
      </c>
      <c r="AP54">
        <f t="shared" si="9"/>
        <v>596.79148396970766</v>
      </c>
      <c r="AQ54">
        <f t="shared" si="9"/>
        <v>609.96387904276685</v>
      </c>
    </row>
    <row r="55" spans="2:43" x14ac:dyDescent="0.25">
      <c r="B55">
        <v>1.3</v>
      </c>
      <c r="C55">
        <f t="shared" si="7"/>
        <v>102.30269999890001</v>
      </c>
      <c r="D55">
        <f t="shared" si="9"/>
        <v>116.30485769375581</v>
      </c>
      <c r="E55">
        <f t="shared" si="9"/>
        <v>130.31259064321156</v>
      </c>
      <c r="F55">
        <f t="shared" si="9"/>
        <v>144.32589884726733</v>
      </c>
      <c r="G55">
        <f t="shared" si="9"/>
        <v>158.3447823059231</v>
      </c>
      <c r="H55">
        <f t="shared" si="9"/>
        <v>172.36924101917887</v>
      </c>
      <c r="I55">
        <f t="shared" si="9"/>
        <v>186.39927498703466</v>
      </c>
      <c r="J55">
        <f t="shared" si="9"/>
        <v>200.43488420949041</v>
      </c>
      <c r="K55">
        <f t="shared" si="9"/>
        <v>214.47606868654617</v>
      </c>
      <c r="L55">
        <f t="shared" si="9"/>
        <v>228.52282841820193</v>
      </c>
      <c r="M55">
        <f t="shared" si="9"/>
        <v>242.57516340445775</v>
      </c>
      <c r="N55">
        <f t="shared" si="9"/>
        <v>256.63307364531352</v>
      </c>
      <c r="O55">
        <f t="shared" si="9"/>
        <v>270.6965591407693</v>
      </c>
      <c r="P55">
        <f t="shared" si="9"/>
        <v>284.76561989082506</v>
      </c>
      <c r="Q55">
        <f t="shared" si="9"/>
        <v>298.84025589548082</v>
      </c>
      <c r="R55">
        <f t="shared" si="9"/>
        <v>312.92046715473657</v>
      </c>
      <c r="S55">
        <f t="shared" si="9"/>
        <v>327.00625366859231</v>
      </c>
      <c r="T55">
        <f t="shared" si="9"/>
        <v>341.09761543704809</v>
      </c>
      <c r="U55">
        <f t="shared" si="9"/>
        <v>355.19455246010386</v>
      </c>
      <c r="V55">
        <f t="shared" si="9"/>
        <v>369.29706473775968</v>
      </c>
      <c r="W55">
        <f t="shared" si="9"/>
        <v>383.40515227001549</v>
      </c>
      <c r="X55">
        <f t="shared" si="9"/>
        <v>397.51881505687118</v>
      </c>
      <c r="Y55">
        <f t="shared" si="9"/>
        <v>411.63805309832696</v>
      </c>
      <c r="Z55">
        <f t="shared" si="9"/>
        <v>425.76286639438274</v>
      </c>
      <c r="AA55">
        <f t="shared" si="9"/>
        <v>439.89325494503851</v>
      </c>
      <c r="AB55">
        <f t="shared" si="9"/>
        <v>454.02921875029426</v>
      </c>
      <c r="AC55">
        <f t="shared" si="9"/>
        <v>468.17075781015006</v>
      </c>
      <c r="AD55">
        <f t="shared" si="9"/>
        <v>482.31787212460586</v>
      </c>
      <c r="AE55">
        <f t="shared" si="9"/>
        <v>496.47056169366164</v>
      </c>
      <c r="AF55">
        <f t="shared" si="9"/>
        <v>510.62882651731741</v>
      </c>
      <c r="AG55">
        <f t="shared" si="9"/>
        <v>524.79266659557311</v>
      </c>
      <c r="AH55">
        <f t="shared" ref="AH55:BU55" si="10">AH36+AH17</f>
        <v>538.96208192842892</v>
      </c>
      <c r="AI55">
        <f t="shared" si="10"/>
        <v>553.13707251588471</v>
      </c>
      <c r="AJ55">
        <f t="shared" si="10"/>
        <v>567.3176383579405</v>
      </c>
      <c r="AK55">
        <f t="shared" si="10"/>
        <v>581.50377945459616</v>
      </c>
      <c r="AL55">
        <f t="shared" si="10"/>
        <v>595.69549580585203</v>
      </c>
      <c r="AM55">
        <f t="shared" si="10"/>
        <v>609.89278741170779</v>
      </c>
      <c r="AN55">
        <f t="shared" si="10"/>
        <v>624.09565427216353</v>
      </c>
      <c r="AO55">
        <f t="shared" si="10"/>
        <v>638.30409638721926</v>
      </c>
      <c r="AP55">
        <f t="shared" si="10"/>
        <v>652.5181137568751</v>
      </c>
      <c r="AQ55">
        <f t="shared" si="10"/>
        <v>666.73770638113092</v>
      </c>
    </row>
    <row r="56" spans="2:43" x14ac:dyDescent="0.25">
      <c r="B56">
        <v>1.4</v>
      </c>
      <c r="C56">
        <f t="shared" si="7"/>
        <v>118.38775993359998</v>
      </c>
      <c r="D56">
        <f t="shared" si="7"/>
        <v>133.43711517965235</v>
      </c>
      <c r="E56">
        <f t="shared" si="7"/>
        <v>148.49204568030473</v>
      </c>
      <c r="F56">
        <f t="shared" si="7"/>
        <v>163.55255143555709</v>
      </c>
      <c r="G56">
        <f t="shared" si="7"/>
        <v>178.61863244540945</v>
      </c>
      <c r="H56">
        <f t="shared" si="7"/>
        <v>193.69028870986182</v>
      </c>
      <c r="I56">
        <f t="shared" si="7"/>
        <v>208.76752022891418</v>
      </c>
      <c r="J56">
        <f t="shared" si="7"/>
        <v>223.85032700256656</v>
      </c>
      <c r="K56">
        <f t="shared" si="7"/>
        <v>238.93870903081893</v>
      </c>
      <c r="L56">
        <f t="shared" si="7"/>
        <v>254.03266631367126</v>
      </c>
      <c r="M56">
        <f t="shared" si="7"/>
        <v>269.13219885112369</v>
      </c>
      <c r="N56">
        <f t="shared" si="7"/>
        <v>284.237306643176</v>
      </c>
      <c r="O56">
        <f t="shared" si="7"/>
        <v>299.34798968982841</v>
      </c>
      <c r="P56">
        <f t="shared" si="7"/>
        <v>314.46424799108075</v>
      </c>
      <c r="Q56">
        <f t="shared" si="7"/>
        <v>329.58608154693314</v>
      </c>
      <c r="R56">
        <f t="shared" si="7"/>
        <v>344.71349035738547</v>
      </c>
      <c r="S56">
        <f t="shared" ref="D56:BF57" si="11">S37+S18</f>
        <v>359.84647442243784</v>
      </c>
      <c r="T56">
        <f t="shared" si="11"/>
        <v>374.9850337420902</v>
      </c>
      <c r="U56">
        <f t="shared" si="11"/>
        <v>390.12916831634254</v>
      </c>
      <c r="V56">
        <f t="shared" si="11"/>
        <v>405.27887814519494</v>
      </c>
      <c r="W56">
        <f t="shared" si="11"/>
        <v>420.43416322864732</v>
      </c>
      <c r="X56">
        <f t="shared" si="11"/>
        <v>435.59502356669969</v>
      </c>
      <c r="Y56">
        <f t="shared" si="11"/>
        <v>450.76145915935206</v>
      </c>
      <c r="Z56">
        <f t="shared" si="11"/>
        <v>465.93347000660447</v>
      </c>
      <c r="AA56">
        <f t="shared" si="11"/>
        <v>481.11105610845681</v>
      </c>
      <c r="AB56">
        <f t="shared" si="11"/>
        <v>496.29421746490914</v>
      </c>
      <c r="AC56">
        <f t="shared" si="11"/>
        <v>511.48295407596152</v>
      </c>
      <c r="AD56">
        <f t="shared" si="11"/>
        <v>526.67726594161388</v>
      </c>
      <c r="AE56">
        <f t="shared" si="11"/>
        <v>541.87715306186624</v>
      </c>
      <c r="AF56">
        <f t="shared" si="11"/>
        <v>557.0826154367187</v>
      </c>
      <c r="AG56">
        <f t="shared" si="11"/>
        <v>572.29365306617103</v>
      </c>
      <c r="AH56">
        <f t="shared" si="11"/>
        <v>587.51026595022324</v>
      </c>
      <c r="AI56">
        <f t="shared" si="11"/>
        <v>602.73245408887578</v>
      </c>
      <c r="AJ56">
        <f t="shared" si="11"/>
        <v>617.9602174821282</v>
      </c>
      <c r="AK56">
        <f t="shared" si="11"/>
        <v>633.19355612998038</v>
      </c>
      <c r="AL56">
        <f t="shared" si="11"/>
        <v>648.43247003243289</v>
      </c>
      <c r="AM56">
        <f t="shared" si="11"/>
        <v>663.67695918948516</v>
      </c>
      <c r="AN56">
        <f t="shared" si="11"/>
        <v>678.92702360113753</v>
      </c>
      <c r="AO56">
        <f t="shared" si="11"/>
        <v>694.1826632673899</v>
      </c>
      <c r="AP56">
        <f t="shared" si="11"/>
        <v>709.44387818824225</v>
      </c>
      <c r="AQ56">
        <f t="shared" si="11"/>
        <v>724.71066836369471</v>
      </c>
    </row>
    <row r="57" spans="2:43" x14ac:dyDescent="0.25">
      <c r="B57">
        <v>1.5</v>
      </c>
      <c r="C57">
        <f t="shared" si="7"/>
        <v>135.67195451250001</v>
      </c>
      <c r="D57">
        <f t="shared" si="11"/>
        <v>151.76850730974897</v>
      </c>
      <c r="E57">
        <f t="shared" si="11"/>
        <v>167.87063536159795</v>
      </c>
      <c r="F57">
        <f t="shared" si="11"/>
        <v>183.97833866804689</v>
      </c>
      <c r="G57">
        <f t="shared" si="11"/>
        <v>200.09161722909585</v>
      </c>
      <c r="H57">
        <f t="shared" si="11"/>
        <v>216.21047104474485</v>
      </c>
      <c r="I57">
        <f t="shared" si="11"/>
        <v>232.33490011499379</v>
      </c>
      <c r="J57">
        <f t="shared" si="11"/>
        <v>248.46490443984277</v>
      </c>
      <c r="K57">
        <f t="shared" si="11"/>
        <v>264.60048401929174</v>
      </c>
      <c r="L57">
        <f t="shared" si="11"/>
        <v>280.74163885334065</v>
      </c>
      <c r="M57">
        <f t="shared" si="11"/>
        <v>296.88836894198971</v>
      </c>
      <c r="N57">
        <f t="shared" si="11"/>
        <v>313.04067428523865</v>
      </c>
      <c r="O57">
        <f t="shared" si="11"/>
        <v>329.19855488308758</v>
      </c>
      <c r="P57">
        <f t="shared" si="11"/>
        <v>345.36201073553656</v>
      </c>
      <c r="Q57">
        <f t="shared" si="11"/>
        <v>361.53104184258552</v>
      </c>
      <c r="R57">
        <f t="shared" si="11"/>
        <v>377.70564820423448</v>
      </c>
      <c r="S57">
        <f t="shared" si="11"/>
        <v>393.88582982048342</v>
      </c>
      <c r="T57">
        <f t="shared" si="11"/>
        <v>410.07158669133241</v>
      </c>
      <c r="U57">
        <f t="shared" si="11"/>
        <v>426.26291881678134</v>
      </c>
      <c r="V57">
        <f t="shared" si="11"/>
        <v>442.45982619683036</v>
      </c>
      <c r="W57">
        <f t="shared" si="11"/>
        <v>458.66230883147932</v>
      </c>
      <c r="X57">
        <f t="shared" si="11"/>
        <v>474.87036672072827</v>
      </c>
      <c r="Y57">
        <f t="shared" si="11"/>
        <v>491.08399986457721</v>
      </c>
      <c r="Z57">
        <f t="shared" si="11"/>
        <v>507.30320826302625</v>
      </c>
      <c r="AA57">
        <f t="shared" si="11"/>
        <v>523.52799191607517</v>
      </c>
      <c r="AB57">
        <f t="shared" si="11"/>
        <v>539.75835082372419</v>
      </c>
      <c r="AC57">
        <f t="shared" si="11"/>
        <v>555.99428498597308</v>
      </c>
      <c r="AD57">
        <f t="shared" si="11"/>
        <v>572.23579440282208</v>
      </c>
      <c r="AE57">
        <f t="shared" si="11"/>
        <v>588.48287907427107</v>
      </c>
      <c r="AF57">
        <f t="shared" si="11"/>
        <v>604.73553900032005</v>
      </c>
      <c r="AG57">
        <f t="shared" si="11"/>
        <v>620.99377418096901</v>
      </c>
      <c r="AH57">
        <f t="shared" si="11"/>
        <v>637.25758461621786</v>
      </c>
      <c r="AI57">
        <f t="shared" si="11"/>
        <v>653.52697030606691</v>
      </c>
      <c r="AJ57">
        <f t="shared" si="11"/>
        <v>669.80193125051596</v>
      </c>
      <c r="AK57">
        <f t="shared" si="11"/>
        <v>686.08246744956477</v>
      </c>
      <c r="AL57">
        <f t="shared" si="11"/>
        <v>702.3685789032138</v>
      </c>
      <c r="AM57">
        <f t="shared" si="11"/>
        <v>718.66026561146271</v>
      </c>
      <c r="AN57">
        <f t="shared" si="11"/>
        <v>734.95752757431171</v>
      </c>
      <c r="AO57">
        <f t="shared" si="11"/>
        <v>751.26036479176071</v>
      </c>
      <c r="AP57">
        <f t="shared" si="11"/>
        <v>767.56877726380958</v>
      </c>
      <c r="AQ57">
        <f t="shared" si="11"/>
        <v>783.88276499045867</v>
      </c>
    </row>
    <row r="59" spans="2:43" x14ac:dyDescent="0.25">
      <c r="B59" t="s">
        <v>12</v>
      </c>
    </row>
    <row r="60" spans="2:43" x14ac:dyDescent="0.25">
      <c r="C60">
        <v>0</v>
      </c>
      <c r="D60">
        <v>100</v>
      </c>
      <c r="E60">
        <v>200</v>
      </c>
      <c r="F60">
        <v>300</v>
      </c>
      <c r="G60">
        <v>400</v>
      </c>
      <c r="H60">
        <v>500</v>
      </c>
      <c r="I60">
        <v>600</v>
      </c>
      <c r="J60">
        <v>700</v>
      </c>
      <c r="K60">
        <v>800</v>
      </c>
      <c r="L60">
        <v>900</v>
      </c>
      <c r="M60">
        <v>1000</v>
      </c>
      <c r="N60">
        <v>1100</v>
      </c>
      <c r="O60">
        <v>1200</v>
      </c>
      <c r="P60">
        <v>1300</v>
      </c>
      <c r="Q60">
        <v>1400</v>
      </c>
      <c r="R60">
        <v>1500</v>
      </c>
      <c r="S60">
        <v>1600</v>
      </c>
      <c r="T60">
        <v>1700</v>
      </c>
      <c r="U60">
        <v>1800</v>
      </c>
      <c r="V60">
        <v>1900</v>
      </c>
      <c r="W60">
        <v>2000</v>
      </c>
      <c r="X60">
        <v>2100</v>
      </c>
      <c r="Y60">
        <v>2200</v>
      </c>
      <c r="Z60">
        <v>2300</v>
      </c>
      <c r="AA60">
        <v>2400</v>
      </c>
      <c r="AB60">
        <v>2500</v>
      </c>
      <c r="AC60">
        <v>2600</v>
      </c>
      <c r="AD60">
        <v>2700</v>
      </c>
      <c r="AE60">
        <v>2800</v>
      </c>
      <c r="AF60">
        <v>2900</v>
      </c>
      <c r="AG60">
        <v>3000</v>
      </c>
      <c r="AH60">
        <v>3100</v>
      </c>
      <c r="AI60">
        <v>3200</v>
      </c>
      <c r="AJ60">
        <v>3300</v>
      </c>
      <c r="AK60">
        <v>3400</v>
      </c>
      <c r="AL60">
        <v>3500</v>
      </c>
      <c r="AM60">
        <v>3600</v>
      </c>
      <c r="AN60">
        <v>3700</v>
      </c>
      <c r="AO60">
        <v>3800</v>
      </c>
      <c r="AP60">
        <v>3900</v>
      </c>
      <c r="AQ60">
        <v>4000</v>
      </c>
    </row>
    <row r="61" spans="2:43" x14ac:dyDescent="0.25">
      <c r="B61">
        <v>0</v>
      </c>
      <c r="C61">
        <f>(C23/C42)*100</f>
        <v>0</v>
      </c>
      <c r="D61">
        <f t="shared" ref="D61:AQ67" si="12">(D23/D42)*100</f>
        <v>0</v>
      </c>
      <c r="E61">
        <f t="shared" si="12"/>
        <v>0</v>
      </c>
      <c r="F61">
        <f t="shared" si="12"/>
        <v>0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0</v>
      </c>
      <c r="U61">
        <f t="shared" si="12"/>
        <v>0</v>
      </c>
      <c r="V61">
        <f t="shared" si="12"/>
        <v>0</v>
      </c>
      <c r="W61">
        <f t="shared" si="12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</v>
      </c>
      <c r="AD61">
        <f t="shared" si="12"/>
        <v>0</v>
      </c>
      <c r="AE61">
        <f t="shared" si="12"/>
        <v>0</v>
      </c>
      <c r="AF61">
        <f t="shared" si="12"/>
        <v>0</v>
      </c>
      <c r="AG61">
        <f t="shared" si="12"/>
        <v>0</v>
      </c>
      <c r="AH61">
        <f t="shared" si="12"/>
        <v>0</v>
      </c>
      <c r="AI61">
        <f t="shared" si="12"/>
        <v>0</v>
      </c>
      <c r="AJ61">
        <f t="shared" si="12"/>
        <v>0</v>
      </c>
      <c r="AK61">
        <f t="shared" si="12"/>
        <v>0</v>
      </c>
      <c r="AL61">
        <f t="shared" si="12"/>
        <v>0</v>
      </c>
      <c r="AM61">
        <f t="shared" si="12"/>
        <v>0</v>
      </c>
      <c r="AN61">
        <f t="shared" si="12"/>
        <v>0</v>
      </c>
      <c r="AO61">
        <f t="shared" si="12"/>
        <v>0</v>
      </c>
      <c r="AP61">
        <f t="shared" si="12"/>
        <v>0</v>
      </c>
      <c r="AQ61">
        <f t="shared" si="12"/>
        <v>0</v>
      </c>
    </row>
    <row r="62" spans="2:43" x14ac:dyDescent="0.25">
      <c r="B62">
        <v>0.1</v>
      </c>
      <c r="C62">
        <f t="shared" ref="C62:R76" si="13">(C24/C43)*100</f>
        <v>0</v>
      </c>
      <c r="D62">
        <f t="shared" si="13"/>
        <v>24.63837647837412</v>
      </c>
      <c r="E62">
        <f t="shared" si="13"/>
        <v>36.797792590735625</v>
      </c>
      <c r="F62">
        <f t="shared" si="13"/>
        <v>44.008710960531332</v>
      </c>
      <c r="G62">
        <f t="shared" si="13"/>
        <v>48.757418167746728</v>
      </c>
      <c r="H62">
        <f t="shared" si="13"/>
        <v>52.103678673017306</v>
      </c>
      <c r="I62">
        <f t="shared" si="13"/>
        <v>54.575486156975231</v>
      </c>
      <c r="J62">
        <f t="shared" si="13"/>
        <v>56.465426532079718</v>
      </c>
      <c r="K62">
        <f t="shared" si="13"/>
        <v>57.948716925057767</v>
      </c>
      <c r="L62">
        <f t="shared" si="13"/>
        <v>59.136693171270728</v>
      </c>
      <c r="M62">
        <f t="shared" si="13"/>
        <v>60.103490145484606</v>
      </c>
      <c r="N62">
        <f t="shared" si="13"/>
        <v>60.900381145105989</v>
      </c>
      <c r="O62">
        <f t="shared" si="13"/>
        <v>61.563959336930338</v>
      </c>
      <c r="P62">
        <f t="shared" si="13"/>
        <v>62.12104041994607</v>
      </c>
      <c r="Q62">
        <f t="shared" si="13"/>
        <v>62.59172352177869</v>
      </c>
      <c r="R62">
        <f t="shared" si="13"/>
        <v>62.991369971663744</v>
      </c>
      <c r="S62">
        <f t="shared" si="12"/>
        <v>63.331921440475746</v>
      </c>
      <c r="T62">
        <f t="shared" si="12"/>
        <v>63.622801203091605</v>
      </c>
      <c r="U62">
        <f t="shared" si="12"/>
        <v>63.871544637665835</v>
      </c>
      <c r="V62">
        <f t="shared" si="12"/>
        <v>64.084249338351754</v>
      </c>
      <c r="W62">
        <f t="shared" si="12"/>
        <v>64.265902311347716</v>
      </c>
      <c r="X62">
        <f t="shared" si="12"/>
        <v>64.420621709921392</v>
      </c>
      <c r="Y62">
        <f t="shared" si="12"/>
        <v>64.551838064062423</v>
      </c>
      <c r="Z62">
        <f t="shared" si="12"/>
        <v>64.662431965527176</v>
      </c>
      <c r="AA62">
        <f t="shared" si="12"/>
        <v>64.754839944638604</v>
      </c>
      <c r="AB62">
        <f t="shared" si="12"/>
        <v>64.831136794103401</v>
      </c>
      <c r="AC62">
        <f t="shared" si="12"/>
        <v>64.893100234068612</v>
      </c>
      <c r="AD62">
        <f t="shared" si="12"/>
        <v>64.942262185053877</v>
      </c>
      <c r="AE62">
        <f t="shared" si="12"/>
        <v>64.979949776548864</v>
      </c>
      <c r="AF62">
        <f t="shared" si="12"/>
        <v>65.00731841115352</v>
      </c>
      <c r="AG62">
        <f t="shared" si="12"/>
        <v>65.025378623654689</v>
      </c>
      <c r="AH62">
        <f t="shared" si="12"/>
        <v>65.035018052398328</v>
      </c>
      <c r="AI62">
        <f t="shared" si="12"/>
        <v>65.037019530090816</v>
      </c>
      <c r="AJ62">
        <f t="shared" si="12"/>
        <v>65.032076070773684</v>
      </c>
      <c r="AK62">
        <f t="shared" si="12"/>
        <v>65.020803356970546</v>
      </c>
      <c r="AL62">
        <f t="shared" si="12"/>
        <v>65.003750200309767</v>
      </c>
      <c r="AM62">
        <f t="shared" si="12"/>
        <v>64.981407349209647</v>
      </c>
      <c r="AN62">
        <f t="shared" si="12"/>
        <v>64.954214940523542</v>
      </c>
      <c r="AO62">
        <f t="shared" si="12"/>
        <v>64.922568832620669</v>
      </c>
      <c r="AP62">
        <f t="shared" si="12"/>
        <v>64.886826011009916</v>
      </c>
      <c r="AQ62">
        <f t="shared" si="12"/>
        <v>64.84730922118716</v>
      </c>
    </row>
    <row r="63" spans="2:43" x14ac:dyDescent="0.25">
      <c r="B63">
        <v>0.2</v>
      </c>
      <c r="C63">
        <f t="shared" si="13"/>
        <v>0</v>
      </c>
      <c r="D63">
        <f t="shared" si="12"/>
        <v>29.950257382026663</v>
      </c>
      <c r="E63">
        <f t="shared" si="12"/>
        <v>44.178692023547022</v>
      </c>
      <c r="F63">
        <f t="shared" si="12"/>
        <v>52.466529363998696</v>
      </c>
      <c r="G63">
        <f t="shared" si="12"/>
        <v>57.874934569279027</v>
      </c>
      <c r="H63">
        <f t="shared" si="12"/>
        <v>61.670221897699783</v>
      </c>
      <c r="I63">
        <f t="shared" si="12"/>
        <v>64.471148576722456</v>
      </c>
      <c r="J63">
        <f t="shared" si="12"/>
        <v>66.615922986074267</v>
      </c>
      <c r="K63">
        <f t="shared" si="12"/>
        <v>68.305019673685024</v>
      </c>
      <c r="L63">
        <f t="shared" si="12"/>
        <v>69.664814766529176</v>
      </c>
      <c r="M63">
        <f t="shared" si="12"/>
        <v>70.778924897365215</v>
      </c>
      <c r="N63">
        <f t="shared" si="12"/>
        <v>71.704881336353864</v>
      </c>
      <c r="O63">
        <f t="shared" si="12"/>
        <v>72.483566094815984</v>
      </c>
      <c r="P63">
        <f t="shared" si="12"/>
        <v>73.144828286919946</v>
      </c>
      <c r="Q63">
        <f t="shared" si="12"/>
        <v>73.710970675667753</v>
      </c>
      <c r="R63">
        <f t="shared" si="12"/>
        <v>74.198992660211431</v>
      </c>
      <c r="S63">
        <f t="shared" si="12"/>
        <v>74.622078137829945</v>
      </c>
      <c r="T63">
        <f t="shared" si="12"/>
        <v>74.990609074035646</v>
      </c>
      <c r="U63">
        <f t="shared" si="12"/>
        <v>75.312872272753594</v>
      </c>
      <c r="V63">
        <f t="shared" si="12"/>
        <v>75.595562486932153</v>
      </c>
      <c r="W63">
        <f t="shared" si="12"/>
        <v>75.844147198612362</v>
      </c>
      <c r="X63">
        <f t="shared" si="12"/>
        <v>76.063135497221467</v>
      </c>
      <c r="Y63">
        <f t="shared" si="12"/>
        <v>76.256279236320864</v>
      </c>
      <c r="Z63">
        <f t="shared" si="12"/>
        <v>76.426725566736948</v>
      </c>
      <c r="AA63">
        <f t="shared" si="12"/>
        <v>76.577134027235459</v>
      </c>
      <c r="AB63">
        <f t="shared" si="12"/>
        <v>76.709767442467552</v>
      </c>
      <c r="AC63">
        <f t="shared" si="12"/>
        <v>76.826563218238675</v>
      </c>
      <c r="AD63">
        <f t="shared" si="12"/>
        <v>76.929189794985277</v>
      </c>
      <c r="AE63">
        <f t="shared" si="12"/>
        <v>77.01909174320248</v>
      </c>
      <c r="AF63">
        <f t="shared" si="12"/>
        <v>77.097526080345816</v>
      </c>
      <c r="AG63">
        <f t="shared" si="12"/>
        <v>77.165591740244494</v>
      </c>
      <c r="AH63">
        <f t="shared" si="12"/>
        <v>77.224253655396751</v>
      </c>
      <c r="AI63">
        <f t="shared" si="12"/>
        <v>77.274362567092624</v>
      </c>
      <c r="AJ63">
        <f t="shared" si="12"/>
        <v>77.316671422164475</v>
      </c>
      <c r="AK63">
        <f t="shared" si="12"/>
        <v>77.351849023371912</v>
      </c>
      <c r="AL63">
        <f t="shared" si="12"/>
        <v>77.380491455514516</v>
      </c>
      <c r="AM63">
        <f t="shared" si="12"/>
        <v>77.403131698933393</v>
      </c>
      <c r="AN63">
        <f t="shared" si="12"/>
        <v>77.42024775723344</v>
      </c>
      <c r="AO63">
        <f t="shared" si="12"/>
        <v>77.432269560398638</v>
      </c>
      <c r="AP63">
        <f t="shared" si="12"/>
        <v>77.439584853291166</v>
      </c>
      <c r="AQ63">
        <f t="shared" si="12"/>
        <v>77.442544239356138</v>
      </c>
    </row>
    <row r="64" spans="2:43" x14ac:dyDescent="0.25">
      <c r="B64">
        <v>0.3</v>
      </c>
      <c r="C64">
        <f t="shared" si="13"/>
        <v>0</v>
      </c>
      <c r="D64">
        <f t="shared" si="12"/>
        <v>28.730518668909504</v>
      </c>
      <c r="E64">
        <f t="shared" si="12"/>
        <v>43.420813954303867</v>
      </c>
      <c r="F64">
        <f t="shared" si="12"/>
        <v>52.325638001366833</v>
      </c>
      <c r="G64">
        <f t="shared" si="12"/>
        <v>58.289129564649066</v>
      </c>
      <c r="H64">
        <f t="shared" si="12"/>
        <v>62.553690463650405</v>
      </c>
      <c r="I64">
        <f t="shared" si="12"/>
        <v>65.748390302101129</v>
      </c>
      <c r="J64">
        <f t="shared" si="12"/>
        <v>68.225864563837845</v>
      </c>
      <c r="K64">
        <f t="shared" si="12"/>
        <v>70.199127466656989</v>
      </c>
      <c r="L64">
        <f t="shared" si="12"/>
        <v>71.804449487029856</v>
      </c>
      <c r="M64">
        <f t="shared" si="12"/>
        <v>73.133062740485698</v>
      </c>
      <c r="N64">
        <f t="shared" si="12"/>
        <v>74.248347736325712</v>
      </c>
      <c r="O64">
        <f t="shared" si="12"/>
        <v>75.195707987233959</v>
      </c>
      <c r="P64">
        <f t="shared" si="12"/>
        <v>76.008521618053095</v>
      </c>
      <c r="Q64">
        <f t="shared" si="12"/>
        <v>76.71187534693756</v>
      </c>
      <c r="R64">
        <f t="shared" si="12"/>
        <v>77.324988499692992</v>
      </c>
      <c r="S64">
        <f t="shared" si="12"/>
        <v>77.862833600502242</v>
      </c>
      <c r="T64">
        <f t="shared" si="12"/>
        <v>78.337247946835475</v>
      </c>
      <c r="U64">
        <f t="shared" si="12"/>
        <v>78.757713414480051</v>
      </c>
      <c r="V64">
        <f t="shared" si="12"/>
        <v>79.131914544773196</v>
      </c>
      <c r="W64">
        <f t="shared" si="12"/>
        <v>79.466145133015402</v>
      </c>
      <c r="X64">
        <f t="shared" si="12"/>
        <v>79.765609221557312</v>
      </c>
      <c r="Y64">
        <f t="shared" si="12"/>
        <v>80.034647165046323</v>
      </c>
      <c r="Z64">
        <f t="shared" si="12"/>
        <v>80.276907661848185</v>
      </c>
      <c r="AA64">
        <f t="shared" si="12"/>
        <v>80.495480242009776</v>
      </c>
      <c r="AB64">
        <f t="shared" si="12"/>
        <v>80.692998424947277</v>
      </c>
      <c r="AC64">
        <f t="shared" si="12"/>
        <v>80.871720852647783</v>
      </c>
      <c r="AD64">
        <f t="shared" si="12"/>
        <v>81.033595695890853</v>
      </c>
      <c r="AE64">
        <f t="shared" si="12"/>
        <v>81.180312223144895</v>
      </c>
      <c r="AF64">
        <f t="shared" si="12"/>
        <v>81.313342421323171</v>
      </c>
      <c r="AG64">
        <f t="shared" si="12"/>
        <v>81.433974837597617</v>
      </c>
      <c r="AH64">
        <f t="shared" si="12"/>
        <v>81.543342287233358</v>
      </c>
      <c r="AI64">
        <f t="shared" si="12"/>
        <v>81.642444686520648</v>
      </c>
      <c r="AJ64">
        <f t="shared" si="12"/>
        <v>81.732167982934371</v>
      </c>
      <c r="AK64">
        <f t="shared" si="12"/>
        <v>81.813299939236018</v>
      </c>
      <c r="AL64">
        <f t="shared" si="12"/>
        <v>81.886543365071631</v>
      </c>
      <c r="AM64">
        <f t="shared" si="12"/>
        <v>81.952527264997272</v>
      </c>
      <c r="AN64">
        <f t="shared" si="12"/>
        <v>82.011816275925057</v>
      </c>
      <c r="AO64">
        <f t="shared" si="12"/>
        <v>82.064918692574935</v>
      </c>
      <c r="AP64">
        <f t="shared" si="12"/>
        <v>82.112293321402447</v>
      </c>
      <c r="AQ64">
        <f t="shared" si="12"/>
        <v>82.154355357780474</v>
      </c>
    </row>
    <row r="65" spans="2:43" x14ac:dyDescent="0.25">
      <c r="B65">
        <v>0.4</v>
      </c>
      <c r="C65">
        <f t="shared" si="13"/>
        <v>0</v>
      </c>
      <c r="D65">
        <f t="shared" si="12"/>
        <v>26.056821422902882</v>
      </c>
      <c r="E65">
        <f t="shared" si="12"/>
        <v>40.552597672493768</v>
      </c>
      <c r="F65">
        <f t="shared" si="12"/>
        <v>49.773551451550468</v>
      </c>
      <c r="G65">
        <f t="shared" si="12"/>
        <v>56.14776353403338</v>
      </c>
      <c r="H65">
        <f t="shared" si="12"/>
        <v>60.811328349971426</v>
      </c>
      <c r="I65">
        <f t="shared" si="12"/>
        <v>64.366797142311782</v>
      </c>
      <c r="J65">
        <f t="shared" si="12"/>
        <v>67.163478024891603</v>
      </c>
      <c r="K65">
        <f t="shared" si="12"/>
        <v>69.417828924636353</v>
      </c>
      <c r="L65">
        <f t="shared" si="12"/>
        <v>71.271131481151485</v>
      </c>
      <c r="M65">
        <f t="shared" si="12"/>
        <v>72.819519863087038</v>
      </c>
      <c r="N65">
        <f t="shared" si="12"/>
        <v>74.130680581811589</v>
      </c>
      <c r="O65">
        <f t="shared" si="12"/>
        <v>75.253650299667612</v>
      </c>
      <c r="P65">
        <f t="shared" si="12"/>
        <v>76.224825180785743</v>
      </c>
      <c r="Q65">
        <f t="shared" si="12"/>
        <v>77.071787319825589</v>
      </c>
      <c r="R65">
        <f t="shared" si="12"/>
        <v>77.815820552257904</v>
      </c>
      <c r="S65">
        <f t="shared" si="12"/>
        <v>78.473611091019862</v>
      </c>
      <c r="T65">
        <f t="shared" si="12"/>
        <v>79.0584253557263</v>
      </c>
      <c r="U65">
        <f t="shared" si="12"/>
        <v>79.580943363023437</v>
      </c>
      <c r="V65">
        <f t="shared" si="12"/>
        <v>80.049859730504437</v>
      </c>
      <c r="W65">
        <f t="shared" si="12"/>
        <v>80.472324536458544</v>
      </c>
      <c r="X65">
        <f t="shared" si="12"/>
        <v>80.854271702762503</v>
      </c>
      <c r="Y65">
        <f t="shared" si="12"/>
        <v>81.200667014407756</v>
      </c>
      <c r="Z65">
        <f t="shared" si="12"/>
        <v>81.515697821188454</v>
      </c>
      <c r="AA65">
        <f t="shared" si="12"/>
        <v>81.802919816178829</v>
      </c>
      <c r="AB65">
        <f t="shared" si="12"/>
        <v>82.065371810016103</v>
      </c>
      <c r="AC65">
        <f t="shared" si="12"/>
        <v>82.30566635688362</v>
      </c>
      <c r="AD65">
        <f t="shared" si="12"/>
        <v>82.526061958929859</v>
      </c>
      <c r="AE65">
        <f t="shared" si="12"/>
        <v>82.728521074618172</v>
      </c>
      <c r="AF65">
        <f t="shared" si="12"/>
        <v>82.914757083952296</v>
      </c>
      <c r="AG65">
        <f t="shared" si="12"/>
        <v>83.086272587826642</v>
      </c>
      <c r="AH65">
        <f t="shared" si="12"/>
        <v>83.244390851343894</v>
      </c>
      <c r="AI65">
        <f t="shared" si="12"/>
        <v>83.390281781479231</v>
      </c>
      <c r="AJ65">
        <f t="shared" si="12"/>
        <v>83.524983516299031</v>
      </c>
      <c r="AK65">
        <f t="shared" si="12"/>
        <v>83.649420466953586</v>
      </c>
      <c r="AL65">
        <f t="shared" si="12"/>
        <v>83.764418474286629</v>
      </c>
      <c r="AM65">
        <f t="shared" si="12"/>
        <v>83.870717604439946</v>
      </c>
      <c r="AN65">
        <f t="shared" si="12"/>
        <v>83.968983001675596</v>
      </c>
      <c r="AO65">
        <f t="shared" si="12"/>
        <v>84.059814134061313</v>
      </c>
      <c r="AP65">
        <f t="shared" si="12"/>
        <v>84.143752702988863</v>
      </c>
      <c r="AQ65">
        <f t="shared" si="12"/>
        <v>84.221289436510588</v>
      </c>
    </row>
    <row r="66" spans="2:43" x14ac:dyDescent="0.25">
      <c r="B66">
        <v>0.5</v>
      </c>
      <c r="C66">
        <f t="shared" si="13"/>
        <v>0</v>
      </c>
      <c r="D66">
        <f t="shared" si="12"/>
        <v>23.358630797823803</v>
      </c>
      <c r="E66">
        <f t="shared" si="12"/>
        <v>37.338840152083172</v>
      </c>
      <c r="F66">
        <f t="shared" si="12"/>
        <v>46.63673367831634</v>
      </c>
      <c r="G66">
        <f t="shared" si="12"/>
        <v>53.261557945125091</v>
      </c>
      <c r="H66">
        <f t="shared" si="12"/>
        <v>58.216832418649034</v>
      </c>
      <c r="I66">
        <f t="shared" si="12"/>
        <v>62.059632352649885</v>
      </c>
      <c r="J66">
        <f t="shared" si="12"/>
        <v>65.124007055766583</v>
      </c>
      <c r="K66">
        <f t="shared" si="12"/>
        <v>67.622436301740493</v>
      </c>
      <c r="L66">
        <f t="shared" si="12"/>
        <v>69.696521391259807</v>
      </c>
      <c r="M66">
        <f t="shared" si="12"/>
        <v>71.44426452723313</v>
      </c>
      <c r="N66">
        <f t="shared" si="12"/>
        <v>72.935649692610866</v>
      </c>
      <c r="O66">
        <f t="shared" si="12"/>
        <v>74.221987526943195</v>
      </c>
      <c r="P66">
        <f t="shared" si="12"/>
        <v>75.341753950174777</v>
      </c>
      <c r="Q66">
        <f t="shared" si="12"/>
        <v>76.324367030853466</v>
      </c>
      <c r="R66">
        <f t="shared" si="12"/>
        <v>77.192704283879522</v>
      </c>
      <c r="S66">
        <f t="shared" si="12"/>
        <v>77.964824664609964</v>
      </c>
      <c r="T66">
        <f t="shared" si="12"/>
        <v>78.655173737845558</v>
      </c>
      <c r="U66">
        <f t="shared" si="12"/>
        <v>79.275444368796883</v>
      </c>
      <c r="V66">
        <f t="shared" si="12"/>
        <v>79.835202586433127</v>
      </c>
      <c r="W66">
        <f t="shared" si="12"/>
        <v>80.342350115781258</v>
      </c>
      <c r="X66">
        <f t="shared" si="12"/>
        <v>80.803471234832529</v>
      </c>
      <c r="Y66">
        <f t="shared" si="12"/>
        <v>81.224096356545232</v>
      </c>
      <c r="Z66">
        <f t="shared" si="12"/>
        <v>81.608904763683682</v>
      </c>
      <c r="AA66">
        <f t="shared" si="12"/>
        <v>81.961882276815729</v>
      </c>
      <c r="AB66">
        <f t="shared" si="12"/>
        <v>82.286445125713087</v>
      </c>
      <c r="AC66">
        <f t="shared" si="12"/>
        <v>82.585538184424337</v>
      </c>
      <c r="AD66">
        <f t="shared" si="12"/>
        <v>82.861713553581652</v>
      </c>
      <c r="AE66">
        <f t="shared" si="12"/>
        <v>83.117193928919761</v>
      </c>
      <c r="AF66">
        <f t="shared" si="12"/>
        <v>83.353924084936622</v>
      </c>
      <c r="AG66">
        <f t="shared" si="12"/>
        <v>83.573612995397397</v>
      </c>
      <c r="AH66">
        <f t="shared" si="12"/>
        <v>83.777768518888166</v>
      </c>
      <c r="AI66">
        <f t="shared" si="12"/>
        <v>83.967726136782744</v>
      </c>
      <c r="AJ66">
        <f t="shared" si="12"/>
        <v>84.144672900379959</v>
      </c>
      <c r="AK66">
        <f t="shared" si="12"/>
        <v>84.309667493799338</v>
      </c>
      <c r="AL66">
        <f t="shared" si="12"/>
        <v>84.46365712831944</v>
      </c>
      <c r="AM66">
        <f t="shared" si="12"/>
        <v>84.607491837001362</v>
      </c>
      <c r="AN66">
        <f t="shared" si="12"/>
        <v>84.741936624648474</v>
      </c>
      <c r="AO66">
        <f t="shared" si="12"/>
        <v>84.867681839341927</v>
      </c>
      <c r="AP66">
        <f t="shared" si="12"/>
        <v>84.985352062018634</v>
      </c>
      <c r="AQ66">
        <f t="shared" si="12"/>
        <v>85.095513755389675</v>
      </c>
    </row>
    <row r="67" spans="2:43" x14ac:dyDescent="0.25">
      <c r="B67">
        <v>0.6</v>
      </c>
      <c r="C67">
        <f t="shared" si="13"/>
        <v>0</v>
      </c>
      <c r="D67">
        <f t="shared" si="12"/>
        <v>20.975536455124082</v>
      </c>
      <c r="E67">
        <f t="shared" si="12"/>
        <v>34.304188790002051</v>
      </c>
      <c r="F67">
        <f t="shared" si="12"/>
        <v>43.517285168062294</v>
      </c>
      <c r="G67">
        <f t="shared" si="12"/>
        <v>50.261862229077927</v>
      </c>
      <c r="H67">
        <f t="shared" si="12"/>
        <v>55.40954775429315</v>
      </c>
      <c r="I67">
        <f t="shared" si="12"/>
        <v>59.464827359861275</v>
      </c>
      <c r="J67">
        <f t="shared" si="12"/>
        <v>62.739934858671532</v>
      </c>
      <c r="K67">
        <f t="shared" si="12"/>
        <v>65.438466523718901</v>
      </c>
      <c r="L67">
        <f t="shared" si="12"/>
        <v>67.69884878917297</v>
      </c>
      <c r="M67">
        <f t="shared" si="12"/>
        <v>69.618481751583971</v>
      </c>
      <c r="N67">
        <f t="shared" si="12"/>
        <v>71.267889742818639</v>
      </c>
      <c r="O67">
        <f t="shared" si="12"/>
        <v>72.69939297242064</v>
      </c>
      <c r="P67">
        <f t="shared" si="12"/>
        <v>73.952625148179848</v>
      </c>
      <c r="Q67">
        <f t="shared" si="12"/>
        <v>75.058158946662118</v>
      </c>
      <c r="R67">
        <f t="shared" si="12"/>
        <v>76.039955423562319</v>
      </c>
      <c r="S67">
        <f t="shared" si="12"/>
        <v>76.917059618319769</v>
      </c>
      <c r="T67">
        <f t="shared" si="12"/>
        <v>77.704799795887098</v>
      </c>
      <c r="U67">
        <f t="shared" si="12"/>
        <v>78.415651959585119</v>
      </c>
      <c r="V67">
        <f t="shared" si="12"/>
        <v>79.059873789814191</v>
      </c>
      <c r="W67">
        <f t="shared" si="12"/>
        <v>79.645976700944644</v>
      </c>
      <c r="X67">
        <f t="shared" si="12"/>
        <v>80.181082275222877</v>
      </c>
      <c r="Y67">
        <f t="shared" si="12"/>
        <v>80.671194817876895</v>
      </c>
      <c r="Z67">
        <f t="shared" si="12"/>
        <v>81.121412193135839</v>
      </c>
      <c r="AA67">
        <f t="shared" si="12"/>
        <v>81.536090653560834</v>
      </c>
      <c r="AB67">
        <f t="shared" si="12"/>
        <v>81.918974964021857</v>
      </c>
      <c r="AC67">
        <f t="shared" si="12"/>
        <v>82.273302056507887</v>
      </c>
      <c r="AD67">
        <f t="shared" si="12"/>
        <v>82.601884291387833</v>
      </c>
      <c r="AE67">
        <f t="shared" si="12"/>
        <v>82.907176857546673</v>
      </c>
      <c r="AF67">
        <f t="shared" si="12"/>
        <v>83.191332728023013</v>
      </c>
      <c r="AG67">
        <f t="shared" si="12"/>
        <v>83.456247771773619</v>
      </c>
      <c r="AH67">
        <f t="shared" ref="AH67:BU67" si="14">(AH29/AH48)*100</f>
        <v>83.703598019084239</v>
      </c>
      <c r="AI67">
        <f t="shared" si="14"/>
        <v>83.934870627953856</v>
      </c>
      <c r="AJ67">
        <f t="shared" si="14"/>
        <v>84.151389759605436</v>
      </c>
      <c r="AK67">
        <f t="shared" si="14"/>
        <v>84.354338313512329</v>
      </c>
      <c r="AL67">
        <f t="shared" si="14"/>
        <v>84.544776274826731</v>
      </c>
      <c r="AM67">
        <f t="shared" si="14"/>
        <v>84.723656274599662</v>
      </c>
      <c r="AN67">
        <f t="shared" si="14"/>
        <v>84.89183684457538</v>
      </c>
      <c r="AO67">
        <f t="shared" si="14"/>
        <v>85.050093755461546</v>
      </c>
      <c r="AP67">
        <f t="shared" si="14"/>
        <v>85.199129754365146</v>
      </c>
      <c r="AQ67">
        <f t="shared" si="14"/>
        <v>85.339582959020831</v>
      </c>
    </row>
    <row r="68" spans="2:43" x14ac:dyDescent="0.25">
      <c r="B68">
        <v>0.7</v>
      </c>
      <c r="C68">
        <f t="shared" si="13"/>
        <v>0</v>
      </c>
      <c r="D68">
        <f t="shared" si="13"/>
        <v>18.944915817882922</v>
      </c>
      <c r="E68">
        <f t="shared" si="13"/>
        <v>31.584437667182087</v>
      </c>
      <c r="F68">
        <f t="shared" si="13"/>
        <v>40.613181274831398</v>
      </c>
      <c r="G68">
        <f t="shared" si="13"/>
        <v>47.381817722762271</v>
      </c>
      <c r="H68">
        <f t="shared" si="13"/>
        <v>52.642052192832104</v>
      </c>
      <c r="I68">
        <f t="shared" si="13"/>
        <v>56.84550854808834</v>
      </c>
      <c r="J68">
        <f t="shared" si="13"/>
        <v>60.279882133377505</v>
      </c>
      <c r="K68">
        <f t="shared" si="13"/>
        <v>63.137129560965597</v>
      </c>
      <c r="L68">
        <f t="shared" si="13"/>
        <v>65.55023468023758</v>
      </c>
      <c r="M68">
        <f t="shared" si="13"/>
        <v>67.614240203421772</v>
      </c>
      <c r="N68">
        <f t="shared" si="13"/>
        <v>69.398877894177346</v>
      </c>
      <c r="O68">
        <f t="shared" si="13"/>
        <v>70.956468354395312</v>
      </c>
      <c r="P68">
        <f t="shared" si="13"/>
        <v>72.327035930568272</v>
      </c>
      <c r="Q68">
        <f t="shared" si="13"/>
        <v>73.541720545573739</v>
      </c>
      <c r="R68">
        <f t="shared" si="13"/>
        <v>74.62511324396381</v>
      </c>
      <c r="S68">
        <f t="shared" ref="D68:BF74" si="15">(S30/S49)*100</f>
        <v>75.596891774332917</v>
      </c>
      <c r="T68">
        <f t="shared" si="15"/>
        <v>76.472989307516286</v>
      </c>
      <c r="U68">
        <f t="shared" si="15"/>
        <v>77.266444703253256</v>
      </c>
      <c r="V68">
        <f t="shared" si="15"/>
        <v>77.988031161058586</v>
      </c>
      <c r="W68">
        <f t="shared" si="15"/>
        <v>78.646727839366847</v>
      </c>
      <c r="X68">
        <f t="shared" si="15"/>
        <v>79.250078376651331</v>
      </c>
      <c r="Y68">
        <f t="shared" si="15"/>
        <v>79.804466740557899</v>
      </c>
      <c r="Z68">
        <f t="shared" si="15"/>
        <v>80.315331822650222</v>
      </c>
      <c r="AA68">
        <f t="shared" si="15"/>
        <v>80.787336081422438</v>
      </c>
      <c r="AB68">
        <f t="shared" si="15"/>
        <v>81.224499317724806</v>
      </c>
      <c r="AC68">
        <f t="shared" si="15"/>
        <v>81.630305712946722</v>
      </c>
      <c r="AD68">
        <f t="shared" si="15"/>
        <v>82.007790163502904</v>
      </c>
      <c r="AE68">
        <f t="shared" si="15"/>
        <v>82.359608437724347</v>
      </c>
      <c r="AF68">
        <f t="shared" si="15"/>
        <v>82.688094584684848</v>
      </c>
      <c r="AG68">
        <f t="shared" si="15"/>
        <v>82.995308218020057</v>
      </c>
      <c r="AH68">
        <f t="shared" si="15"/>
        <v>83.283073698582683</v>
      </c>
      <c r="AI68">
        <f t="shared" si="15"/>
        <v>83.553012790284953</v>
      </c>
      <c r="AJ68">
        <f t="shared" si="15"/>
        <v>83.806572023262731</v>
      </c>
      <c r="AK68">
        <f t="shared" si="15"/>
        <v>84.045045738815091</v>
      </c>
      <c r="AL68">
        <f t="shared" si="15"/>
        <v>84.269595590787574</v>
      </c>
      <c r="AM68">
        <f t="shared" si="15"/>
        <v>84.481267123211254</v>
      </c>
      <c r="AN68">
        <f t="shared" si="15"/>
        <v>84.681003923130049</v>
      </c>
      <c r="AO68">
        <f t="shared" si="15"/>
        <v>84.869659752558462</v>
      </c>
      <c r="AP68">
        <f t="shared" si="15"/>
        <v>85.048008988396177</v>
      </c>
      <c r="AQ68">
        <f t="shared" si="15"/>
        <v>85.216755639365132</v>
      </c>
    </row>
    <row r="69" spans="2:43" x14ac:dyDescent="0.25">
      <c r="B69">
        <v>0.8</v>
      </c>
      <c r="C69">
        <f t="shared" si="13"/>
        <v>0</v>
      </c>
      <c r="D69">
        <f t="shared" si="15"/>
        <v>17.226976728231108</v>
      </c>
      <c r="E69">
        <f t="shared" si="15"/>
        <v>29.188988189942371</v>
      </c>
      <c r="F69">
        <f t="shared" si="15"/>
        <v>37.976536766020971</v>
      </c>
      <c r="G69">
        <f t="shared" si="15"/>
        <v>44.702749666199502</v>
      </c>
      <c r="H69">
        <f t="shared" si="15"/>
        <v>50.01479496387293</v>
      </c>
      <c r="I69">
        <f t="shared" si="15"/>
        <v>54.314598610599795</v>
      </c>
      <c r="J69">
        <f t="shared" si="15"/>
        <v>57.864958608843274</v>
      </c>
      <c r="K69">
        <f t="shared" si="15"/>
        <v>60.844949848032606</v>
      </c>
      <c r="L69">
        <f t="shared" si="15"/>
        <v>63.38080552935984</v>
      </c>
      <c r="M69">
        <f t="shared" si="15"/>
        <v>65.564068862656228</v>
      </c>
      <c r="N69">
        <f t="shared" si="15"/>
        <v>67.462743404614457</v>
      </c>
      <c r="O69">
        <f t="shared" si="15"/>
        <v>69.12840234033645</v>
      </c>
      <c r="P69">
        <f t="shared" si="15"/>
        <v>70.600868013546517</v>
      </c>
      <c r="Q69">
        <f t="shared" si="15"/>
        <v>71.911378317135785</v>
      </c>
      <c r="R69">
        <f t="shared" si="15"/>
        <v>73.084781578636324</v>
      </c>
      <c r="S69">
        <f t="shared" si="15"/>
        <v>74.141090777123935</v>
      </c>
      <c r="T69">
        <f t="shared" si="15"/>
        <v>75.096605143497158</v>
      </c>
      <c r="U69">
        <f t="shared" si="15"/>
        <v>75.964733404329792</v>
      </c>
      <c r="V69">
        <f t="shared" si="15"/>
        <v>76.756607331735154</v>
      </c>
      <c r="W69">
        <f t="shared" si="15"/>
        <v>77.481545376206483</v>
      </c>
      <c r="X69">
        <f t="shared" si="15"/>
        <v>78.147407446625678</v>
      </c>
      <c r="Y69">
        <f t="shared" si="15"/>
        <v>78.760869530839955</v>
      </c>
      <c r="Z69">
        <f t="shared" si="15"/>
        <v>79.327638519871641</v>
      </c>
      <c r="AA69">
        <f t="shared" si="15"/>
        <v>79.852621894002709</v>
      </c>
      <c r="AB69">
        <f t="shared" si="15"/>
        <v>80.340062961334695</v>
      </c>
      <c r="AC69">
        <f t="shared" si="15"/>
        <v>80.793649540432554</v>
      </c>
      <c r="AD69">
        <f t="shared" si="15"/>
        <v>81.216601977973752</v>
      </c>
      <c r="AE69">
        <f t="shared" si="15"/>
        <v>81.611744944725686</v>
      </c>
      <c r="AF69">
        <f t="shared" si="15"/>
        <v>81.981566393840382</v>
      </c>
      <c r="AG69">
        <f t="shared" si="15"/>
        <v>82.328266282024416</v>
      </c>
      <c r="AH69">
        <f t="shared" si="15"/>
        <v>82.653797069016434</v>
      </c>
      <c r="AI69">
        <f t="shared" si="15"/>
        <v>82.959897569738317</v>
      </c>
      <c r="AJ69">
        <f t="shared" si="15"/>
        <v>83.248121398117618</v>
      </c>
      <c r="AK69">
        <f t="shared" si="15"/>
        <v>83.519860984496347</v>
      </c>
      <c r="AL69">
        <f t="shared" si="15"/>
        <v>83.776367949951933</v>
      </c>
      <c r="AM69">
        <f t="shared" si="15"/>
        <v>84.018770466336548</v>
      </c>
      <c r="AN69">
        <f t="shared" si="15"/>
        <v>84.248088109788142</v>
      </c>
      <c r="AO69">
        <f t="shared" si="15"/>
        <v>84.465244620013905</v>
      </c>
      <c r="AP69">
        <f t="shared" si="15"/>
        <v>84.671078901918122</v>
      </c>
      <c r="AQ69">
        <f t="shared" si="15"/>
        <v>84.866354545714941</v>
      </c>
    </row>
    <row r="70" spans="2:43" x14ac:dyDescent="0.25">
      <c r="B70">
        <v>0.9</v>
      </c>
      <c r="C70">
        <f t="shared" si="13"/>
        <v>0</v>
      </c>
      <c r="D70">
        <f t="shared" si="15"/>
        <v>15.76915436969781</v>
      </c>
      <c r="E70">
        <f t="shared" si="15"/>
        <v>27.088098533573785</v>
      </c>
      <c r="F70">
        <f t="shared" si="15"/>
        <v>35.605223286600065</v>
      </c>
      <c r="G70">
        <f t="shared" si="15"/>
        <v>42.244289807701776</v>
      </c>
      <c r="H70">
        <f t="shared" si="15"/>
        <v>47.563184950372346</v>
      </c>
      <c r="I70">
        <f t="shared" si="15"/>
        <v>51.918741101076769</v>
      </c>
      <c r="J70">
        <f t="shared" si="15"/>
        <v>55.54982190353671</v>
      </c>
      <c r="K70">
        <f t="shared" si="15"/>
        <v>58.622351182573581</v>
      </c>
      <c r="L70">
        <f t="shared" si="15"/>
        <v>61.255179561728923</v>
      </c>
      <c r="M70">
        <f t="shared" si="15"/>
        <v>63.535672422729775</v>
      </c>
      <c r="N70">
        <f t="shared" si="15"/>
        <v>65.529488405532703</v>
      </c>
      <c r="O70">
        <f t="shared" si="15"/>
        <v>67.286926698915295</v>
      </c>
      <c r="P70">
        <f t="shared" si="15"/>
        <v>68.847170165991514</v>
      </c>
      <c r="Q70">
        <f t="shared" si="15"/>
        <v>70.241195496178875</v>
      </c>
      <c r="R70">
        <f t="shared" si="15"/>
        <v>71.493814621310634</v>
      </c>
      <c r="S70">
        <f t="shared" si="15"/>
        <v>72.625135612774898</v>
      </c>
      <c r="T70">
        <f t="shared" si="15"/>
        <v>73.651626940970772</v>
      </c>
      <c r="U70">
        <f t="shared" si="15"/>
        <v>74.586905294385176</v>
      </c>
      <c r="V70">
        <f t="shared" si="15"/>
        <v>75.442327254779812</v>
      </c>
      <c r="W70">
        <f t="shared" si="15"/>
        <v>76.227439531674932</v>
      </c>
      <c r="X70">
        <f t="shared" si="15"/>
        <v>76.950325691553957</v>
      </c>
      <c r="Y70">
        <f t="shared" si="15"/>
        <v>77.617876118240531</v>
      </c>
      <c r="Z70">
        <f t="shared" si="15"/>
        <v>78.236000328887528</v>
      </c>
      <c r="AA70">
        <f t="shared" si="15"/>
        <v>78.809795512297825</v>
      </c>
      <c r="AB70">
        <f t="shared" si="15"/>
        <v>79.343681470694222</v>
      </c>
      <c r="AC70">
        <f t="shared" si="15"/>
        <v>79.841509527053205</v>
      </c>
      <c r="AD70">
        <f t="shared" si="15"/>
        <v>80.306651075432171</v>
      </c>
      <c r="AE70">
        <f t="shared" si="15"/>
        <v>80.742070079498816</v>
      </c>
      <c r="AF70">
        <f t="shared" si="15"/>
        <v>81.150382814428696</v>
      </c>
      <c r="AG70">
        <f t="shared" si="15"/>
        <v>81.533907396285244</v>
      </c>
      <c r="AH70">
        <f t="shared" si="15"/>
        <v>81.894705079191681</v>
      </c>
      <c r="AI70">
        <f t="shared" si="15"/>
        <v>82.234614873574245</v>
      </c>
      <c r="AJ70">
        <f t="shared" si="15"/>
        <v>82.555282712601866</v>
      </c>
      <c r="AK70">
        <f t="shared" si="15"/>
        <v>82.858186142867808</v>
      </c>
      <c r="AL70">
        <f t="shared" si="15"/>
        <v>83.144655320633007</v>
      </c>
      <c r="AM70">
        <f t="shared" si="15"/>
        <v>83.415890942866099</v>
      </c>
      <c r="AN70">
        <f t="shared" si="15"/>
        <v>83.672979622743412</v>
      </c>
      <c r="AO70">
        <f t="shared" si="15"/>
        <v>83.916907124669265</v>
      </c>
      <c r="AP70">
        <f t="shared" si="15"/>
        <v>84.148569798581292</v>
      </c>
      <c r="AQ70">
        <f t="shared" si="15"/>
        <v>84.368784493035903</v>
      </c>
    </row>
    <row r="71" spans="2:43" x14ac:dyDescent="0.25">
      <c r="B71">
        <v>1</v>
      </c>
      <c r="C71">
        <f t="shared" si="13"/>
        <v>0</v>
      </c>
      <c r="D71">
        <f t="shared" si="15"/>
        <v>14.52365510113229</v>
      </c>
      <c r="E71">
        <f t="shared" si="15"/>
        <v>25.24309391876794</v>
      </c>
      <c r="F71">
        <f t="shared" si="15"/>
        <v>33.477915392002096</v>
      </c>
      <c r="G71">
        <f t="shared" si="15"/>
        <v>40.000655232660932</v>
      </c>
      <c r="H71">
        <f t="shared" si="15"/>
        <v>45.293656820330234</v>
      </c>
      <c r="I71">
        <f t="shared" si="15"/>
        <v>49.673632206284616</v>
      </c>
      <c r="J71">
        <f t="shared" si="15"/>
        <v>53.357136273249708</v>
      </c>
      <c r="K71">
        <f t="shared" si="15"/>
        <v>56.49725809857771</v>
      </c>
      <c r="L71">
        <f t="shared" si="15"/>
        <v>59.205283704673597</v>
      </c>
      <c r="M71">
        <f t="shared" si="15"/>
        <v>61.56405286006116</v>
      </c>
      <c r="N71">
        <f t="shared" si="15"/>
        <v>63.63650221486521</v>
      </c>
      <c r="O71">
        <f t="shared" si="15"/>
        <v>65.471304024345528</v>
      </c>
      <c r="P71">
        <f t="shared" si="15"/>
        <v>67.106690669965587</v>
      </c>
      <c r="Q71">
        <f t="shared" si="15"/>
        <v>68.5731113047284</v>
      </c>
      <c r="R71">
        <f t="shared" si="15"/>
        <v>69.895116539646565</v>
      </c>
      <c r="S71">
        <f t="shared" si="15"/>
        <v>71.092720781545225</v>
      </c>
      <c r="T71">
        <f t="shared" si="15"/>
        <v>72.182403664416228</v>
      </c>
      <c r="U71">
        <f t="shared" si="15"/>
        <v>73.177857402839081</v>
      </c>
      <c r="V71">
        <f t="shared" si="15"/>
        <v>74.090552223507203</v>
      </c>
      <c r="W71">
        <f t="shared" si="15"/>
        <v>74.930169524864581</v>
      </c>
      <c r="X71">
        <f t="shared" si="15"/>
        <v>75.704937509760242</v>
      </c>
      <c r="Y71">
        <f t="shared" si="15"/>
        <v>76.421893982742858</v>
      </c>
      <c r="Z71">
        <f t="shared" si="15"/>
        <v>77.087094108588886</v>
      </c>
      <c r="AA71">
        <f t="shared" si="15"/>
        <v>77.705776126651244</v>
      </c>
      <c r="AB71">
        <f t="shared" si="15"/>
        <v>78.28249462372645</v>
      </c>
      <c r="AC71">
        <f t="shared" si="15"/>
        <v>78.821228540807681</v>
      </c>
      <c r="AD71">
        <f t="shared" si="15"/>
        <v>79.325469330886861</v>
      </c>
      <c r="AE71">
        <f t="shared" si="15"/>
        <v>79.798293397030847</v>
      </c>
      <c r="AF71">
        <f t="shared" si="15"/>
        <v>80.24242198656205</v>
      </c>
      <c r="AG71">
        <f t="shared" si="15"/>
        <v>80.660271004476897</v>
      </c>
      <c r="AH71">
        <f t="shared" si="15"/>
        <v>81.053992671559925</v>
      </c>
      <c r="AI71">
        <f t="shared" si="15"/>
        <v>81.425510543508324</v>
      </c>
      <c r="AJ71">
        <f t="shared" si="15"/>
        <v>81.776549093514419</v>
      </c>
      <c r="AK71">
        <f t="shared" si="15"/>
        <v>82.108658818133364</v>
      </c>
      <c r="AL71">
        <f t="shared" si="15"/>
        <v>82.423237637360216</v>
      </c>
      <c r="AM71">
        <f t="shared" si="15"/>
        <v>82.72154921175931</v>
      </c>
      <c r="AN71">
        <f t="shared" si="15"/>
        <v>83.004738682656438</v>
      </c>
      <c r="AO71">
        <f t="shared" si="15"/>
        <v>83.273846248661357</v>
      </c>
      <c r="AP71">
        <f t="shared" si="15"/>
        <v>83.529818917740599</v>
      </c>
      <c r="AQ71">
        <f t="shared" si="15"/>
        <v>83.773520714611124</v>
      </c>
    </row>
    <row r="72" spans="2:43" x14ac:dyDescent="0.25">
      <c r="B72">
        <v>1.1000000000000001</v>
      </c>
      <c r="C72">
        <f t="shared" si="13"/>
        <v>0</v>
      </c>
      <c r="D72">
        <f t="shared" si="15"/>
        <v>13.451046428892532</v>
      </c>
      <c r="E72">
        <f t="shared" si="15"/>
        <v>23.616699131562541</v>
      </c>
      <c r="F72">
        <f t="shared" si="15"/>
        <v>31.568027720912141</v>
      </c>
      <c r="G72">
        <f t="shared" si="15"/>
        <v>37.956165709209763</v>
      </c>
      <c r="H72">
        <f t="shared" si="15"/>
        <v>43.199744909240962</v>
      </c>
      <c r="I72">
        <f t="shared" si="15"/>
        <v>47.580165717247439</v>
      </c>
      <c r="J72">
        <f t="shared" si="15"/>
        <v>51.293569987993848</v>
      </c>
      <c r="K72">
        <f t="shared" si="15"/>
        <v>54.480856965417637</v>
      </c>
      <c r="L72">
        <f t="shared" si="15"/>
        <v>57.24585254612068</v>
      </c>
      <c r="M72">
        <f t="shared" si="15"/>
        <v>59.666750106076151</v>
      </c>
      <c r="N72">
        <f t="shared" si="15"/>
        <v>61.803560855217256</v>
      </c>
      <c r="O72">
        <f t="shared" si="15"/>
        <v>63.703108330090345</v>
      </c>
      <c r="P72">
        <f t="shared" si="15"/>
        <v>65.402462287610319</v>
      </c>
      <c r="Q72">
        <f t="shared" si="15"/>
        <v>66.931352742216262</v>
      </c>
      <c r="R72">
        <f t="shared" si="15"/>
        <v>68.313900856347516</v>
      </c>
      <c r="S72">
        <f t="shared" si="15"/>
        <v>69.569882069358741</v>
      </c>
      <c r="T72">
        <f t="shared" si="15"/>
        <v>70.715662586352494</v>
      </c>
      <c r="U72">
        <f t="shared" si="15"/>
        <v>71.764903700950356</v>
      </c>
      <c r="V72">
        <f t="shared" si="15"/>
        <v>72.729098436906142</v>
      </c>
      <c r="W72">
        <f t="shared" si="15"/>
        <v>73.617985305083323</v>
      </c>
      <c r="X72">
        <f t="shared" si="15"/>
        <v>74.439870797943342</v>
      </c>
      <c r="Y72">
        <f t="shared" si="15"/>
        <v>75.201883273575319</v>
      </c>
      <c r="Z72">
        <f t="shared" si="15"/>
        <v>75.91017467573154</v>
      </c>
      <c r="AA72">
        <f t="shared" si="15"/>
        <v>76.570082179974335</v>
      </c>
      <c r="AB72">
        <f t="shared" si="15"/>
        <v>77.186258756232476</v>
      </c>
      <c r="AC72">
        <f t="shared" si="15"/>
        <v>77.762779404604302</v>
      </c>
      <c r="AD72">
        <f t="shared" si="15"/>
        <v>78.303228193200553</v>
      </c>
      <c r="AE72">
        <f t="shared" si="15"/>
        <v>78.810770027179018</v>
      </c>
      <c r="AF72">
        <f t="shared" si="15"/>
        <v>79.288210185190849</v>
      </c>
      <c r="AG72">
        <f t="shared" si="15"/>
        <v>79.738043988511549</v>
      </c>
      <c r="AH72">
        <f t="shared" si="15"/>
        <v>80.162498459498636</v>
      </c>
      <c r="AI72">
        <f t="shared" si="15"/>
        <v>80.563567437215696</v>
      </c>
      <c r="AJ72">
        <f t="shared" si="15"/>
        <v>80.943041318519533</v>
      </c>
      <c r="AK72">
        <f t="shared" si="15"/>
        <v>81.302532360423811</v>
      </c>
      <c r="AL72">
        <f t="shared" si="15"/>
        <v>81.643496297850533</v>
      </c>
      <c r="AM72">
        <f t="shared" si="15"/>
        <v>81.967250887928898</v>
      </c>
      <c r="AN72">
        <f t="shared" si="15"/>
        <v>82.274991878829212</v>
      </c>
      <c r="AO72">
        <f t="shared" si="15"/>
        <v>82.567806810990291</v>
      </c>
      <c r="AP72">
        <f t="shared" si="15"/>
        <v>82.846686986415435</v>
      </c>
      <c r="AQ72">
        <f t="shared" si="15"/>
        <v>83.112537883588928</v>
      </c>
    </row>
    <row r="73" spans="2:43" x14ac:dyDescent="0.25">
      <c r="B73">
        <v>1.2</v>
      </c>
      <c r="C73">
        <f t="shared" si="13"/>
        <v>0</v>
      </c>
      <c r="D73">
        <f t="shared" si="15"/>
        <v>12.519830042671988</v>
      </c>
      <c r="E73">
        <f t="shared" si="15"/>
        <v>22.17615615853045</v>
      </c>
      <c r="F73">
        <f t="shared" si="15"/>
        <v>29.849243967726157</v>
      </c>
      <c r="G73">
        <f t="shared" si="15"/>
        <v>36.092093303711749</v>
      </c>
      <c r="H73">
        <f t="shared" si="15"/>
        <v>41.26959330482579</v>
      </c>
      <c r="I73">
        <f t="shared" si="15"/>
        <v>45.632239104043748</v>
      </c>
      <c r="J73">
        <f t="shared" si="15"/>
        <v>49.357702347816101</v>
      </c>
      <c r="K73">
        <f t="shared" si="15"/>
        <v>52.575502019699968</v>
      </c>
      <c r="L73">
        <f t="shared" si="15"/>
        <v>55.382282240479839</v>
      </c>
      <c r="M73">
        <f t="shared" si="15"/>
        <v>57.851620372293326</v>
      </c>
      <c r="N73">
        <f t="shared" si="15"/>
        <v>60.040521393128778</v>
      </c>
      <c r="O73">
        <f t="shared" si="15"/>
        <v>61.993835071892477</v>
      </c>
      <c r="P73">
        <f t="shared" si="15"/>
        <v>63.747331830159816</v>
      </c>
      <c r="Q73">
        <f t="shared" si="15"/>
        <v>65.329889585014286</v>
      </c>
      <c r="R73">
        <f t="shared" si="15"/>
        <v>66.765077575259568</v>
      </c>
      <c r="S73">
        <f t="shared" si="15"/>
        <v>68.072322640962852</v>
      </c>
      <c r="T73">
        <f t="shared" si="15"/>
        <v>69.267780975941122</v>
      </c>
      <c r="U73">
        <f t="shared" si="15"/>
        <v>70.364998623390562</v>
      </c>
      <c r="V73">
        <f t="shared" si="15"/>
        <v>71.375418123574406</v>
      </c>
      <c r="W73">
        <f t="shared" si="15"/>
        <v>72.308771559258005</v>
      </c>
      <c r="X73">
        <f t="shared" si="15"/>
        <v>73.17338864599256</v>
      </c>
      <c r="Y73">
        <f t="shared" si="15"/>
        <v>73.976440545485531</v>
      </c>
      <c r="Z73">
        <f t="shared" si="15"/>
        <v>74.724134521447596</v>
      </c>
      <c r="AA73">
        <f t="shared" si="15"/>
        <v>75.421870624961699</v>
      </c>
      <c r="AB73">
        <f t="shared" si="15"/>
        <v>76.074368778437758</v>
      </c>
      <c r="AC73">
        <f t="shared" si="15"/>
        <v>76.685772583428772</v>
      </c>
      <c r="AD73">
        <f t="shared" si="15"/>
        <v>77.259734678660493</v>
      </c>
      <c r="AE73">
        <f t="shared" si="15"/>
        <v>77.799487363813085</v>
      </c>
      <c r="AF73">
        <f t="shared" si="15"/>
        <v>78.307901373353403</v>
      </c>
      <c r="AG73">
        <f t="shared" si="15"/>
        <v>78.787535056997143</v>
      </c>
      <c r="AH73">
        <f t="shared" si="15"/>
        <v>79.24067574527794</v>
      </c>
      <c r="AI73">
        <f t="shared" si="15"/>
        <v>79.66937471161755</v>
      </c>
      <c r="AJ73">
        <f t="shared" si="15"/>
        <v>80.075476858300959</v>
      </c>
      <c r="AK73">
        <f t="shared" si="15"/>
        <v>80.460646032478834</v>
      </c>
      <c r="AL73">
        <f t="shared" si="15"/>
        <v>80.826386704728719</v>
      </c>
      <c r="AM73">
        <f t="shared" si="15"/>
        <v>81.174062605653802</v>
      </c>
      <c r="AN73">
        <f t="shared" si="15"/>
        <v>81.504912807132712</v>
      </c>
      <c r="AO73">
        <f t="shared" si="15"/>
        <v>81.820065647859067</v>
      </c>
      <c r="AP73">
        <f t="shared" si="15"/>
        <v>82.120550832941149</v>
      </c>
      <c r="AQ73">
        <f t="shared" si="15"/>
        <v>82.407309980911819</v>
      </c>
    </row>
    <row r="74" spans="2:43" x14ac:dyDescent="0.25">
      <c r="B74">
        <v>1.3</v>
      </c>
      <c r="C74">
        <f t="shared" si="13"/>
        <v>0</v>
      </c>
      <c r="D74">
        <f t="shared" si="15"/>
        <v>11.705072716224695</v>
      </c>
      <c r="E74">
        <f t="shared" si="15"/>
        <v>20.893711188397663</v>
      </c>
      <c r="F74">
        <f t="shared" si="15"/>
        <v>28.297557696063219</v>
      </c>
      <c r="G74">
        <f t="shared" si="15"/>
        <v>34.389685513613635</v>
      </c>
      <c r="H74">
        <f t="shared" si="15"/>
        <v>39.489551862797384</v>
      </c>
      <c r="I74">
        <f t="shared" si="15"/>
        <v>43.820668829863273</v>
      </c>
      <c r="J74">
        <f t="shared" si="15"/>
        <v>47.544107671042966</v>
      </c>
      <c r="K74">
        <f t="shared" si="15"/>
        <v>50.778879896206277</v>
      </c>
      <c r="L74">
        <f t="shared" si="15"/>
        <v>53.61482453988522</v>
      </c>
      <c r="M74">
        <f t="shared" si="15"/>
        <v>56.12103058901041</v>
      </c>
      <c r="N74">
        <f t="shared" si="15"/>
        <v>58.351500722030224</v>
      </c>
      <c r="O74">
        <f t="shared" si="15"/>
        <v>60.349055970717501</v>
      </c>
      <c r="P74">
        <f t="shared" si="15"/>
        <v>62.148087335850143</v>
      </c>
      <c r="Q74">
        <f t="shared" si="15"/>
        <v>63.776532966308096</v>
      </c>
      <c r="R74">
        <f t="shared" si="15"/>
        <v>65.257323798625038</v>
      </c>
      <c r="S74">
        <f t="shared" si="15"/>
        <v>66.609457221463785</v>
      </c>
      <c r="T74">
        <f t="shared" si="15"/>
        <v>67.848805837565337</v>
      </c>
      <c r="U74">
        <f t="shared" si="15"/>
        <v>68.988734563300397</v>
      </c>
      <c r="V74">
        <f t="shared" si="15"/>
        <v>70.040577043100598</v>
      </c>
      <c r="W74">
        <f t="shared" si="15"/>
        <v>71.014007427674485</v>
      </c>
      <c r="X74">
        <f t="shared" si="15"/>
        <v>71.917333381005108</v>
      </c>
      <c r="Y74">
        <f t="shared" si="15"/>
        <v>72.757729123426415</v>
      </c>
      <c r="Z74">
        <f t="shared" si="15"/>
        <v>73.541422355454571</v>
      </c>
      <c r="AA74">
        <f t="shared" si="15"/>
        <v>74.273845370545757</v>
      </c>
      <c r="AB74">
        <f t="shared" si="15"/>
        <v>74.959758113292935</v>
      </c>
      <c r="AC74">
        <f t="shared" si="15"/>
        <v>75.603349077172169</v>
      </c>
      <c r="AD74">
        <f t="shared" si="15"/>
        <v>76.208318561964006</v>
      </c>
      <c r="AE74">
        <f t="shared" si="15"/>
        <v>76.777947787116105</v>
      </c>
      <c r="AF74">
        <f t="shared" si="15"/>
        <v>77.315156587174855</v>
      </c>
      <c r="AG74">
        <f t="shared" si="15"/>
        <v>77.822551831008809</v>
      </c>
      <c r="AH74">
        <f t="shared" ref="AH74:BU74" si="16">(AH36/AH55)*100</f>
        <v>78.302468259403597</v>
      </c>
      <c r="AI74">
        <f t="shared" si="16"/>
        <v>78.757003090816042</v>
      </c>
      <c r="AJ74">
        <f t="shared" si="16"/>
        <v>79.18804547724892</v>
      </c>
      <c r="AK74">
        <f t="shared" si="16"/>
        <v>79.597301682720428</v>
      </c>
      <c r="AL74">
        <f t="shared" si="16"/>
        <v>79.986316691866307</v>
      </c>
      <c r="AM74">
        <f t="shared" si="16"/>
        <v>80.356492825545374</v>
      </c>
      <c r="AN74">
        <f t="shared" si="16"/>
        <v>80.709105836186893</v>
      </c>
      <c r="AO74">
        <f t="shared" si="16"/>
        <v>81.045318872165936</v>
      </c>
      <c r="AP74">
        <f t="shared" si="16"/>
        <v>81.366194633256811</v>
      </c>
      <c r="AQ74">
        <f t="shared" si="16"/>
        <v>81.672705984765614</v>
      </c>
    </row>
    <row r="75" spans="2:43" x14ac:dyDescent="0.25">
      <c r="B75">
        <v>1.4</v>
      </c>
      <c r="C75">
        <f t="shared" si="13"/>
        <v>0</v>
      </c>
      <c r="D75">
        <f t="shared" si="13"/>
        <v>10.987022386548093</v>
      </c>
      <c r="E75">
        <f t="shared" si="13"/>
        <v>19.746196706477054</v>
      </c>
      <c r="F75">
        <f t="shared" si="13"/>
        <v>26.891844097942425</v>
      </c>
      <c r="G75">
        <f t="shared" si="13"/>
        <v>32.831436487978003</v>
      </c>
      <c r="H75">
        <f t="shared" si="13"/>
        <v>37.845897732935512</v>
      </c>
      <c r="I75">
        <f t="shared" si="13"/>
        <v>42.135191434022296</v>
      </c>
      <c r="J75">
        <f t="shared" si="13"/>
        <v>45.845526067107293</v>
      </c>
      <c r="K75">
        <f t="shared" si="13"/>
        <v>49.0862808331701</v>
      </c>
      <c r="L75">
        <f t="shared" si="13"/>
        <v>51.940915066351181</v>
      </c>
      <c r="M75">
        <f t="shared" si="13"/>
        <v>54.474216683609413</v>
      </c>
      <c r="N75">
        <f t="shared" si="13"/>
        <v>56.737247052065598</v>
      </c>
      <c r="O75">
        <f t="shared" si="13"/>
        <v>58.770793411146251</v>
      </c>
      <c r="P75">
        <f t="shared" si="13"/>
        <v>60.607829200089711</v>
      </c>
      <c r="Q75">
        <f t="shared" si="13"/>
        <v>62.275299694445799</v>
      </c>
      <c r="R75">
        <f t="shared" si="13"/>
        <v>63.795439372938347</v>
      </c>
      <c r="S75">
        <f t="shared" ref="D75:BF76" si="17">(S37/S56)*100</f>
        <v>65.186758281995665</v>
      </c>
      <c r="T75">
        <f t="shared" si="17"/>
        <v>66.464790527135918</v>
      </c>
      <c r="U75">
        <f t="shared" si="17"/>
        <v>67.642669231940133</v>
      </c>
      <c r="V75">
        <f t="shared" si="17"/>
        <v>68.731573156028176</v>
      </c>
      <c r="W75">
        <f t="shared" si="17"/>
        <v>69.741077195857244</v>
      </c>
      <c r="X75">
        <f t="shared" si="17"/>
        <v>70.679430065769964</v>
      </c>
      <c r="Y75">
        <f t="shared" si="17"/>
        <v>71.553776219037758</v>
      </c>
      <c r="Z75">
        <f t="shared" si="17"/>
        <v>72.370334648962825</v>
      </c>
      <c r="AA75">
        <f t="shared" si="17"/>
        <v>73.134544038151859</v>
      </c>
      <c r="AB75">
        <f t="shared" si="17"/>
        <v>73.85118142036869</v>
      </c>
      <c r="AC75">
        <f t="shared" si="17"/>
        <v>74.524459827639078</v>
      </c>
      <c r="AD75">
        <f t="shared" si="17"/>
        <v>75.158109140066017</v>
      </c>
      <c r="AE75">
        <f t="shared" si="17"/>
        <v>75.755443415456057</v>
      </c>
      <c r="AF75">
        <f t="shared" si="17"/>
        <v>76.319417264980984</v>
      </c>
      <c r="AG75">
        <f t="shared" si="17"/>
        <v>76.852673299124774</v>
      </c>
      <c r="AH75">
        <f t="shared" si="17"/>
        <v>77.35758225164858</v>
      </c>
      <c r="AI75">
        <f t="shared" si="17"/>
        <v>77.836277066789265</v>
      </c>
      <c r="AJ75">
        <f t="shared" si="17"/>
        <v>78.290681983394848</v>
      </c>
      <c r="AK75">
        <f t="shared" si="17"/>
        <v>78.722537452237844</v>
      </c>
      <c r="AL75">
        <f t="shared" si="17"/>
        <v>79.133421566731172</v>
      </c>
      <c r="AM75">
        <f t="shared" si="17"/>
        <v>79.52476856325481</v>
      </c>
      <c r="AN75">
        <f t="shared" si="17"/>
        <v>79.897884848154206</v>
      </c>
      <c r="AO75">
        <f t="shared" si="17"/>
        <v>80.253962928774399</v>
      </c>
      <c r="AP75">
        <f t="shared" si="17"/>
        <v>80.594093561496635</v>
      </c>
      <c r="AQ75">
        <f t="shared" si="17"/>
        <v>80.919276377451581</v>
      </c>
    </row>
    <row r="76" spans="2:43" x14ac:dyDescent="0.25">
      <c r="B76">
        <v>1.5</v>
      </c>
      <c r="C76">
        <f t="shared" si="13"/>
        <v>0</v>
      </c>
      <c r="D76">
        <f t="shared" si="17"/>
        <v>10.349949107616974</v>
      </c>
      <c r="E76">
        <f t="shared" si="17"/>
        <v>18.714366850537719</v>
      </c>
      <c r="F76">
        <f t="shared" si="17"/>
        <v>25.61382505408573</v>
      </c>
      <c r="G76">
        <f t="shared" si="17"/>
        <v>31.401541924595588</v>
      </c>
      <c r="H76">
        <f t="shared" si="17"/>
        <v>36.325630280640283</v>
      </c>
      <c r="I76">
        <f t="shared" si="17"/>
        <v>40.56548523749381</v>
      </c>
      <c r="J76">
        <f t="shared" si="17"/>
        <v>44.254033833685661</v>
      </c>
      <c r="K76">
        <f t="shared" si="17"/>
        <v>47.491865560771132</v>
      </c>
      <c r="L76">
        <f t="shared" si="17"/>
        <v>50.356502152284286</v>
      </c>
      <c r="M76">
        <f t="shared" si="17"/>
        <v>52.908651571386457</v>
      </c>
      <c r="N76">
        <f t="shared" si="17"/>
        <v>55.196531997626849</v>
      </c>
      <c r="O76">
        <f t="shared" si="17"/>
        <v>57.258926693141277</v>
      </c>
      <c r="P76">
        <f t="shared" si="17"/>
        <v>59.12738405953597</v>
      </c>
      <c r="Q76">
        <f t="shared" si="17"/>
        <v>60.827829508216148</v>
      </c>
      <c r="R76">
        <f t="shared" si="17"/>
        <v>62.381764778860131</v>
      </c>
      <c r="S76">
        <f t="shared" si="17"/>
        <v>63.807172855577946</v>
      </c>
      <c r="T76">
        <f t="shared" si="17"/>
        <v>65.119209479913152</v>
      </c>
      <c r="U76">
        <f t="shared" si="17"/>
        <v>66.330737754041337</v>
      </c>
      <c r="V76">
        <f t="shared" si="17"/>
        <v>67.452745858617874</v>
      </c>
      <c r="W76">
        <f t="shared" si="17"/>
        <v>68.494676652056668</v>
      </c>
      <c r="X76">
        <f t="shared" si="17"/>
        <v>69.464690101609037</v>
      </c>
      <c r="Y76">
        <f t="shared" si="17"/>
        <v>70.369873991043079</v>
      </c>
      <c r="Z76">
        <f t="shared" si="17"/>
        <v>71.216414420053965</v>
      </c>
      <c r="AA76">
        <f t="shared" si="17"/>
        <v>72.009734771012816</v>
      </c>
      <c r="AB76">
        <f t="shared" si="17"/>
        <v>72.754609743309544</v>
      </c>
      <c r="AC76">
        <f t="shared" si="17"/>
        <v>73.455259522492497</v>
      </c>
      <c r="AD76">
        <f t="shared" si="17"/>
        <v>74.115428007649029</v>
      </c>
      <c r="AE76">
        <f t="shared" si="17"/>
        <v>74.738448159179498</v>
      </c>
      <c r="AF76">
        <f t="shared" si="17"/>
        <v>75.327296874854071</v>
      </c>
      <c r="AG76">
        <f t="shared" si="17"/>
        <v>75.884641300951472</v>
      </c>
      <c r="AH76">
        <f t="shared" si="17"/>
        <v>76.412878098528537</v>
      </c>
      <c r="AI76">
        <f t="shared" si="17"/>
        <v>76.914166884185065</v>
      </c>
      <c r="AJ76">
        <f t="shared" si="17"/>
        <v>77.390458829304336</v>
      </c>
      <c r="AK76">
        <f t="shared" si="17"/>
        <v>77.843521216277907</v>
      </c>
      <c r="AL76">
        <f t="shared" si="17"/>
        <v>78.274958603177097</v>
      </c>
      <c r="AM76">
        <f t="shared" si="17"/>
        <v>78.686231131065213</v>
      </c>
      <c r="AN76">
        <f t="shared" si="17"/>
        <v>79.0786704141005</v>
      </c>
      <c r="AO76">
        <f t="shared" si="17"/>
        <v>79.45349337676214</v>
      </c>
      <c r="AP76">
        <f t="shared" si="17"/>
        <v>79.811814341095641</v>
      </c>
      <c r="AQ76">
        <f t="shared" si="17"/>
        <v>80.154655616851898</v>
      </c>
    </row>
  </sheetData>
  <conditionalFormatting sqref="C4:AQ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AQ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AQ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AQ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difference</vt:lpstr>
      <vt:lpstr>model fitted efficiency</vt:lpstr>
      <vt:lpstr>meas.data fitted efficiency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2019-05-12T04:17:28Z</dcterms:created>
  <dcterms:modified xsi:type="dcterms:W3CDTF">2019-05-12T06:09:24Z</dcterms:modified>
</cp:coreProperties>
</file>